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CB314D15-493B-438C-A58D-46173C57F567}" xr6:coauthVersionLast="47" xr6:coauthVersionMax="47" xr10:uidLastSave="{00000000-0000-0000-0000-000000000000}"/>
  <bookViews>
    <workbookView xWindow="-108" yWindow="-108" windowWidth="30936" windowHeight="16776" tabRatio="92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F55"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H56" i="9" l="1"/>
  <c r="I56" i="9"/>
  <c r="J56" i="9"/>
  <c r="F56" i="9"/>
  <c r="G56" i="9"/>
  <c r="K56" i="9"/>
</calcChain>
</file>

<file path=xl/sharedStrings.xml><?xml version="1.0" encoding="utf-8"?>
<sst xmlns="http://schemas.openxmlformats.org/spreadsheetml/2006/main" count="26088" uniqueCount="3421">
  <si>
    <t>jueves, 27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</si>
  <si>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</si>
  <si>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</si>
  <si>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</si>
  <si>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</si>
  <si>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</si>
  <si>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</si>
  <si>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</si>
  <si>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</si>
  <si>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</si>
  <si>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</si>
  <si>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</si>
  <si>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</si>
  <si>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</si>
  <si>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</si>
  <si>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</si>
  <si>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</si>
  <si>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</si>
  <si>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27/11/2025 17:34:45</t>
  </si>
  <si>
    <t>27/11/2025 18:00:04</t>
  </si>
  <si>
    <t>DESCONEXIÓN DEL GENERADOR TV1 DE LA C.T. AGROLMOS</t>
  </si>
  <si>
    <t>NO</t>
  </si>
  <si>
    <t>EVENTO</t>
  </si>
  <si>
    <t>CONELSUR LT SAC</t>
  </si>
  <si>
    <t>PORTILLO</t>
  </si>
  <si>
    <t>SUBESTACION</t>
  </si>
  <si>
    <t>SS.EE.</t>
  </si>
  <si>
    <t>27/11/2025 00:00:00</t>
  </si>
  <si>
    <t>28/11/2025 00:00:00</t>
  </si>
  <si>
    <t>DECLARACIÓN DE SITUACIÓN EXCEPCIONAL EN LA S.E. PORTILLO 60 kV</t>
  </si>
  <si>
    <t>EGASA</t>
  </si>
  <si>
    <t>CHARCANI IV</t>
  </si>
  <si>
    <t>CENTRAL HIDROELÉCTRICA</t>
  </si>
  <si>
    <t>CENTRAL</t>
  </si>
  <si>
    <t>27/11/2025 19:06:14</t>
  </si>
  <si>
    <t>27/11/2025 22:18:24</t>
  </si>
  <si>
    <t>DESCONEXIÓN DE LAS CC.HH. CHARCANI I, II, III y IV POR FALLA</t>
  </si>
  <si>
    <t>SI</t>
  </si>
  <si>
    <t>ELECTRONOROESTE S.A.</t>
  </si>
  <si>
    <t>SULLANA - VALLE DEL CHIRA</t>
  </si>
  <si>
    <t xml:space="preserve">LINEA DE TRANSMISION          </t>
  </si>
  <si>
    <t>L-6662</t>
  </si>
  <si>
    <t>27/11/2025 20:45:38</t>
  </si>
  <si>
    <t>27/11/2025 23:55:23</t>
  </si>
  <si>
    <t>DESCONEXIÓN DE LA LÍNEA L-6662 (SULLANA - VALLE DEL CHIRA) DE 60 kV POR FALLA</t>
  </si>
  <si>
    <t>EMPRESA DE GENERACION ELECTRICA CANCHAYLLO SAC</t>
  </si>
  <si>
    <t>CANCHAYLLO</t>
  </si>
  <si>
    <t>GENERADOR HIDROELÉCTRICO</t>
  </si>
  <si>
    <t>G01</t>
  </si>
  <si>
    <t>27/11/2025 00:29:00</t>
  </si>
  <si>
    <t>DESCONEXIÓN DEL GENERADOR G1 DE LA C.H. CANCHAYLLO POR FALLA</t>
  </si>
  <si>
    <t>RED DE ENERGIA DEL PERU S.A.</t>
  </si>
  <si>
    <t>CAMPO ARMIÑO - POMACOCHA</t>
  </si>
  <si>
    <t>L-2202</t>
  </si>
  <si>
    <t>27/11/2025 17:50:48</t>
  </si>
  <si>
    <t>27/11/2025 19:21:50</t>
  </si>
  <si>
    <t>DESCONEXIÓN DE LA LÍNEA L-2201 (CAMPO ARMIÑO - POMACOCHA) DE 220 kV POR FALLA</t>
  </si>
  <si>
    <t>QUENCORO</t>
  </si>
  <si>
    <t>TRANSFORMADOR 3D</t>
  </si>
  <si>
    <t>T47-131</t>
  </si>
  <si>
    <t>27/11/2025 14:50:00</t>
  </si>
  <si>
    <t>27/11/2025 20:41:00</t>
  </si>
  <si>
    <t>RECHAZO MANUAL DE CARGA POR SOBRECARGA DEL TRANSFORMADOR T47-131 DE 138/34,5/10,5 kV DE LA S.E. QUENCORO</t>
  </si>
  <si>
    <t>TRANSMANTARO</t>
  </si>
  <si>
    <t>SURIRAY - ABANCAY NUEVA</t>
  </si>
  <si>
    <t>L-2050</t>
  </si>
  <si>
    <t>27/11/2025 20:14:41</t>
  </si>
  <si>
    <t>RECIERRE EXITOSO EN LAS LÍNEAS L-2050 (SURIRAY - ABANCAY NUEVA) Y L-2059 (SURIRAY - COTARUSE) DE 220 kV</t>
  </si>
  <si>
    <t>ABANCAY NUEVA</t>
  </si>
  <si>
    <t>AT90-212</t>
  </si>
  <si>
    <t>27/11/2025 05:34:20</t>
  </si>
  <si>
    <t>DESCONEXIÓN DEL TRANSFORMADOR AT90-212 DE 220/138 KV DE LA S.E. ABANCAY NUEVA POR FALLA</t>
  </si>
  <si>
    <t>RESTRICCIONES OPERATIVAS</t>
  </si>
  <si>
    <t>FECHA</t>
  </si>
  <si>
    <t>HORA
INICIO</t>
  </si>
  <si>
    <t>HORA
FINAL</t>
  </si>
  <si>
    <t>T.Eq.</t>
  </si>
  <si>
    <t>27/11/2025</t>
  </si>
  <si>
    <t>00:00</t>
  </si>
  <si>
    <t>24:00</t>
  </si>
  <si>
    <t>CELEPSA</t>
  </si>
  <si>
    <t>C.H. EL PLATANAL</t>
  </si>
  <si>
    <t>CH</t>
  </si>
  <si>
    <t>De acuerdo con el correo del 13/10/2025. Debido a problemas en el control de la compuerta de bocatoma, informaron que el servicio de RSF queda indisponible.</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</si>
  <si>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</si>
  <si>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</si>
  <si>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</si>
  <si>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</si>
  <si>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</si>
  <si>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</si>
  <si>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</si>
  <si>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</si>
  <si>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</si>
  <si>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</si>
  <si>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</si>
  <si>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</si>
  <si>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</si>
  <si>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</si>
  <si>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</si>
  <si>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</si>
  <si>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</si>
  <si>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</si>
  <si>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</si>
  <si>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</si>
  <si>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</si>
  <si>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</si>
  <si>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</si>
  <si>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</si>
  <si>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</si>
  <si>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</si>
  <si>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</si>
  <si>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</si>
  <si>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</si>
  <si>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</si>
  <si>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</si>
  <si>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</si>
  <si>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</si>
  <si>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</si>
  <si>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</si>
  <si>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</si>
  <si>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</si>
  <si>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</si>
  <si>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</si>
  <si>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</si>
  <si>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</si>
  <si>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</si>
  <si>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</si>
  <si>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</si>
  <si>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</si>
  <si>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</si>
  <si>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</si>
  <si>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</si>
  <si>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</si>
  <si>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</si>
  <si>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</si>
  <si>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</si>
  <si>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</si>
  <si>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</si>
  <si>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</si>
  <si>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</si>
  <si>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</si>
  <si>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</si>
  <si>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</si>
  <si>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</si>
  <si>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</si>
  <si>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</si>
  <si>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</si>
  <si>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</si>
  <si>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</si>
  <si>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</si>
  <si>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</si>
  <si>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</si>
  <si>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</si>
  <si>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</si>
  <si>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</si>
  <si>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</si>
  <si>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</si>
  <si>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</si>
  <si>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</si>
  <si>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</si>
  <si>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</si>
  <si>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</si>
  <si>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</si>
  <si>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</si>
  <si>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</si>
  <si>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</si>
  <si>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</si>
  <si>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</si>
  <si>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</si>
  <si>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</si>
  <si>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</si>
  <si>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</si>
  <si>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</si>
  <si>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</si>
  <si>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</si>
  <si>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</si>
  <si>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</si>
  <si>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</si>
  <si>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</si>
  <si>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</si>
  <si>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</si>
  <si>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</si>
  <si>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</si>
  <si>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27/11/2025 06:35</t>
  </si>
  <si>
    <t>27/11/2025 17:03</t>
  </si>
  <si>
    <t>Inspeccion con drone</t>
  </si>
  <si>
    <t>P</t>
  </si>
  <si>
    <t>E/S</t>
  </si>
  <si>
    <t>N</t>
  </si>
  <si>
    <t xml:space="preserve">PREV.     </t>
  </si>
  <si>
    <t>T</t>
  </si>
  <si>
    <t>27/11/2025 07:10</t>
  </si>
  <si>
    <t>27/11/2025 17:06</t>
  </si>
  <si>
    <t>Mejoramiento de PAT en la L-5032</t>
  </si>
  <si>
    <t>27/11/2025 07:36</t>
  </si>
  <si>
    <t>27/11/2025 15:48</t>
  </si>
  <si>
    <t>Mantenimiento de pedestales de las torres de la L-5032</t>
  </si>
  <si>
    <t>OCONA</t>
  </si>
  <si>
    <t>INT-5450</t>
  </si>
  <si>
    <t>27/11/2025 00:00</t>
  </si>
  <si>
    <t>28/11/2025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</si>
  <si>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</si>
  <si>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</si>
  <si>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</si>
  <si>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</si>
  <si>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</si>
  <si>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</si>
  <si>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</si>
  <si>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</si>
  <si>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</si>
  <si>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</si>
  <si>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</si>
  <si>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</si>
  <si>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KIMAN AYLLU - LA RAMADA</t>
  </si>
  <si>
    <t>L-2272</t>
  </si>
  <si>
    <t>27/11/2025 06:51</t>
  </si>
  <si>
    <t>27/11/2025 18:40</t>
  </si>
  <si>
    <t>Mejoramiento de SPAT L-2272</t>
  </si>
  <si>
    <t>L-2274</t>
  </si>
  <si>
    <t>Mejoramiento de SPAT L-2274</t>
  </si>
  <si>
    <t>RAMADA - PAMPA HONDA</t>
  </si>
  <si>
    <t>L-2273</t>
  </si>
  <si>
    <t>27/11/2025 08:56</t>
  </si>
  <si>
    <t>27/11/2025 16:42</t>
  </si>
  <si>
    <t>Mejoramiento de SPAT L-2273</t>
  </si>
  <si>
    <t>L-2275</t>
  </si>
  <si>
    <t>Mejoramiento de SPAT L-2275</t>
  </si>
  <si>
    <t>CALLAHUANCA - HUACHIPA</t>
  </si>
  <si>
    <t>L-6031</t>
  </si>
  <si>
    <t>27/11/2025 09:28</t>
  </si>
  <si>
    <t>27/11/2025 17:52</t>
  </si>
  <si>
    <t>REEMPLAZO DE PASTA SILICONA, RETIRO OBJETO Y REP CONDUCTOR</t>
  </si>
  <si>
    <t>CALLAHUANCA (CNS)</t>
  </si>
  <si>
    <t>S.E.</t>
  </si>
  <si>
    <t>RELE DIFERENCIAL DE BARRAS DE CALLAHUANCA 220KV INOPERATIVO</t>
  </si>
  <si>
    <t>F</t>
  </si>
  <si>
    <t>CHARCANI I</t>
  </si>
  <si>
    <t>27/11/2025 19:12</t>
  </si>
  <si>
    <t>27/11/2025 20:01</t>
  </si>
  <si>
    <t>Salida de servicio intempestiva de los grupos G1 y G2 de la CH Charcani I por desconexion de las lineas L-3002 y L-3003 por sobrecorriente</t>
  </si>
  <si>
    <t>G</t>
  </si>
  <si>
    <t>CHARCANI II</t>
  </si>
  <si>
    <t>27/11/2025 20:00</t>
  </si>
  <si>
    <t>Salida de servicio intempestiva de los grupos G1, G2 y G3 de la CH Charcani II por desconexion de las lineas L-3002 y L-3003 por sobrecorriente</t>
  </si>
  <si>
    <t>CHARCANI III</t>
  </si>
  <si>
    <t>27/11/2025 19:52</t>
  </si>
  <si>
    <t>Salida de servicio intempestiva de los grupos G1 y G2 de la CH Charcani III por desconexion de las lineas L-3002 y L-3003 por sobrecorriente</t>
  </si>
  <si>
    <t>27/11/2025 19:06</t>
  </si>
  <si>
    <t>27/11/2025 19:54</t>
  </si>
  <si>
    <t>Desconexion Intempestiva de los grupos G1, G2 y G3 por actuacion de la proteccion 46 por falla bifasica en linea L-3061 de SEAL.</t>
  </si>
  <si>
    <t>CHARCANI V</t>
  </si>
  <si>
    <t>27/11/2025 08:09</t>
  </si>
  <si>
    <t>27/11/2025 13:51</t>
  </si>
  <si>
    <t>PRUEBAS DE TERMOGRAFIA, TRABAJOS DE REP EN BARRAS SE SANTUARIO CHARCANI V.</t>
  </si>
  <si>
    <t xml:space="preserve">MOLLENDO D                                        </t>
  </si>
  <si>
    <t>GD3</t>
  </si>
  <si>
    <t>27/11/2025 13:54</t>
  </si>
  <si>
    <t>27/11/2025 15:27</t>
  </si>
  <si>
    <t>Mantenimiento Bimensual (Incluye pruebas a plena carga)</t>
  </si>
  <si>
    <t>27/11/2025 14:09</t>
  </si>
  <si>
    <t>27/11/2025 15:22</t>
  </si>
  <si>
    <t>Pruebas operativas por mantenimiento bimensual</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</si>
  <si>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</si>
  <si>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</si>
  <si>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</si>
  <si>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</si>
  <si>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</si>
  <si>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</si>
  <si>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</si>
  <si>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</si>
  <si>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</si>
  <si>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</si>
  <si>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</si>
  <si>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</si>
  <si>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INDEP_G3       </t>
  </si>
  <si>
    <t>27/11/2025 04:05</t>
  </si>
  <si>
    <t>27/11/2025 08:00</t>
  </si>
  <si>
    <t>Pruebas operativas para medicion de deflexion de cigue?al</t>
  </si>
  <si>
    <t>R</t>
  </si>
  <si>
    <t>Mantenimiento por 32,000 horas de operacion</t>
  </si>
  <si>
    <t>ELECTRO DUNAS</t>
  </si>
  <si>
    <t>CHIRIBAMBA</t>
  </si>
  <si>
    <t>27/11/2025 07:52</t>
  </si>
  <si>
    <t>Corte programado de la linea de 220kV L-2132 (SET Independencia-SET Chiribamba), sin interrupcion de suministro electrico; a solicitud de ISA REP, en el periodo de las 08:00hrs del dia 27-11-2025  a las 17:00hras del 30-11-2025; ISA REP informa que realizara Cambio de seccionador SA-2191 (POA).</t>
  </si>
  <si>
    <t>CAMPO ARMI?O</t>
  </si>
  <si>
    <t>Proteccion diferencial 87B fuera de servicio segun lo informado por ELECTROPERU.</t>
  </si>
  <si>
    <t>ENERGIA RENOVABLE DEL SUR S.A.</t>
  </si>
  <si>
    <t>SIST.INTERCONECTADO</t>
  </si>
  <si>
    <t>RAG DAG Marcona</t>
  </si>
  <si>
    <t>27/11/2025 16:00</t>
  </si>
  <si>
    <t>Se requiere deshabilitar el ERAG/EDAG por trabajos de TRANSMANTARO por mantenimiento correctivo en la CL-2315..</t>
  </si>
  <si>
    <t>DERIVACION</t>
  </si>
  <si>
    <t>S.E. DERIVACION</t>
  </si>
  <si>
    <t>27/11/2025 17:00</t>
  </si>
  <si>
    <t>CONFIGURACION DE SERVIDORES SICAMPAS SE DERIVACION</t>
  </si>
  <si>
    <t>DERIVACION - PUNTA LOMITAS</t>
  </si>
  <si>
    <t>L-2313</t>
  </si>
  <si>
    <t>MANTENIMIENTO PREVENTIVO EN L-2313 DERIVACION-PUNTA LOMITAS [LAVADO EN CALIENTE DE AISLADORES T144 A T097]</t>
  </si>
  <si>
    <t>L-2314</t>
  </si>
  <si>
    <t>MANTENIMIENTO PREVENTIVO EN L-2314 DERIVACION-PUNTA LOMITAS [LAVADO EN CALIENTE DE AISLADORES T144 A T097]</t>
  </si>
  <si>
    <t>INTIPAMPA</t>
  </si>
  <si>
    <t>BARRA 138 kV</t>
  </si>
  <si>
    <t>BARRA 138KV PERMANECE CON LA PROTECCION DIFERENCIAL DE BARRAS 87B DESHABILITADA_SE INTIPAMPA LA REPOSICION SE REALIZARA EL 11 DE DICIEMBRE 2025 (18:30 A 19:30 HORAS)</t>
  </si>
  <si>
    <t>IPT2</t>
  </si>
  <si>
    <t>Transformador IPT2 de C.S. Intipampa Expansion F/S por pruebas.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</si>
  <si>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</si>
  <si>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</si>
  <si>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</si>
  <si>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</si>
  <si>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</si>
  <si>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</si>
  <si>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PUNTA LOMITAS</t>
  </si>
  <si>
    <t>CENTRAL PUNTA LOMITAS: 04 WTGs FUERA DE SERVICIO POR REPARACION DE FALLAS MAYORES</t>
  </si>
  <si>
    <t>RESERVA FRIA PLANTA ILO</t>
  </si>
  <si>
    <t>BLACK START</t>
  </si>
  <si>
    <t>BLACK START RESERVA FRIA: MTTO ANUAL (SISTEMA BLACK START INDISPONIBLE). CENTRAL TERMICA DISPONIBLE</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</si>
  <si>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</si>
  <si>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</si>
  <si>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</si>
  <si>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</si>
  <si>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</si>
  <si>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</si>
  <si>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</si>
  <si>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</si>
  <si>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</si>
  <si>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</si>
  <si>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IN2352</t>
  </si>
  <si>
    <t>PERDIDA DE SUPERVISION A NIVEL SCADA DEL IN-2352. OPERACION LOCAL</t>
  </si>
  <si>
    <t>PARAGSHA 2</t>
  </si>
  <si>
    <t>CL-2254</t>
  </si>
  <si>
    <t>27/11/2025 08:35</t>
  </si>
  <si>
    <t>PRUEBA DE TRANSFERENCIA DE DISPAROS AL ACOPLAMIENTO, 3 MANIOBRAS DE TRANSFERENCIA (R0122328)</t>
  </si>
  <si>
    <t>INT-2476</t>
  </si>
  <si>
    <t>REVISION CIRCUITO DE ALIMENTACION FP1 /FP2 ACOPLAMIENTO  (R0122328)</t>
  </si>
  <si>
    <t>JOYA SOLAR S.A.C.</t>
  </si>
  <si>
    <t>SAN JOSE</t>
  </si>
  <si>
    <t>BARRA_B_220 kV</t>
  </si>
  <si>
    <t>Desenergizacion de extension de barra  B . DE acuerdo con lo indicado por ZELESTRA, se indispondra la Barra  B  a solicitud del proyecto solar ILLA, para tendido de fibra optica, no se energizaran nuevos equipos.</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</si>
  <si>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</si>
  <si>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</si>
  <si>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</si>
  <si>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</si>
  <si>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</si>
  <si>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</si>
  <si>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</si>
  <si>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</si>
  <si>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</si>
  <si>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</si>
  <si>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</si>
  <si>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VIZCARRA</t>
  </si>
  <si>
    <t>SVC-VIZCARRA</t>
  </si>
  <si>
    <t>27/11/2025 10:38</t>
  </si>
  <si>
    <t>27/11/2025 17:10</t>
  </si>
  <si>
    <t>Se desconecto el SVC y transformador de 90 KVA en 220KV con anillo abierto, para la actualizacion del sistema de control del SVC en SE Vizcarra.</t>
  </si>
  <si>
    <t>VIZCARRA - ANTAMINA</t>
  </si>
  <si>
    <t>L-2255</t>
  </si>
  <si>
    <t>27/11/2025 09:40</t>
  </si>
  <si>
    <t>27/11/2025 10:21</t>
  </si>
  <si>
    <t>Se desconecto la linea L-2255 por tala de arboles en la torre N° 14, y quedo en servicio la linea L-2286 quien asumio la carga total de Antamina.</t>
  </si>
  <si>
    <t>MINERA BUENAVENTURA</t>
  </si>
  <si>
    <t>UCHUCCHACUA</t>
  </si>
  <si>
    <t>TP-385</t>
  </si>
  <si>
    <t>27/11/2025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</si>
  <si>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</si>
  <si>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</si>
  <si>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</si>
  <si>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</si>
  <si>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</si>
  <si>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</si>
  <si>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</si>
  <si>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</si>
  <si>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 SE REQUIERE LIBERACION DE LA BARRA B EN SE REQUE.</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</si>
  <si>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</si>
  <si>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</si>
  <si>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</si>
  <si>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</si>
  <si>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</si>
  <si>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</si>
  <si>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</si>
  <si>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</si>
  <si>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</si>
  <si>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</si>
  <si>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</si>
  <si>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27/11/2025 00:09</t>
  </si>
  <si>
    <t>27/11/2025 13:08</t>
  </si>
  <si>
    <t>MANTENIMIENTO ANILLO COLECTOR U3, MANTENIMIENTO HPCU U3</t>
  </si>
  <si>
    <t>27/11/2025 13:13</t>
  </si>
  <si>
    <t>Pruebas operativas previo a declarar su disponibilidad</t>
  </si>
  <si>
    <t>CALLAHUANCA</t>
  </si>
  <si>
    <t>CAMBIO DE 4 AGUJAS DE TURBINA</t>
  </si>
  <si>
    <t>SANTA ROSA II</t>
  </si>
  <si>
    <t>TG8</t>
  </si>
  <si>
    <t>27/11/2025 08:06</t>
  </si>
  <si>
    <t>27/11/2025 16:20</t>
  </si>
  <si>
    <t>PRUEBAS OPERATIVAS TG8, SE REQUIERE 08 HORAS A CARGA BASE.</t>
  </si>
  <si>
    <t>VENTANILLA</t>
  </si>
  <si>
    <t>TG3</t>
  </si>
  <si>
    <t>27/11/2025 09:18</t>
  </si>
  <si>
    <t>27/11/2025 11:00</t>
  </si>
  <si>
    <t>VALIDACION DE CEMS DE TG3 DE VENTANILLA, SEGUN DIAGRAMA DE CARGA ADJUNTO.</t>
  </si>
  <si>
    <t>27/11/2025 11:38</t>
  </si>
  <si>
    <t>VALIDACION DE CEMS DE TG4 DE VENTANILLA, SEGUN DIAGRAMA DE CARGA ADJUNTO.</t>
  </si>
  <si>
    <t>PETRAMAS</t>
  </si>
  <si>
    <t>DO?A CATALINA</t>
  </si>
  <si>
    <t>27/11/2025 08:12</t>
  </si>
  <si>
    <t>27/11/2025 16:16</t>
  </si>
  <si>
    <t>MANTENIMIENTO DE 44250 HRS</t>
  </si>
  <si>
    <t>HUAYCOLORO</t>
  </si>
  <si>
    <t>MANTENIMIENTO DE 97000 HRS /MANTENIMIENTO DE CULATAS Y PISTONES /MANTENIMIENTO DE INTERCAMBIADOR 2 EN 1/MANTENIMIENTO INTEGRAL DEL GENERADOR ELECTRICO</t>
  </si>
  <si>
    <t>MANTENIMIENTO DE INTERCAMBIADOR 2 EN 1/ MANTENIMIENTO DE 96000 HRS</t>
  </si>
  <si>
    <t>MANTENIMIENTO DE INTERCAMBIADOR 2 EN 1/ REACONDICIONAMIENTO GENERAL DEL MOTOR EN EL BASTIDOR</t>
  </si>
  <si>
    <t>LA GRINGA V</t>
  </si>
  <si>
    <t>REACONDICIONAMIENTO GENERAL DEL GE (COMPLETO)</t>
  </si>
  <si>
    <t>PLUZ ENERGIA PERU S.A.A.</t>
  </si>
  <si>
    <t>BARSI</t>
  </si>
  <si>
    <t>K  TR1 220/60</t>
  </si>
  <si>
    <t>MANTENIMIENTO SUPERESTRUCTURA PORTICO 220 KV.</t>
  </si>
  <si>
    <t>ST A 220 kV</t>
  </si>
  <si>
    <t>MIRADOR</t>
  </si>
  <si>
    <t>TR-1</t>
  </si>
  <si>
    <t>27/11/2025 04:00</t>
  </si>
  <si>
    <t>PRUEBAS ELECTRICAS A TRANSFORMADOR DE POTENCIA.</t>
  </si>
  <si>
    <t>CL-2113</t>
  </si>
  <si>
    <t>27/11/2025 09:00</t>
  </si>
  <si>
    <t>Trabajos de Limpieza de conductor.</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</si>
  <si>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</si>
  <si>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</si>
  <si>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</si>
  <si>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</si>
  <si>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</si>
  <si>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</si>
  <si>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</si>
  <si>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</si>
  <si>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</si>
  <si>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</si>
  <si>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</si>
  <si>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</si>
  <si>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(R0107449)</t>
  </si>
  <si>
    <t>27/11/2025 08:45</t>
  </si>
  <si>
    <t>27/11/2025 18:18</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</si>
  <si>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A  REP 220KV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</si>
  <si>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</si>
  <si>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</si>
  <si>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</si>
  <si>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</si>
  <si>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</si>
  <si>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</si>
  <si>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CL-2132</t>
  </si>
  <si>
    <t>POA CAMBIO DE SECCIONADOR SL-2183, ACTIVIDAD CON BARRA  B  FUERA DE SERVICIO. ACTIVIDAD CON CORTE CONTINUO HASTA EL 30.11.2025.  (R0084178)</t>
  </si>
  <si>
    <t>BARRA-B 220</t>
  </si>
  <si>
    <t>27/11/2025 08:04</t>
  </si>
  <si>
    <t>27/11/2025 16:54</t>
  </si>
  <si>
    <t>FUERA DE SERVICIO DEBIDO A TRABAJOS DE CL-2132. (R0084178)</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</si>
  <si>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</si>
  <si>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</si>
  <si>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</si>
  <si>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</si>
  <si>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</si>
  <si>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</si>
  <si>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</si>
  <si>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</si>
  <si>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</si>
  <si>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</si>
  <si>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</si>
  <si>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27/11/2025 06:42</t>
  </si>
  <si>
    <t>27/11/2025 15:36</t>
  </si>
  <si>
    <t>MP LIMPIEZA DE AISLAMIENTO A EQUIPOS DE BARRAS. (R0120719)</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</si>
  <si>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</si>
  <si>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</si>
  <si>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</si>
  <si>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</si>
  <si>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</si>
  <si>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</si>
  <si>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</si>
  <si>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</si>
  <si>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</si>
  <si>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REQUE</t>
  </si>
  <si>
    <t>BARRA B 220kV</t>
  </si>
  <si>
    <t>BARRA FUERA DE SERVICIO A SOLICITUD DE CENTRAL TERMICA RECKA.</t>
  </si>
  <si>
    <t>SAN JUAN</t>
  </si>
  <si>
    <t>CL-2206</t>
  </si>
  <si>
    <t>27/11/2025 09:30</t>
  </si>
  <si>
    <t>27/11/2025 19:16</t>
  </si>
  <si>
    <t>REEMPLAZO DE RELE PL1 EN FALLA. (R0126453)</t>
  </si>
  <si>
    <t>BARRA_A_138 KV</t>
  </si>
  <si>
    <t>27/11/2025 10:39</t>
  </si>
  <si>
    <t>27/11/2025 12:12</t>
  </si>
  <si>
    <t>BARRA  A  Y  B  138 KV EN SERVICIO, DE 08:00 A 10:00 HRS TODAS LAS CELDAS DE REP CONECTADAS EN BARRA  A  Y DE 10:00 A 12:30 HRS TODAS LAS CELDAS DE REP CONECTADAS EN BARRA  B . (R0114521)</t>
  </si>
  <si>
    <t>BARRA_B_138 kV</t>
  </si>
  <si>
    <t>MP 1A TERMOGRAFIA A EQUIPOS DE PATIO DE LA SUBESTACION 138 KV, ACTIVIDAD CON BARRA  A  Y  B  138 KV EN SERVICIO, DE 08:00 A 10:00 HRS TODAS LAS CELDAS DE REP CONECTADAS EN BARRA  A  Y DE 10:00 A 12:30 HRS TODAS LAS CELDAS DE REP CONECTADAS EN BARRA  B . (R0114521)</t>
  </si>
  <si>
    <t>TINTAYA</t>
  </si>
  <si>
    <t>27/11/2025 14:00</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</si>
  <si>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</si>
  <si>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</si>
  <si>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</si>
  <si>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</si>
  <si>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</si>
  <si>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+5.36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</si>
  <si>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</si>
  <si>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</si>
  <si>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</si>
  <si>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</si>
  <si>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</si>
  <si>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</si>
  <si>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</si>
  <si>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REDESUR</t>
  </si>
  <si>
    <t>CHILOTA</t>
  </si>
  <si>
    <t>CL-2030</t>
  </si>
  <si>
    <t>27/11/2025 07:32</t>
  </si>
  <si>
    <t>27/11/2025 17:19</t>
  </si>
  <si>
    <t>LIMPIEZA DE AISLADORES Y MANTENIMIENTO ELECTROMECANICO DE EQUIPOS DE PATIO 220KV.</t>
  </si>
  <si>
    <t>BARRA_A_220 kV</t>
  </si>
  <si>
    <t>27/11/2025 07:39</t>
  </si>
  <si>
    <t>27/11/2025 12:35</t>
  </si>
  <si>
    <t>LIMPIEZA DE AISLAMIENTO Y REVISION DE FERRETERIA (MANTENIMIENTO DEL SECCIONADOR DE BARRA Y TRANSFORMADOR DE TENSION).</t>
  </si>
  <si>
    <t>27/11/2025 14:14</t>
  </si>
  <si>
    <t>27/11/2025 17:38</t>
  </si>
  <si>
    <t>CHILOTA-MOQUEGUA</t>
  </si>
  <si>
    <t>L-2030</t>
  </si>
  <si>
    <t>MANTENIMIENTO PREVENTIVO, LIMPIEZA DE CADENA DE AISLADORES Y REVISION  DE ACCESORIOS DE FERRETERIA.</t>
  </si>
  <si>
    <t>27/11/2025 17:17</t>
  </si>
  <si>
    <t>BARRA_B1</t>
  </si>
  <si>
    <t>27/11/2025 08:44</t>
  </si>
  <si>
    <t>27/11/2025 12:43</t>
  </si>
  <si>
    <t>BARRA_B2</t>
  </si>
  <si>
    <t>27/11/2025 13:07</t>
  </si>
  <si>
    <t>27/11/2025 17:37</t>
  </si>
  <si>
    <t>SAN GABAN</t>
  </si>
  <si>
    <t>AZANGARO - SAN GABAN II</t>
  </si>
  <si>
    <t>L-1010</t>
  </si>
  <si>
    <t>Mantenimiento programado (proyecto de modernizacion del sistema de Protecciones).</t>
  </si>
  <si>
    <t>P.ENERG</t>
  </si>
  <si>
    <t>SAN GABAN II</t>
  </si>
  <si>
    <t>CHEVES</t>
  </si>
  <si>
    <t>27/11/2025 08:43</t>
  </si>
  <si>
    <t>27/11/2025 10:49</t>
  </si>
  <si>
    <t>TOMA DE LECTURA PARA MONITOREO DE VIBRACIONES CON VARIACION DE CARGA.</t>
  </si>
  <si>
    <t>MALPASO</t>
  </si>
  <si>
    <t>REPARACION DE TUBO DIFUSOR UNIDAD UG3</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</si>
  <si>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</si>
  <si>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</si>
  <si>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</si>
  <si>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</si>
  <si>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</si>
  <si>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</si>
  <si>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</si>
  <si>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inspeccion diurna de la L-1156, verificacion de estado de estructuras y faja de servidumbre.</t>
  </si>
  <si>
    <t>27/11/2025 05:34</t>
  </si>
  <si>
    <t>Autotransformador indisponible por actuacion del rele bucholz.</t>
  </si>
  <si>
    <t>CAHUACHI</t>
  </si>
  <si>
    <t>T132-261</t>
  </si>
  <si>
    <t>CL-2315</t>
  </si>
  <si>
    <t>27/11/2025 08:22</t>
  </si>
  <si>
    <t>27/11/2025 17:20</t>
  </si>
  <si>
    <t>CORRECTIVO Y PRUEBAS SECCIONADOR SB-9161 CON BARRA B FUERA DE SERVICIO (R0124474)</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</si>
  <si>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</si>
  <si>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</si>
  <si>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</si>
  <si>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</si>
  <si>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</si>
  <si>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CL-2052</t>
  </si>
  <si>
    <t>27/11/2025 22:31</t>
  </si>
  <si>
    <t>CSP: VERIFICACION DE OPERACION DE RELE.  POR SEGURIDAD SE ABRIRAN LOS ARRANQUES DEL 50BF (R0126184)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</si>
  <si>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</si>
  <si>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</si>
  <si>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</si>
  <si>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</si>
  <si>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</si>
  <si>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</si>
  <si>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27/11/2025 08:39</t>
  </si>
  <si>
    <t>27/11/2025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</si>
  <si>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</si>
  <si>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</si>
  <si>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</si>
  <si>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</si>
  <si>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</si>
  <si>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</si>
  <si>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</si>
  <si>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</si>
  <si>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</si>
  <si>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</si>
  <si>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</si>
  <si>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</si>
  <si>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</si>
  <si>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</si>
  <si>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</si>
  <si>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</si>
  <si>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</si>
  <si>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</si>
  <si>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</si>
  <si>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</si>
  <si>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</si>
  <si>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</si>
  <si>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</si>
  <si>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</si>
  <si>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</si>
  <si>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TRANSMISORA ELECTRICA DEL SUR S.A.C</t>
  </si>
  <si>
    <t>CL-1037</t>
  </si>
  <si>
    <t>A solicitud de la empresa REP para verificacion y cierre circuitos de disparos de la proteccion 87B</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</si>
  <si>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</si>
  <si>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</si>
  <si>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</si>
  <si>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</si>
  <si>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</si>
  <si>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</si>
  <si>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</si>
  <si>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</si>
  <si>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</si>
  <si>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</si>
  <si>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</si>
  <si>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</si>
  <si>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</si>
  <si>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</si>
  <si>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</si>
  <si>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</si>
  <si>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</si>
  <si>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</si>
  <si>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</si>
  <si>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</si>
  <si>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</si>
  <si>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</si>
  <si>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</si>
  <si>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</si>
  <si>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</si>
  <si>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</si>
  <si>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</si>
  <si>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</si>
  <si>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</si>
  <si>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</si>
  <si>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</si>
  <si>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</si>
  <si>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</si>
  <si>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</si>
  <si>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</si>
  <si>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</si>
  <si>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</si>
  <si>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</si>
  <si>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</si>
  <si>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</si>
  <si>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</si>
  <si>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</si>
  <si>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</si>
  <si>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</si>
  <si>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</si>
  <si>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</si>
  <si>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</si>
  <si>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</si>
  <si>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</si>
  <si>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</si>
  <si>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</si>
  <si>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</si>
  <si>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</si>
  <si>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</si>
  <si>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</si>
  <si>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</si>
  <si>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</si>
  <si>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</si>
  <si>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</si>
  <si>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</si>
  <si>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</si>
  <si>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</si>
  <si>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</si>
  <si>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UNACEM PERU S.A.</t>
  </si>
  <si>
    <t>ELECTRO ORIENTE</t>
  </si>
  <si>
    <t>AGUAS Y ENERGIA PERU</t>
  </si>
  <si>
    <t>ELECTRO ZAÑA S.A.C.</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</si>
  <si>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</si>
  <si>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</si>
  <si>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</si>
  <si>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</si>
  <si>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</si>
  <si>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</si>
  <si>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</si>
  <si>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</si>
  <si>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</si>
  <si>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</si>
  <si>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</si>
  <si>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</si>
  <si>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</si>
  <si>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</si>
  <si>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</si>
  <si>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</si>
  <si>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</si>
  <si>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</si>
  <si>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</si>
  <si>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</si>
  <si>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</si>
  <si>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</si>
  <si>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</si>
  <si>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</si>
  <si>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</si>
  <si>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</si>
  <si>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</si>
  <si>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</si>
  <si>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</si>
  <si>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</si>
  <si>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</si>
  <si>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</si>
  <si>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</si>
  <si>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</si>
  <si>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</si>
  <si>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</si>
  <si>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</si>
  <si>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</si>
  <si>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</si>
  <si>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</si>
  <si>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</si>
  <si>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</si>
  <si>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</si>
  <si>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</si>
  <si>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</si>
  <si>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</si>
  <si>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</si>
  <si>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</si>
  <si>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</si>
  <si>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</si>
  <si>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</si>
  <si>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</si>
  <si>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</si>
  <si>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</si>
  <si>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</si>
  <si>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</si>
  <si>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</si>
  <si>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</si>
  <si>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</si>
  <si>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</si>
  <si>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</si>
  <si>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</si>
  <si>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</si>
  <si>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</si>
  <si>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</si>
  <si>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</si>
  <si>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</si>
  <si>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</si>
  <si>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</si>
  <si>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</si>
  <si>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</si>
  <si>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</si>
  <si>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</si>
  <si>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</si>
  <si>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</si>
  <si>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</si>
  <si>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</si>
  <si>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</si>
  <si>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</si>
  <si>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</si>
  <si>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</si>
  <si>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</si>
  <si>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</si>
  <si>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</si>
  <si>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</si>
  <si>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</si>
  <si>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</si>
  <si>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</si>
  <si>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</si>
  <si>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</si>
  <si>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</si>
  <si>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</si>
  <si>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</si>
  <si>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MANTA I</t>
  </si>
  <si>
    <t>ANASHIRONI</t>
  </si>
  <si>
    <t>CARHUAQUERO4</t>
  </si>
  <si>
    <t>CAÑA BRAVA</t>
  </si>
  <si>
    <t>SUNNY</t>
  </si>
  <si>
    <t>TUPURI</t>
  </si>
  <si>
    <t>RONCADOR</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</si>
  <si>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</si>
  <si>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</si>
  <si>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</si>
  <si>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</si>
  <si>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</si>
  <si>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</si>
  <si>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</si>
  <si>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</si>
  <si>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</si>
  <si>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</si>
  <si>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</si>
  <si>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</si>
  <si>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</si>
  <si>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</si>
  <si>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</si>
  <si>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</si>
  <si>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</si>
  <si>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</si>
  <si>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</si>
  <si>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</si>
  <si>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</si>
  <si>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</si>
  <si>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</si>
  <si>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</si>
  <si>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</si>
  <si>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</si>
  <si>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</si>
  <si>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</si>
  <si>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</si>
  <si>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</si>
  <si>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</si>
  <si>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</si>
  <si>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</si>
  <si>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</si>
  <si>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</si>
  <si>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</si>
  <si>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</si>
  <si>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</si>
  <si>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</si>
  <si>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</si>
  <si>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</si>
  <si>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</si>
  <si>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</si>
  <si>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</si>
  <si>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</si>
  <si>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</si>
  <si>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</si>
  <si>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</si>
  <si>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</si>
  <si>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</si>
  <si>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</si>
  <si>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</si>
  <si>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</si>
  <si>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</si>
  <si>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</si>
  <si>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</si>
  <si>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</si>
  <si>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</si>
  <si>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</si>
  <si>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</si>
  <si>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</si>
  <si>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</si>
  <si>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</si>
  <si>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</si>
  <si>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</si>
  <si>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</si>
  <si>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</si>
  <si>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</si>
  <si>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</si>
  <si>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</si>
  <si>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</si>
  <si>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</si>
  <si>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</si>
  <si>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</si>
  <si>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</si>
  <si>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</si>
  <si>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</si>
  <si>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</si>
  <si>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</si>
  <si>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</si>
  <si>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</si>
  <si>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</si>
  <si>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</si>
  <si>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</si>
  <si>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</si>
  <si>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</si>
  <si>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</si>
  <si>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</si>
  <si>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</si>
  <si>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</si>
  <si>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</si>
  <si>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</si>
  <si>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</si>
  <si>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</si>
  <si>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</si>
  <si>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</si>
  <si>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</si>
  <si>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</si>
  <si>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</si>
  <si>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</si>
  <si>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</si>
  <si>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</si>
  <si>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</si>
  <si>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</si>
  <si>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</si>
  <si>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</si>
  <si>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</si>
  <si>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</si>
  <si>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</si>
  <si>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</si>
  <si>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</si>
  <si>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</si>
  <si>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</si>
  <si>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</si>
  <si>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</si>
  <si>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</si>
  <si>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</si>
  <si>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</si>
  <si>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</si>
  <si>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</si>
  <si>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</si>
  <si>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</si>
  <si>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</si>
  <si>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</si>
  <si>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</si>
  <si>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</si>
  <si>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</si>
  <si>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</si>
  <si>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</si>
  <si>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</si>
  <si>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</si>
  <si>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</si>
  <si>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</si>
  <si>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</si>
  <si>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</si>
  <si>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</si>
  <si>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</si>
  <si>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</si>
  <si>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</si>
  <si>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</si>
  <si>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</si>
  <si>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</si>
  <si>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</si>
  <si>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</si>
  <si>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</si>
  <si>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</si>
  <si>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</si>
  <si>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</si>
  <si>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</si>
  <si>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</si>
  <si>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</si>
  <si>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</si>
  <si>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</si>
  <si>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</si>
  <si>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</si>
  <si>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</si>
  <si>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</si>
  <si>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</si>
  <si>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</si>
  <si>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</si>
  <si>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</si>
  <si>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</si>
  <si>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</si>
  <si>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</si>
  <si>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</si>
  <si>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</si>
  <si>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</si>
  <si>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</si>
  <si>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</si>
  <si>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</si>
  <si>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</si>
  <si>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</si>
  <si>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</si>
  <si>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</si>
  <si>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</si>
  <si>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</si>
  <si>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</si>
  <si>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</si>
  <si>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</si>
  <si>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</si>
  <si>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</si>
  <si>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</si>
  <si>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</si>
  <si>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</si>
  <si>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</si>
  <si>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</si>
  <si>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</si>
  <si>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</si>
  <si>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</si>
  <si>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</si>
  <si>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</si>
  <si>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</si>
  <si>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</si>
  <si>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</si>
  <si>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</si>
  <si>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</si>
  <si>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</si>
  <si>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</si>
  <si>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</si>
  <si>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</si>
  <si>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</si>
  <si>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</si>
  <si>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</si>
  <si>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</si>
  <si>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</si>
  <si>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</si>
  <si>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</si>
  <si>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</si>
  <si>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</si>
  <si>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</si>
  <si>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</si>
  <si>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</si>
  <si>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</si>
  <si>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</si>
  <si>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</si>
  <si>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</si>
  <si>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</si>
  <si>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</si>
  <si>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</si>
  <si>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</si>
  <si>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</si>
  <si>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</si>
  <si>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</si>
  <si>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</si>
  <si>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</si>
  <si>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</si>
  <si>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</si>
  <si>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</si>
  <si>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</si>
  <si>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</si>
  <si>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</si>
  <si>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</si>
  <si>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</si>
  <si>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</si>
  <si>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</si>
  <si>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</si>
  <si>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</si>
  <si>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</si>
  <si>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</si>
  <si>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</si>
  <si>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</si>
  <si>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</si>
  <si>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</si>
  <si>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</si>
  <si>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</si>
  <si>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</si>
  <si>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</si>
  <si>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</si>
  <si>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</si>
  <si>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</si>
  <si>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</si>
  <si>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</si>
  <si>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</si>
  <si>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</si>
  <si>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</si>
  <si>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</si>
  <si>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</si>
  <si>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</si>
  <si>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</si>
  <si>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</si>
  <si>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</si>
  <si>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</si>
  <si>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</si>
  <si>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</si>
  <si>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</si>
  <si>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</si>
  <si>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</si>
  <si>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</si>
  <si>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</si>
  <si>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</si>
  <si>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</si>
  <si>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</si>
  <si>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</si>
  <si>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</si>
  <si>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</si>
  <si>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</si>
  <si>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</si>
  <si>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</si>
  <si>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</si>
  <si>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</si>
  <si>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</si>
  <si>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</si>
  <si>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</si>
  <si>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</si>
  <si>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</si>
  <si>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</si>
  <si>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</si>
  <si>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</si>
  <si>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</si>
  <si>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</si>
  <si>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</si>
  <si>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</si>
  <si>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</si>
  <si>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</si>
  <si>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</si>
  <si>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</si>
  <si>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</si>
  <si>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</si>
  <si>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</si>
  <si>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</si>
  <si>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</si>
  <si>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</si>
  <si>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</si>
  <si>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</si>
  <si>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</si>
  <si>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</si>
  <si>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</si>
  <si>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</si>
  <si>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</si>
  <si>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</si>
  <si>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</si>
  <si>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</si>
  <si>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</si>
  <si>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</si>
  <si>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</si>
  <si>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</si>
  <si>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</si>
  <si>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</si>
  <si>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</si>
  <si>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</si>
  <si>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</si>
  <si>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</si>
  <si>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</si>
  <si>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</si>
  <si>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</si>
  <si>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</si>
  <si>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</si>
  <si>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</si>
  <si>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</si>
  <si>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</si>
  <si>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</si>
  <si>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</si>
  <si>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</si>
  <si>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</si>
  <si>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</si>
  <si>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</si>
  <si>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</si>
  <si>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</si>
  <si>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</si>
  <si>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</si>
  <si>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</si>
  <si>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</si>
  <si>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</si>
  <si>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</si>
  <si>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</si>
  <si>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</si>
  <si>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</si>
  <si>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</si>
  <si>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</si>
  <si>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</si>
  <si>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</si>
  <si>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</si>
  <si>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</si>
  <si>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</si>
  <si>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</si>
  <si>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</si>
  <si>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</si>
  <si>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</si>
  <si>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</si>
  <si>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</si>
  <si>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</si>
  <si>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</si>
  <si>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</si>
  <si>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jueves, 27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</si>
  <si>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</si>
  <si>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</si>
  <si>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</si>
  <si>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</si>
  <si>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</si>
  <si>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</si>
  <si>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</si>
  <si>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</si>
  <si>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</si>
  <si>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</si>
  <si>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</si>
  <si>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</si>
  <si>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</si>
  <si>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</si>
  <si>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</si>
  <si>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</si>
  <si>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</si>
  <si>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</si>
  <si>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</si>
  <si>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</si>
  <si>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</si>
  <si>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</si>
  <si>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</si>
  <si>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</si>
  <si>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</si>
  <si>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</si>
  <si>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</si>
  <si>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</si>
  <si>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</si>
  <si>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</si>
  <si>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</si>
  <si>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</si>
  <si>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</si>
  <si>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</si>
  <si>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</si>
  <si>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</si>
  <si>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</si>
  <si>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</si>
  <si>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</si>
  <si>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</si>
  <si>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</si>
  <si>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</si>
  <si>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</si>
  <si>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</si>
  <si>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</si>
  <si>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</si>
  <si>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</si>
  <si>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</si>
  <si>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</si>
  <si>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</si>
  <si>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</si>
  <si>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</si>
  <si>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</si>
  <si>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</si>
  <si>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</si>
  <si>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</si>
  <si>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</si>
  <si>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</si>
  <si>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</si>
  <si>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</si>
  <si>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</si>
  <si>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</si>
  <si>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</si>
  <si>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</si>
  <si>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</si>
  <si>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</si>
  <si>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</si>
  <si>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</si>
  <si>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</si>
  <si>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</si>
  <si>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</si>
  <si>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</si>
  <si>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</si>
  <si>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</si>
  <si>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</si>
  <si>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</si>
  <si>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</si>
  <si>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</si>
  <si>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</si>
  <si>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</si>
  <si>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</si>
  <si>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</si>
  <si>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</si>
  <si>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</si>
  <si>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</si>
  <si>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</si>
  <si>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</si>
  <si>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</si>
  <si>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</si>
  <si>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</si>
  <si>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</si>
  <si>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</si>
  <si>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</si>
  <si>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</si>
  <si>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</si>
  <si>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</si>
  <si>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</si>
  <si>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</si>
  <si>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</si>
  <si>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</si>
  <si>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</si>
  <si>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</si>
  <si>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</si>
  <si>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</si>
  <si>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</si>
  <si>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</si>
  <si>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</si>
  <si>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</si>
  <si>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</si>
  <si>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</si>
  <si>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</si>
  <si>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</si>
  <si>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</si>
  <si>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</si>
  <si>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</si>
  <si>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</si>
  <si>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</si>
  <si>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</si>
  <si>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</si>
  <si>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</si>
  <si>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</si>
  <si>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</si>
  <si>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</si>
  <si>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</si>
  <si>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</si>
  <si>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</si>
  <si>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</si>
  <si>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</si>
  <si>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</si>
  <si>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</si>
  <si>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</si>
  <si>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</si>
  <si>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</si>
  <si>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</si>
  <si>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</si>
  <si>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</si>
  <si>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</si>
  <si>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27/11/2025 17:34:01</t>
  </si>
  <si>
    <t>27/11/2025 17:34:00</t>
  </si>
  <si>
    <t>AGROLMOS TV2 - BAGAZO</t>
  </si>
  <si>
    <t>27/11/2025 18:00:01</t>
  </si>
  <si>
    <t>27/11/2025 20:38:01</t>
  </si>
  <si>
    <t>27/11/2025 18:00:00</t>
  </si>
  <si>
    <t>27/11/2025 20:38:00</t>
  </si>
  <si>
    <t>27/11/2025 22:27:01</t>
  </si>
  <si>
    <t>27/11/2025 22:27:00</t>
  </si>
  <si>
    <t>G-1</t>
  </si>
  <si>
    <t>CANA BRAVA TV1 - BAGAZO</t>
  </si>
  <si>
    <t>MOLLENDO 123 -  D2</t>
  </si>
  <si>
    <t>27/11/2025 14:09:00</t>
  </si>
  <si>
    <t>27/11/2025 15:22:00</t>
  </si>
  <si>
    <t>POR PRUEBAS</t>
  </si>
  <si>
    <t>INDEP_G3</t>
  </si>
  <si>
    <t>INDEPENDENCIA GAS</t>
  </si>
  <si>
    <t>27/11/2025 04:05:00</t>
  </si>
  <si>
    <t>27/11/2025 08:00:00</t>
  </si>
  <si>
    <t>27/11/2025 04:01:00</t>
  </si>
  <si>
    <t>27/11/2025 07:49:00</t>
  </si>
  <si>
    <t>CHILCA1 CCOMB TG2 &amp; TG3 - GAS</t>
  </si>
  <si>
    <t>POR POTENCIA O ENERGIA</t>
  </si>
  <si>
    <t>FENIX CCOMB GT11 &amp; GT12 - GAS</t>
  </si>
  <si>
    <t>27/11/2025 03:23:00</t>
  </si>
  <si>
    <t>27/11/2025 04:48:00</t>
  </si>
  <si>
    <t>A MINIMA CARGA</t>
  </si>
  <si>
    <t>27/11/2025 12:31:00</t>
  </si>
  <si>
    <t>A las 08:00h, S/C generar a 480 MW.
A las 09:41h, S/C generar a máxima generación.</t>
  </si>
  <si>
    <t>27/11/2025 14:17:00</t>
  </si>
  <si>
    <t>REF_TALARA TV1 - NLH_RFG</t>
  </si>
  <si>
    <t>REF_TALARA TV2 - NLH_RFG</t>
  </si>
  <si>
    <t>KALLPA CCOMB TG1 &amp; TG2 &amp; TG3 - GAS</t>
  </si>
  <si>
    <t>27/11/2025 07:00:00</t>
  </si>
  <si>
    <t>27/11/2025 09:00:00</t>
  </si>
  <si>
    <t>POR RSF</t>
  </si>
  <si>
    <t>27/11/2025 13:00:00</t>
  </si>
  <si>
    <t>STA ROSA TG8 - GAS</t>
  </si>
  <si>
    <t>27/11/2025 08:06:00</t>
  </si>
  <si>
    <t>27/11/2025 16:20:00</t>
  </si>
  <si>
    <t>27/11/2025 07:43:00</t>
  </si>
  <si>
    <t>VENTANILLA CCOMB TG3 &amp; TG4 - GAS</t>
  </si>
  <si>
    <t>27/11/2025 09:18:00</t>
  </si>
  <si>
    <t>27/11/2025 11:38:00</t>
  </si>
  <si>
    <t>LA GRINGA V - BIOGAS</t>
  </si>
  <si>
    <t>DONA CATALINA  - BIOGAS</t>
  </si>
  <si>
    <t>27/11/2025 08:12:00</t>
  </si>
  <si>
    <t>27/11/2025 16:16:00</t>
  </si>
  <si>
    <t>27/11/2025 16:15:00</t>
  </si>
  <si>
    <t>CALLAO - BIOGAS</t>
  </si>
  <si>
    <t>OLLEROS CCOMB TG1 - GAS</t>
  </si>
  <si>
    <t>Hora Inicio y Fin de Indisponibilidades de las Unidades de Generación SEIN</t>
  </si>
  <si>
    <t>Salida de servicio intempestiva de los grupos G1 y G2 de la CH Charcani I por desconexión de las líneas L-3002 y L-3003 por sobrecorriente</t>
  </si>
  <si>
    <t>Salida de servicio intempestiva de los grupos G1, G2 y G3 de la CH Charcani II por desconexión de las líneas L-3002 y L-3003 por sobrecorriente</t>
  </si>
  <si>
    <t>Salida de servicio intempestiva de los grupos G1 y G2 de la CH Charcani III por desconexión de las líneas L-3002 y L-3003 por sobrecorriente</t>
  </si>
  <si>
    <t>Desconexión Intempestiva de los grupos G1, G2 y G3 por actuación de la protección 46 por falla bifásica en línea L-3061 de SEAL.</t>
  </si>
  <si>
    <t>Mantenimiento por 32,000 horas de operación</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</si>
  <si>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</si>
  <si>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</si>
  <si>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CAÑÓN DEL PATO</t>
  </si>
  <si>
    <t>DOÑA CATALINA</t>
  </si>
  <si>
    <t>SAN GABÁN II</t>
  </si>
  <si>
    <t>Mantenimiento programado (proyecto de modernización del sistema de Protecciones).</t>
  </si>
  <si>
    <t>REPARACIÓN DE TUBO DIFUSOR UNIDAD UG3</t>
  </si>
  <si>
    <t>EJECUTADO</t>
  </si>
  <si>
    <t>Jueves 27 de Noviembre del 2025 / SEM N° 47</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</si>
  <si>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</si>
  <si>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</si>
  <si>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</si>
  <si>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</si>
  <si>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</si>
  <si>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</si>
  <si>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</si>
  <si>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</si>
  <si>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</si>
  <si>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</si>
  <si>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</si>
  <si>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</si>
  <si>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</si>
  <si>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</si>
  <si>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</si>
  <si>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</si>
  <si>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</si>
  <si>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</si>
  <si>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</si>
  <si>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</si>
  <si>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</si>
  <si>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</si>
  <si>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</si>
  <si>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</si>
  <si>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</si>
  <si>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</si>
  <si>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</si>
  <si>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</si>
  <si>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</si>
  <si>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</si>
  <si>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</si>
  <si>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</si>
  <si>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</si>
  <si>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</si>
  <si>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</si>
  <si>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</si>
  <si>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</si>
  <si>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</si>
  <si>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</si>
  <si>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</si>
  <si>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</si>
  <si>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</si>
  <si>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</si>
  <si>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</si>
  <si>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</si>
  <si>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</si>
  <si>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</si>
  <si>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</si>
  <si>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</si>
  <si>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</si>
  <si>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</si>
  <si>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</si>
  <si>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</si>
  <si>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</si>
  <si>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</si>
  <si>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</si>
  <si>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</si>
  <si>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</si>
  <si>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</si>
  <si>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</si>
  <si>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</si>
  <si>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</si>
  <si>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</si>
  <si>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</si>
  <si>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</si>
  <si>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</si>
  <si>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</si>
  <si>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</si>
  <si>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</si>
  <si>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</si>
  <si>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</si>
  <si>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</si>
  <si>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</si>
  <si>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</si>
  <si>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</si>
  <si>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</si>
  <si>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</si>
  <si>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</si>
  <si>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</si>
  <si>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</si>
  <si>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</si>
  <si>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</si>
  <si>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</si>
  <si>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</si>
  <si>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</si>
  <si>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</si>
  <si>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</si>
  <si>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</si>
  <si>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</si>
  <si>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</si>
  <si>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</si>
  <si>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</si>
  <si>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</si>
  <si>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</si>
  <si>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</si>
  <si>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</si>
  <si>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</si>
  <si>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</si>
  <si>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</si>
  <si>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</si>
  <si>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</si>
  <si>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</si>
  <si>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</si>
  <si>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</si>
  <si>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</si>
  <si>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</si>
  <si>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</si>
  <si>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</si>
  <si>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</si>
  <si>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</si>
  <si>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</si>
  <si>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</si>
  <si>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</si>
  <si>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</si>
  <si>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</si>
  <si>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5824728.06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</si>
  <si>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</si>
  <si>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</si>
  <si>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</si>
  <si>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</si>
  <si>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</si>
  <si>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</si>
  <si>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</si>
  <si>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</si>
  <si>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</si>
  <si>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</si>
  <si>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</si>
  <si>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</si>
  <si>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</si>
  <si>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</si>
  <si>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</si>
  <si>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</si>
  <si>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</si>
  <si>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</si>
  <si>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</si>
  <si>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</si>
  <si>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</si>
  <si>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</si>
  <si>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</si>
  <si>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</si>
  <si>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</si>
  <si>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</si>
  <si>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</si>
  <si>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</si>
  <si>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</si>
  <si>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</si>
  <si>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</si>
  <si>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</si>
  <si>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</si>
  <si>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</si>
  <si>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</si>
  <si>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</si>
  <si>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</si>
  <si>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</si>
  <si>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</si>
  <si>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</si>
  <si>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</si>
  <si>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</si>
  <si>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</si>
  <si>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</si>
  <si>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</si>
  <si>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</si>
  <si>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</si>
  <si>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</si>
  <si>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</si>
  <si>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</si>
  <si>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</si>
  <si>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</si>
  <si>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</si>
  <si>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</si>
  <si>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</si>
  <si>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</si>
  <si>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</si>
  <si>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</si>
  <si>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</si>
  <si>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</si>
  <si>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</si>
  <si>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</si>
  <si>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</si>
  <si>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</si>
  <si>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</si>
  <si>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</si>
  <si>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</si>
  <si>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</si>
  <si>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</si>
  <si>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</si>
  <si>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</si>
  <si>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</si>
  <si>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</si>
  <si>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</si>
  <si>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</si>
  <si>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</si>
  <si>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</si>
  <si>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</si>
  <si>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</si>
  <si>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</si>
  <si>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</si>
  <si>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</si>
  <si>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</si>
  <si>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</si>
  <si>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</si>
  <si>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</si>
  <si>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</si>
  <si>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</si>
  <si>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</si>
  <si>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</si>
  <si>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</si>
  <si>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</si>
  <si>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</si>
  <si>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</si>
  <si>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</si>
  <si>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</si>
  <si>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</si>
  <si>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</si>
  <si>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</si>
  <si>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</si>
  <si>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</si>
  <si>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</si>
  <si>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</si>
  <si>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</si>
  <si>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</si>
  <si>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</si>
  <si>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</si>
  <si>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</si>
  <si>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</si>
  <si>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</si>
  <si>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</si>
  <si>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</si>
  <si>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</si>
  <si>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</si>
  <si>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</si>
  <si>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</si>
  <si>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</si>
  <si>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</si>
  <si>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</si>
  <si>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</si>
  <si>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</si>
  <si>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</si>
  <si>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</si>
  <si>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</si>
  <si>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</si>
  <si>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</si>
  <si>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</si>
  <si>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</si>
  <si>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</si>
  <si>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</si>
  <si>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</si>
  <si>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</si>
  <si>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</si>
  <si>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</si>
  <si>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</si>
  <si>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</si>
  <si>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</si>
  <si>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</si>
  <si>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</si>
  <si>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</si>
  <si>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</si>
  <si>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</si>
  <si>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</si>
  <si>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</si>
  <si>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Según stock físico de tanques de almacenamiento</t>
  </si>
  <si>
    <t>C.T. ILO 2</t>
  </si>
  <si>
    <t>CARBÓN</t>
  </si>
  <si>
    <t>Tn</t>
  </si>
  <si>
    <t>Sin consumo de combustible</t>
  </si>
  <si>
    <t>SIN CONSUMO DE COMBUSTIBLE DIESEL EN PLANTA.</t>
  </si>
  <si>
    <t>Reporte de Consumo de Combustibles</t>
  </si>
  <si>
    <t>CONSUMO DE COMBUSTIBLES - LÍQUIDO, SÓLIDO, GASEOSO</t>
  </si>
  <si>
    <t>MEDIDOR</t>
  </si>
  <si>
    <t>27/Nov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</si>
  <si>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</si>
  <si>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</si>
  <si>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</si>
  <si>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</si>
  <si>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</si>
  <si>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</si>
  <si>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</si>
  <si>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</si>
  <si>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</si>
  <si>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</si>
  <si>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</si>
  <si>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</si>
  <si>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</si>
  <si>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</si>
  <si>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</si>
  <si>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</si>
  <si>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</si>
  <si>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</si>
  <si>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</si>
  <si>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</si>
  <si>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</si>
  <si>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</si>
  <si>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</si>
  <si>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</si>
  <si>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</si>
  <si>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</si>
  <si>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</si>
  <si>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</si>
  <si>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</si>
  <si>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</si>
  <si>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</si>
  <si>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</si>
  <si>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</si>
  <si>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</si>
  <si>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</si>
  <si>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</si>
  <si>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</si>
  <si>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</si>
  <si>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</si>
  <si>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</si>
  <si>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</si>
  <si>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</si>
  <si>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</si>
  <si>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</si>
  <si>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</si>
  <si>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</si>
  <si>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</si>
  <si>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</si>
  <si>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</si>
  <si>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</si>
  <si>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</si>
  <si>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</si>
  <si>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</si>
  <si>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</si>
  <si>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</si>
  <si>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</si>
  <si>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</si>
  <si>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</si>
  <si>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</si>
  <si>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</si>
  <si>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</si>
  <si>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</si>
  <si>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</si>
  <si>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</si>
  <si>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</si>
  <si>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</si>
  <si>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</si>
  <si>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</si>
  <si>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</si>
  <si>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</si>
  <si>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</si>
  <si>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</si>
  <si>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</si>
  <si>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</si>
  <si>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</si>
  <si>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27/11/2025 01:00</t>
  </si>
  <si>
    <t>27/11/2025 02:00</t>
  </si>
  <si>
    <t>27/11/2025 03:00</t>
  </si>
  <si>
    <t>27/11/2025 05:00</t>
  </si>
  <si>
    <t>27/11/2025 06:00</t>
  </si>
  <si>
    <t>27/11/2025 07:00</t>
  </si>
  <si>
    <t>27/11/2025 10:00</t>
  </si>
  <si>
    <t>27/11/2025 12:00</t>
  </si>
  <si>
    <t>27/11/2025 13:00</t>
  </si>
  <si>
    <t>27/11/2025 15:00</t>
  </si>
  <si>
    <t>27/11/2025 18:00</t>
  </si>
  <si>
    <t>27/11/2025 21:00</t>
  </si>
  <si>
    <t>27/11/2025 22:00</t>
  </si>
  <si>
    <t>27/11/2025 23:00</t>
  </si>
  <si>
    <t>TEMPERATURA AMBIENTE (ºC)</t>
  </si>
  <si>
    <t>Disponibilidad de Gas Natural de las Centrales Termoeléctricas</t>
  </si>
  <si>
    <t>GASEODUCTO</t>
  </si>
  <si>
    <t>VOLUMEN DE GAS (Mm3)</t>
  </si>
  <si>
    <t>INICIAL</t>
  </si>
  <si>
    <t>GASEODUCTO DE CAMISEA (EGESUR)</t>
  </si>
  <si>
    <t>28/11/2025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</si>
  <si>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</si>
  <si>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</si>
  <si>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</si>
  <si>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</si>
  <si>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</si>
  <si>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</si>
  <si>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</si>
  <si>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</si>
  <si>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</si>
  <si>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</si>
  <si>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</si>
  <si>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</si>
  <si>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</si>
  <si>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</si>
  <si>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</si>
  <si>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</si>
  <si>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</si>
  <si>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</si>
  <si>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</si>
  <si>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</si>
  <si>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</si>
  <si>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</si>
  <si>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</si>
  <si>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</si>
  <si>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</si>
  <si>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</si>
  <si>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</si>
  <si>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</si>
  <si>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</si>
  <si>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</si>
  <si>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</si>
  <si>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</si>
  <si>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</si>
  <si>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</si>
  <si>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</si>
  <si>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</si>
  <si>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</si>
  <si>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</si>
  <si>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</si>
  <si>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</si>
  <si>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</si>
  <si>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</si>
  <si>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</si>
  <si>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</si>
  <si>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</si>
  <si>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</si>
  <si>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</si>
  <si>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</si>
  <si>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</si>
  <si>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</si>
  <si>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</si>
  <si>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</si>
  <si>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</si>
  <si>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</si>
  <si>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</si>
  <si>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</si>
  <si>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</si>
  <si>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</si>
  <si>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</si>
  <si>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</si>
  <si>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</si>
  <si>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</si>
  <si>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</si>
  <si>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</si>
  <si>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</si>
  <si>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</si>
  <si>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</si>
  <si>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</si>
  <si>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</si>
  <si>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</si>
  <si>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</si>
  <si>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</si>
  <si>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</si>
  <si>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</si>
  <si>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</si>
  <si>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</si>
  <si>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</si>
  <si>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</si>
  <si>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</si>
  <si>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</si>
  <si>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</si>
  <si>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</si>
  <si>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</si>
  <si>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</si>
  <si>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</si>
  <si>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</si>
  <si>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</si>
  <si>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</si>
  <si>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</si>
  <si>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</si>
  <si>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</si>
  <si>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</si>
  <si>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</si>
  <si>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</si>
  <si>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</si>
  <si>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</si>
  <si>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</si>
  <si>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</si>
  <si>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</si>
  <si>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</si>
  <si>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</si>
  <si>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</si>
  <si>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</si>
  <si>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</si>
  <si>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</si>
  <si>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</si>
  <si>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</si>
  <si>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</si>
  <si>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</si>
  <si>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</si>
  <si>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</si>
  <si>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</si>
  <si>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</si>
  <si>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</si>
  <si>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</si>
  <si>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</si>
  <si>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</si>
  <si>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</si>
  <si>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</si>
  <si>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</si>
  <si>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</si>
  <si>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</si>
  <si>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</si>
  <si>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</si>
  <si>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</si>
  <si>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</si>
  <si>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</si>
  <si>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</si>
  <si>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</si>
  <si>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</si>
  <si>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</si>
  <si>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</si>
  <si>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</si>
  <si>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</si>
  <si>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</si>
  <si>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</si>
  <si>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</si>
  <si>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</si>
  <si>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</si>
  <si>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</si>
  <si>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</si>
  <si>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</si>
  <si>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</si>
  <si>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</si>
  <si>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</si>
  <si>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</si>
  <si>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</si>
  <si>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</si>
  <si>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</si>
  <si>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</si>
  <si>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</si>
  <si>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</si>
  <si>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</si>
  <si>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</si>
  <si>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</si>
  <si>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</si>
  <si>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</si>
  <si>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</si>
  <si>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</si>
  <si>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</si>
  <si>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</si>
  <si>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</si>
  <si>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</si>
  <si>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</si>
  <si>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</si>
  <si>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</si>
  <si>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</si>
  <si>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</si>
  <si>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</si>
  <si>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</si>
  <si>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</si>
  <si>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</si>
  <si>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</si>
  <si>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</si>
  <si>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</si>
  <si>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</si>
  <si>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</si>
  <si>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</si>
  <si>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</si>
  <si>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</si>
  <si>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</si>
  <si>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</si>
  <si>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</si>
  <si>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</si>
  <si>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</si>
  <si>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</si>
  <si>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</si>
  <si>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</si>
  <si>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</si>
  <si>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</si>
  <si>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</si>
  <si>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</si>
  <si>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</si>
  <si>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</si>
  <si>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</si>
  <si>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</si>
  <si>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</si>
  <si>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</si>
  <si>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</si>
  <si>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</si>
  <si>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</si>
  <si>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</si>
  <si>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</si>
  <si>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</si>
  <si>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</si>
  <si>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</si>
  <si>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</si>
  <si>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</si>
  <si>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</si>
  <si>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</si>
  <si>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</si>
  <si>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</si>
  <si>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</si>
  <si>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</si>
  <si>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</si>
  <si>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</si>
  <si>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</si>
  <si>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</si>
  <si>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</si>
  <si>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</si>
  <si>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</si>
  <si>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</si>
  <si>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</si>
  <si>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</si>
  <si>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</si>
  <si>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</si>
  <si>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</si>
  <si>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</si>
  <si>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</si>
  <si>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</si>
  <si>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</si>
  <si>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</si>
  <si>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</si>
  <si>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</si>
  <si>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</si>
  <si>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</si>
  <si>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</si>
  <si>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</si>
  <si>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</si>
  <si>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</si>
  <si>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</si>
  <si>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</si>
  <si>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</si>
  <si>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</si>
  <si>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</si>
  <si>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</si>
  <si>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</si>
  <si>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</si>
  <si>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</si>
  <si>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</si>
  <si>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</si>
  <si>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</si>
  <si>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</si>
  <si>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</si>
  <si>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</si>
  <si>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</si>
  <si>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</si>
  <si>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</si>
  <si>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</si>
  <si>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</si>
  <si>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</si>
  <si>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</si>
  <si>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</si>
  <si>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</si>
  <si>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</si>
  <si>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</si>
  <si>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</si>
  <si>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</si>
  <si>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</si>
  <si>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</si>
  <si>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</si>
  <si>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</si>
  <si>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</si>
  <si>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</si>
  <si>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</si>
  <si>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</si>
  <si>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</si>
  <si>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</si>
  <si>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</si>
  <si>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</si>
  <si>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</si>
  <si>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</si>
  <si>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</si>
  <si>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</si>
  <si>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</si>
  <si>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</si>
  <si>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</si>
  <si>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</si>
  <si>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</si>
  <si>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</si>
  <si>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</si>
  <si>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</si>
  <si>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</si>
  <si>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</si>
  <si>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</si>
  <si>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</si>
  <si>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</si>
  <si>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</si>
  <si>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</si>
  <si>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</si>
  <si>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</si>
  <si>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</si>
  <si>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</si>
  <si>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</si>
  <si>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</si>
  <si>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</si>
  <si>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</si>
  <si>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</si>
  <si>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</si>
  <si>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</si>
  <si>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</si>
  <si>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</si>
  <si>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</si>
  <si>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</si>
  <si>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</si>
  <si>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</si>
  <si>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</si>
  <si>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</si>
  <si>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</si>
  <si>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</si>
  <si>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</si>
  <si>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</si>
  <si>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</si>
  <si>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</si>
  <si>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</si>
  <si>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</si>
  <si>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</si>
  <si>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</si>
  <si>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</si>
  <si>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</si>
  <si>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</si>
  <si>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</si>
  <si>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</si>
  <si>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</si>
  <si>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</si>
  <si>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</si>
  <si>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</si>
  <si>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</si>
  <si>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</si>
  <si>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</si>
  <si>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</si>
  <si>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</si>
  <si>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</si>
  <si>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</si>
  <si>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</si>
  <si>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</si>
  <si>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</si>
  <si>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</si>
  <si>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</si>
  <si>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</si>
  <si>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</si>
  <si>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</si>
  <si>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</si>
  <si>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</si>
  <si>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</si>
  <si>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</si>
  <si>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</si>
  <si>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</si>
  <si>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</si>
  <si>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</si>
  <si>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</si>
  <si>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</si>
  <si>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</si>
  <si>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</si>
  <si>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</si>
  <si>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</si>
  <si>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</si>
  <si>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</si>
  <si>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</si>
  <si>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</si>
  <si>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</si>
  <si>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</si>
  <si>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</si>
  <si>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</si>
  <si>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</si>
  <si>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</si>
  <si>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</si>
  <si>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</si>
  <si>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</si>
  <si>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</si>
  <si>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</si>
  <si>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</si>
  <si>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</si>
  <si>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</si>
  <si>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</si>
  <si>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</si>
  <si>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</si>
  <si>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</si>
  <si>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</si>
  <si>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</si>
  <si>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</si>
  <si>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</si>
  <si>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</si>
  <si>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</si>
  <si>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</si>
  <si>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</si>
  <si>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</si>
  <si>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</si>
  <si>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</si>
  <si>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</si>
  <si>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</si>
  <si>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</si>
  <si>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</si>
  <si>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</si>
  <si>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</si>
  <si>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</si>
  <si>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</si>
  <si>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</si>
  <si>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</si>
  <si>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</si>
  <si>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</si>
  <si>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</si>
  <si>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</si>
  <si>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</si>
  <si>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</si>
  <si>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</si>
  <si>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</si>
  <si>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</si>
  <si>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</si>
  <si>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</si>
  <si>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</si>
  <si>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</si>
  <si>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</si>
  <si>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</si>
  <si>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</si>
  <si>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</si>
  <si>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</si>
  <si>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</si>
  <si>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</si>
  <si>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</si>
  <si>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</si>
  <si>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</si>
  <si>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</si>
  <si>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</si>
  <si>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</si>
  <si>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</si>
  <si>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</si>
  <si>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</si>
  <si>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</si>
  <si>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</si>
  <si>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</si>
  <si>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</si>
  <si>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</si>
  <si>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</si>
  <si>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</si>
  <si>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</si>
  <si>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</si>
  <si>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</si>
  <si>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</si>
  <si>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</si>
  <si>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</si>
  <si>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</si>
  <si>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</si>
  <si>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</si>
  <si>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</si>
  <si>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</si>
  <si>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</si>
  <si>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</si>
  <si>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</si>
  <si>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</si>
  <si>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</si>
  <si>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</si>
  <si>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</si>
  <si>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</si>
  <si>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</si>
  <si>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</si>
  <si>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</si>
  <si>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</si>
  <si>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</si>
  <si>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</si>
  <si>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</si>
  <si>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</si>
  <si>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</si>
  <si>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</si>
  <si>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</si>
  <si>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</si>
  <si>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</si>
  <si>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</si>
  <si>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</si>
  <si>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</si>
  <si>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</si>
  <si>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</si>
  <si>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</si>
  <si>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</si>
  <si>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</si>
  <si>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</si>
  <si>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</si>
  <si>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</si>
  <si>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</si>
  <si>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</si>
  <si>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</si>
  <si>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</si>
  <si>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</si>
  <si>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</si>
  <si>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</si>
  <si>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</si>
  <si>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</si>
  <si>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</si>
  <si>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</si>
  <si>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</si>
  <si>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</si>
  <si>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</si>
  <si>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</si>
  <si>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</si>
  <si>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</si>
  <si>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</si>
  <si>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</si>
  <si>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</si>
  <si>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</si>
  <si>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</si>
  <si>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</si>
  <si>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</si>
  <si>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</si>
  <si>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</si>
  <si>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</si>
  <si>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</si>
  <si>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</si>
  <si>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</si>
  <si>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</si>
  <si>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</si>
  <si>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</si>
  <si>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</si>
  <si>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</si>
  <si>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</si>
  <si>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</si>
  <si>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</si>
  <si>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</si>
  <si>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</si>
  <si>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</si>
  <si>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</si>
  <si>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</si>
  <si>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</si>
  <si>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</si>
  <si>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</si>
  <si>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</si>
  <si>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</si>
  <si>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</si>
  <si>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</si>
  <si>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</si>
  <si>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</si>
  <si>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</si>
  <si>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</si>
  <si>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</si>
  <si>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</si>
  <si>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</si>
  <si>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</si>
  <si>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</si>
  <si>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</si>
  <si>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</si>
  <si>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</si>
  <si>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</si>
  <si>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</si>
  <si>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</si>
  <si>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</si>
  <si>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</si>
  <si>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</si>
  <si>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</si>
  <si>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</si>
  <si>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</si>
  <si>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</si>
  <si>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</si>
  <si>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</si>
  <si>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</si>
  <si>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</si>
  <si>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</si>
  <si>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</si>
  <si>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</si>
  <si>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</si>
  <si>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</si>
  <si>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</si>
  <si>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</si>
  <si>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</si>
  <si>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</si>
  <si>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</si>
  <si>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</si>
  <si>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</si>
  <si>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</si>
  <si>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</si>
  <si>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</si>
  <si>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</si>
  <si>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</si>
  <si>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</si>
  <si>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</si>
  <si>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</si>
  <si>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</si>
  <si>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</si>
  <si>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</si>
  <si>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</si>
  <si>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</si>
  <si>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</si>
  <si>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</si>
  <si>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</si>
  <si>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</si>
  <si>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</si>
  <si>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</si>
  <si>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</si>
  <si>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</si>
  <si>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</si>
  <si>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</si>
  <si>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</si>
  <si>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</si>
  <si>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</si>
  <si>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</si>
  <si>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</si>
  <si>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</si>
  <si>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</si>
  <si>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</si>
  <si>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</si>
  <si>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</si>
  <si>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</si>
  <si>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</si>
  <si>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</si>
  <si>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</si>
  <si>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</si>
  <si>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</si>
  <si>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</si>
  <si>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</si>
  <si>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</si>
  <si>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</si>
  <si>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</si>
  <si>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</si>
  <si>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</si>
  <si>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</si>
  <si>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</si>
  <si>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</si>
  <si>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</si>
  <si>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</si>
  <si>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</si>
  <si>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</si>
  <si>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</si>
  <si>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</si>
  <si>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</si>
  <si>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</si>
  <si>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</si>
  <si>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</si>
  <si>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</si>
  <si>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</si>
  <si>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</si>
  <si>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</si>
  <si>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</si>
  <si>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</si>
  <si>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</si>
  <si>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</si>
  <si>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</si>
  <si>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</si>
  <si>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</si>
  <si>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</si>
  <si>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</si>
  <si>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</si>
  <si>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</si>
  <si>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</si>
  <si>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</si>
  <si>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</si>
  <si>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</si>
  <si>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</si>
  <si>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</si>
  <si>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</si>
  <si>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</si>
  <si>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</si>
  <si>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</si>
  <si>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</si>
  <si>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</si>
  <si>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</si>
  <si>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</si>
  <si>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</si>
  <si>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</si>
  <si>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</si>
  <si>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</si>
  <si>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</si>
  <si>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</si>
  <si>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</si>
  <si>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</si>
  <si>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</si>
  <si>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</si>
  <si>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</si>
  <si>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</si>
  <si>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</si>
  <si>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</si>
  <si>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</si>
  <si>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</si>
  <si>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</si>
  <si>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</si>
  <si>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</si>
  <si>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</si>
  <si>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</si>
  <si>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</si>
  <si>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</si>
  <si>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</si>
  <si>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</si>
  <si>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</si>
  <si>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</si>
  <si>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</si>
  <si>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</si>
  <si>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</si>
  <si>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</si>
  <si>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</si>
  <si>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</si>
  <si>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</si>
  <si>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</si>
  <si>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</si>
  <si>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</si>
  <si>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</si>
  <si>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</si>
  <si>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</si>
  <si>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</si>
  <si>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</si>
  <si>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</si>
  <si>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</si>
  <si>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</si>
  <si>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</si>
  <si>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</si>
  <si>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</si>
  <si>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</si>
  <si>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</si>
  <si>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</si>
  <si>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</si>
  <si>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</si>
  <si>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</si>
  <si>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</si>
  <si>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</si>
  <si>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</si>
  <si>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</si>
  <si>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</si>
  <si>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</si>
  <si>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</si>
  <si>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</si>
  <si>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</si>
  <si>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</si>
  <si>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</si>
  <si>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</si>
  <si>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</si>
  <si>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</si>
  <si>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</si>
  <si>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</si>
  <si>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</si>
  <si>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</si>
  <si>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</si>
  <si>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</si>
  <si>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</si>
  <si>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</si>
  <si>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</si>
  <si>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</si>
  <si>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</si>
  <si>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</si>
  <si>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</si>
  <si>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</si>
  <si>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</si>
  <si>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</si>
  <si>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</si>
  <si>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</si>
  <si>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</si>
  <si>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</si>
  <si>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</si>
  <si>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</si>
  <si>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</si>
  <si>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</si>
  <si>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</si>
  <si>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</si>
  <si>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</si>
  <si>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</si>
  <si>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</si>
  <si>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</si>
  <si>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</si>
  <si>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</si>
  <si>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</si>
  <si>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</si>
  <si>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</si>
  <si>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</si>
  <si>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</si>
  <si>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</si>
  <si>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</si>
  <si>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</si>
  <si>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</si>
  <si>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</si>
  <si>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</si>
  <si>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</si>
  <si>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</si>
  <si>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</si>
  <si>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</si>
  <si>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</si>
  <si>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</si>
  <si>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</si>
  <si>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</si>
  <si>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</si>
  <si>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</si>
  <si>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</si>
  <si>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</si>
  <si>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</si>
  <si>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</si>
  <si>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</si>
  <si>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</si>
  <si>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</si>
  <si>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</si>
  <si>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</si>
  <si>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</si>
  <si>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</si>
  <si>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</si>
  <si>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</si>
  <si>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</si>
  <si>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</si>
  <si>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</si>
  <si>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</si>
  <si>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</si>
  <si>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</si>
  <si>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</si>
  <si>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</si>
  <si>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</si>
  <si>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</si>
  <si>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</si>
  <si>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</si>
  <si>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</si>
  <si>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</si>
  <si>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</si>
  <si>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</si>
  <si>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</si>
  <si>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</si>
  <si>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</si>
  <si>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</si>
  <si>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</si>
  <si>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</si>
  <si>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</si>
  <si>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</si>
  <si>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</si>
  <si>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</si>
  <si>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</si>
  <si>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</si>
  <si>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</si>
  <si>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</si>
  <si>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</si>
  <si>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</si>
  <si>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</si>
  <si>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</si>
  <si>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</si>
  <si>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</si>
  <si>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</si>
  <si>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</si>
  <si>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</si>
  <si>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</si>
  <si>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</si>
  <si>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</si>
  <si>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</si>
  <si>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</si>
  <si>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</si>
  <si>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</si>
  <si>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</si>
  <si>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</si>
  <si>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</si>
  <si>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</si>
  <si>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</si>
  <si>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</si>
  <si>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</si>
  <si>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</si>
  <si>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</si>
  <si>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</si>
  <si>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</si>
  <si>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</si>
  <si>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</si>
  <si>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</si>
  <si>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</si>
  <si>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</si>
  <si>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</si>
  <si>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</si>
  <si>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</si>
  <si>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</si>
  <si>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</si>
  <si>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</si>
  <si>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</si>
  <si>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</si>
  <si>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</si>
  <si>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</si>
  <si>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</si>
  <si>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</si>
  <si>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</si>
  <si>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</si>
  <si>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</si>
  <si>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</si>
  <si>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</si>
  <si>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</si>
  <si>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</si>
  <si>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</si>
  <si>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</si>
  <si>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</si>
  <si>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</si>
  <si>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</si>
  <si>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</si>
  <si>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</si>
  <si>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</si>
  <si>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</si>
  <si>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</si>
  <si>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</si>
  <si>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</si>
  <si>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</si>
  <si>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</si>
  <si>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</si>
  <si>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</si>
  <si>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</si>
  <si>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</si>
  <si>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</si>
  <si>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</si>
  <si>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</si>
  <si>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</si>
  <si>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</si>
  <si>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</si>
  <si>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</si>
  <si>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</si>
  <si>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</si>
  <si>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</si>
  <si>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</si>
  <si>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</si>
  <si>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</si>
  <si>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</si>
  <si>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</si>
  <si>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</si>
  <si>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</si>
  <si>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</si>
  <si>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</si>
  <si>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</si>
  <si>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</si>
  <si>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</si>
  <si>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</si>
  <si>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</si>
  <si>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</si>
  <si>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</si>
  <si>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</si>
  <si>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</si>
  <si>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</si>
  <si>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</si>
  <si>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</si>
  <si>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</si>
  <si>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</si>
  <si>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</si>
  <si>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</si>
  <si>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</si>
  <si>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</si>
  <si>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</si>
  <si>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</si>
  <si>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</si>
  <si>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</si>
  <si>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</si>
  <si>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</si>
  <si>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</si>
  <si>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</si>
  <si>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</si>
  <si>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</si>
  <si>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</si>
  <si>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</si>
  <si>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</si>
  <si>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</si>
  <si>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</si>
  <si>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</si>
  <si>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</si>
  <si>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</si>
  <si>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</si>
  <si>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</si>
  <si>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</si>
  <si>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</si>
  <si>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</si>
  <si>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</si>
  <si>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</si>
  <si>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</si>
  <si>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</si>
  <si>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</si>
  <si>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</si>
  <si>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</si>
  <si>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</si>
  <si>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</si>
  <si>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</si>
  <si>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</si>
  <si>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</si>
  <si>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</si>
  <si>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</si>
  <si>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</si>
  <si>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</si>
  <si>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</si>
  <si>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</si>
  <si>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</si>
  <si>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</si>
  <si>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</si>
  <si>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</si>
  <si>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</si>
  <si>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</si>
  <si>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</si>
  <si>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</si>
  <si>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</si>
  <si>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</si>
  <si>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</si>
  <si>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</si>
  <si>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</si>
  <si>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</si>
  <si>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</si>
  <si>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</si>
  <si>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</si>
  <si>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</si>
  <si>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</si>
  <si>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</si>
  <si>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</si>
  <si>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</si>
  <si>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</si>
  <si>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</si>
  <si>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</si>
  <si>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</si>
  <si>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</si>
  <si>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</si>
  <si>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</si>
  <si>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</si>
  <si>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</si>
  <si>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</si>
  <si>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</si>
  <si>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</si>
  <si>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</si>
  <si>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</si>
  <si>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</si>
  <si>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</si>
  <si>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</si>
  <si>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</si>
  <si>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</si>
  <si>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</si>
  <si>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</si>
  <si>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</si>
  <si>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</si>
  <si>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</si>
  <si>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</si>
  <si>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</si>
  <si>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</si>
  <si>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</si>
  <si>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</si>
  <si>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</si>
  <si>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</si>
  <si>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</si>
  <si>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</si>
  <si>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</si>
  <si>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</si>
  <si>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</si>
  <si>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</si>
  <si>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</si>
  <si>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</si>
  <si>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</si>
  <si>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</si>
  <si>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</si>
  <si>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</si>
  <si>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</si>
  <si>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</si>
  <si>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</si>
  <si>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</si>
  <si>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</si>
  <si>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</si>
  <si>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</si>
  <si>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</si>
  <si>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</si>
  <si>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</si>
  <si>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</si>
  <si>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</si>
  <si>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</si>
  <si>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</si>
  <si>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</si>
  <si>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</si>
  <si>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</si>
  <si>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</si>
  <si>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</si>
  <si>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</si>
  <si>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</si>
  <si>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</si>
  <si>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</si>
  <si>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</si>
  <si>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</si>
  <si>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27/11/2025 01:03:00</t>
  </si>
  <si>
    <t>27/11/2025 05:29:00</t>
  </si>
  <si>
    <t>Por regulación de tensión en la S.E. Paragsha 2</t>
  </si>
  <si>
    <t>L-2151</t>
  </si>
  <si>
    <t>L. CAJAMARCA NORTE - PAMPA HONDA</t>
  </si>
  <si>
    <t>L-2287</t>
  </si>
  <si>
    <t>27/11/2025 03:25:00</t>
  </si>
  <si>
    <t>27/11/2025 07:48:00</t>
  </si>
  <si>
    <t>Por regulación de tensión en la S.E. Cajamarca Norte</t>
  </si>
  <si>
    <t>L. KIMAN AYLLU - LA RAMADA</t>
  </si>
  <si>
    <t>27/11/2025 03:27:00</t>
  </si>
  <si>
    <t>L. CONOCOCHA - KIMAN AYLLU</t>
  </si>
  <si>
    <t>27/11/2025 03:29:00</t>
  </si>
  <si>
    <t>27/11/2025 07:51:00</t>
  </si>
  <si>
    <t>Por regulación de tensión en la SE Conococha.</t>
  </si>
  <si>
    <t>L. POMACOCHA - SAN JUAN</t>
  </si>
  <si>
    <t>27/11/2025 03:33:00</t>
  </si>
  <si>
    <t>27/11/2025 08:07:00</t>
  </si>
  <si>
    <t>Por regulación de tensión en la S.E. San Juan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</si>
  <si>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</si>
  <si>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</si>
  <si>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</si>
  <si>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</si>
  <si>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</si>
  <si>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</si>
  <si>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</si>
  <si>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</si>
  <si>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</si>
  <si>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</si>
  <si>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</si>
  <si>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</si>
  <si>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</si>
  <si>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</si>
  <si>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</si>
  <si>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</si>
  <si>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</si>
  <si>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</si>
  <si>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</si>
  <si>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04:58:31
</t>
  </si>
  <si>
    <t xml:space="preserve">59.794 
</t>
  </si>
  <si>
    <t xml:space="preserve">03:36:02
</t>
  </si>
  <si>
    <t xml:space="preserve">60.255 
</t>
  </si>
  <si>
    <t>PUCALLPA ISA</t>
  </si>
  <si>
    <t xml:space="preserve">59.793 
</t>
  </si>
  <si>
    <t xml:space="preserve">60.256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</si>
  <si>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</si>
  <si>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</si>
  <si>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</si>
  <si>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</si>
  <si>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</si>
  <si>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</si>
  <si>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</si>
  <si>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</si>
  <si>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</si>
  <si>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</si>
  <si>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</si>
  <si>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</si>
  <si>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</si>
  <si>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</si>
  <si>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</si>
  <si>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</si>
  <si>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</si>
  <si>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</si>
  <si>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</si>
  <si>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</si>
  <si>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</si>
  <si>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5824728 y resultó S/. 715102 (10.93% ) menor que el correspondiente al jueves de la semana pasada.</t>
  </si>
  <si>
    <t>Fecha</t>
  </si>
  <si>
    <t>Costo Total Ejecutado</t>
  </si>
  <si>
    <t>Costo Total Programado</t>
  </si>
  <si>
    <t>JUE 20</t>
  </si>
  <si>
    <t>VIE 21</t>
  </si>
  <si>
    <t>SAB 22</t>
  </si>
  <si>
    <t>DOM 23</t>
  </si>
  <si>
    <t>LUN 24</t>
  </si>
  <si>
    <t>MAR 25</t>
  </si>
  <si>
    <t>MIE 26</t>
  </si>
  <si>
    <t>JUE 27</t>
  </si>
  <si>
    <t>Calificación de la Operacion de las Unidades de Generación</t>
  </si>
  <si>
    <t>Registro de las congestiones del Sistema de Transmisión</t>
  </si>
  <si>
    <t>EMPRESA AFECTADA</t>
  </si>
  <si>
    <t>INSTALACIÓN DE TRANSMISIÓN AFECTADA</t>
  </si>
  <si>
    <t>UNIDADES GENERADORAS LIMITADAS</t>
  </si>
  <si>
    <t>L. ICA - MARCONA</t>
  </si>
  <si>
    <t>27/11/2025 11:03:00</t>
  </si>
  <si>
    <t>27/11/2025 16:07:00</t>
  </si>
  <si>
    <t>Se limitó la generación de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</si>
  <si>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</si>
  <si>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</si>
  <si>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</si>
  <si>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</si>
  <si>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</si>
  <si>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</si>
  <si>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</si>
  <si>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</si>
  <si>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</si>
  <si>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</si>
  <si>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</si>
  <si>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</si>
  <si>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</si>
  <si>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</si>
  <si>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</si>
  <si>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</si>
  <si>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</si>
  <si>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</si>
  <si>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</si>
  <si>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</si>
  <si>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</si>
  <si>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</si>
  <si>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</si>
  <si>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</si>
  <si>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</si>
  <si>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</si>
  <si>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</si>
  <si>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</si>
  <si>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</si>
  <si>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</si>
  <si>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</si>
  <si>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</si>
  <si>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</si>
  <si>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</si>
  <si>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</si>
  <si>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</si>
  <si>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</si>
  <si>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</si>
  <si>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</si>
  <si>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</si>
  <si>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</si>
  <si>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</si>
  <si>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</si>
  <si>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</si>
  <si>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</si>
  <si>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</si>
  <si>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</si>
  <si>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</si>
  <si>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</si>
  <si>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</si>
  <si>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</si>
  <si>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</si>
  <si>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</si>
  <si>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</si>
  <si>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</si>
  <si>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</si>
  <si>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</si>
  <si>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</si>
  <si>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</si>
  <si>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</si>
  <si>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</si>
  <si>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76</t>
  </si>
  <si>
    <t>163.3162</t>
  </si>
  <si>
    <t>29.2258</t>
  </si>
  <si>
    <t>169.0034</t>
  </si>
  <si>
    <t>67.6309</t>
  </si>
  <si>
    <t>162.3388</t>
  </si>
  <si>
    <t>86.0759</t>
  </si>
  <si>
    <t>158.8174</t>
  </si>
  <si>
    <t>122.5433</t>
  </si>
  <si>
    <t>138.2958</t>
  </si>
  <si>
    <t>178</t>
  </si>
  <si>
    <t>174.7878</t>
  </si>
  <si>
    <t>128.0746</t>
  </si>
  <si>
    <t>154.3457</t>
  </si>
  <si>
    <t>117.5595</t>
  </si>
  <si>
    <t>181.6566</t>
  </si>
  <si>
    <t>98.4013</t>
  </si>
  <si>
    <t>155.2502</t>
  </si>
  <si>
    <t>123.521</t>
  </si>
  <si>
    <t>85.738</t>
  </si>
  <si>
    <t>168.7565</t>
  </si>
  <si>
    <t>128.9219</t>
  </si>
  <si>
    <t>154.5026</t>
  </si>
  <si>
    <t>85.32</t>
  </si>
  <si>
    <t>190</t>
  </si>
  <si>
    <t>81.2881</t>
  </si>
  <si>
    <t>168.3549</t>
  </si>
  <si>
    <t>135.1587</t>
  </si>
  <si>
    <t>143.6724</t>
  </si>
  <si>
    <t>97</t>
  </si>
  <si>
    <t>184</t>
  </si>
  <si>
    <t>140.9709</t>
  </si>
  <si>
    <t>141.1587</t>
  </si>
  <si>
    <t>134.9345</t>
  </si>
  <si>
    <t>148.5653</t>
  </si>
  <si>
    <t>153.9643</t>
  </si>
  <si>
    <t>149.4152</t>
  </si>
  <si>
    <t>155.1906</t>
  </si>
  <si>
    <t>143.8229</t>
  </si>
  <si>
    <t>141.5742</t>
  </si>
  <si>
    <t>85.7371</t>
  </si>
  <si>
    <t>165.9978</t>
  </si>
  <si>
    <t>141.2977</t>
  </si>
  <si>
    <t>85.7399</t>
  </si>
  <si>
    <t>137.266</t>
  </si>
  <si>
    <t>101.6656</t>
  </si>
  <si>
    <t>172</t>
  </si>
  <si>
    <t>83.4015</t>
  </si>
  <si>
    <t>83.8305</t>
  </si>
  <si>
    <t>191</t>
  </si>
  <si>
    <t>51.5775</t>
  </si>
  <si>
    <t>154.1071</t>
  </si>
  <si>
    <t>132.2056</t>
  </si>
  <si>
    <t>156.5758</t>
  </si>
  <si>
    <t>156.0833</t>
  </si>
  <si>
    <t>155</t>
  </si>
  <si>
    <t>64.7804</t>
  </si>
  <si>
    <t>64.4897</t>
  </si>
  <si>
    <t>63.2043</t>
  </si>
  <si>
    <t>142.7795</t>
  </si>
  <si>
    <t>6</t>
  </si>
  <si>
    <t>7.6677</t>
  </si>
  <si>
    <t>149</t>
  </si>
  <si>
    <t>142.7922</t>
  </si>
  <si>
    <t>126.7474</t>
  </si>
  <si>
    <t>164.06</t>
  </si>
  <si>
    <t>181.7308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</si>
  <si>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</si>
  <si>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</si>
  <si>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</si>
  <si>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</si>
  <si>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</si>
  <si>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</si>
  <si>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</si>
  <si>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</si>
  <si>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</si>
  <si>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</si>
  <si>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</si>
  <si>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</si>
  <si>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</si>
  <si>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</si>
  <si>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</si>
  <si>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</si>
  <si>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</si>
  <si>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</si>
  <si>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</si>
  <si>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</si>
  <si>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</si>
  <si>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</si>
  <si>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</si>
  <si>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</si>
  <si>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</si>
  <si>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</si>
  <si>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</si>
  <si>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</si>
  <si>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</si>
  <si>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</si>
  <si>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</si>
  <si>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</si>
  <si>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</si>
  <si>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</si>
  <si>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</si>
  <si>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</si>
  <si>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</si>
  <si>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</si>
  <si>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</si>
  <si>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</si>
  <si>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</si>
  <si>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</si>
  <si>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12.2631</t>
  </si>
  <si>
    <t>12.2577</t>
  </si>
  <si>
    <t>12.2632</t>
  </si>
  <si>
    <t>12.2744</t>
  </si>
  <si>
    <t>12.2418</t>
  </si>
  <si>
    <t>13.2122</t>
  </si>
  <si>
    <t>12.2866</t>
  </si>
  <si>
    <t>12.3434</t>
  </si>
  <si>
    <t>12.2593</t>
  </si>
  <si>
    <t>9.262</t>
  </si>
  <si>
    <t>6.699</t>
  </si>
  <si>
    <t>10.1722</t>
  </si>
  <si>
    <t>6.6738</t>
  </si>
  <si>
    <t>9.3485</t>
  </si>
  <si>
    <t>6.0004</t>
  </si>
  <si>
    <t>6.0005</t>
  </si>
  <si>
    <t>6.4994</t>
  </si>
  <si>
    <t>17.8929</t>
  </si>
  <si>
    <t>16.4588</t>
  </si>
  <si>
    <t>13.3081</t>
  </si>
  <si>
    <t>11.9439</t>
  </si>
  <si>
    <t>12.2205</t>
  </si>
  <si>
    <t>12.2078</t>
  </si>
  <si>
    <t>12.1775</t>
  </si>
  <si>
    <t>12.2692</t>
  </si>
  <si>
    <t>917-39</t>
  </si>
  <si>
    <t>URS-STK-002 - G1</t>
  </si>
  <si>
    <t>CHMalpas - G1</t>
  </si>
  <si>
    <t>4.0877</t>
  </si>
  <si>
    <t>4.0859</t>
  </si>
  <si>
    <t>4.0915</t>
  </si>
  <si>
    <t>4.0806</t>
  </si>
  <si>
    <t>4.4041</t>
  </si>
  <si>
    <t>4.0955</t>
  </si>
  <si>
    <t>4.1145</t>
  </si>
  <si>
    <t>4.0864</t>
  </si>
  <si>
    <t>3.0873</t>
  </si>
  <si>
    <t>2</t>
  </si>
  <si>
    <t>2.233</t>
  </si>
  <si>
    <t>3.3907</t>
  </si>
  <si>
    <t>2.2246</t>
  </si>
  <si>
    <t>3.1162</t>
  </si>
  <si>
    <t>2.0001</t>
  </si>
  <si>
    <t>2.0002</t>
  </si>
  <si>
    <t>2.1665</t>
  </si>
  <si>
    <t>5.9643</t>
  </si>
  <si>
    <t>5.4863</t>
  </si>
  <si>
    <t>4.436</t>
  </si>
  <si>
    <t>3.9813</t>
  </si>
  <si>
    <t>4.0735</t>
  </si>
  <si>
    <t>4.0693</t>
  </si>
  <si>
    <t>4.0592</t>
  </si>
  <si>
    <t>4.0897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</si>
  <si>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</si>
  <si>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</si>
  <si>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</si>
  <si>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</si>
  <si>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</si>
  <si>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</si>
  <si>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</si>
  <si>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</si>
  <si>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</si>
  <si>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</si>
  <si>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</si>
  <si>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</si>
  <si>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</si>
  <si>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</si>
  <si>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</si>
  <si>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</si>
  <si>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</si>
  <si>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</si>
  <si>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</si>
  <si>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</si>
  <si>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</si>
  <si>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</si>
  <si>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</si>
  <si>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</si>
  <si>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</si>
  <si>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</si>
  <si>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</si>
  <si>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</si>
  <si>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</si>
  <si>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</si>
  <si>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</si>
  <si>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</si>
  <si>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</si>
  <si>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</si>
  <si>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</si>
  <si>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</si>
  <si>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</si>
  <si>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</si>
  <si>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</si>
  <si>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</si>
  <si>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</si>
  <si>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</si>
  <si>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</si>
  <si>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</si>
  <si>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</si>
  <si>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</si>
  <si>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</si>
  <si>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</si>
  <si>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</si>
  <si>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</si>
  <si>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</si>
  <si>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</si>
  <si>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</si>
  <si>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</si>
  <si>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</si>
  <si>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101.5627</t>
  </si>
  <si>
    <t>6.7389</t>
  </si>
  <si>
    <t>40.4606</t>
  </si>
  <si>
    <t>44.5314</t>
  </si>
  <si>
    <t>55.4567</t>
  </si>
  <si>
    <t>60.4405</t>
  </si>
  <si>
    <t>54.7615</t>
  </si>
  <si>
    <t>7.7516</t>
  </si>
  <si>
    <t>45.2493</t>
  </si>
  <si>
    <t>39.8466</t>
  </si>
  <si>
    <t>35.4974</t>
  </si>
  <si>
    <t>16.313</t>
  </si>
  <si>
    <t>22.2472</t>
  </si>
  <si>
    <t>21.6451</t>
  </si>
  <si>
    <t>46.3276</t>
  </si>
  <si>
    <t>21.0773</t>
  </si>
  <si>
    <t>35.4248</t>
  </si>
  <si>
    <t>35.4212</t>
  </si>
  <si>
    <t>21.4681</t>
  </si>
  <si>
    <t>34.9198</t>
  </si>
  <si>
    <t>28.734</t>
  </si>
  <si>
    <t>25.4934</t>
  </si>
  <si>
    <t>6.1035</t>
  </si>
  <si>
    <t>41.7907</t>
  </si>
  <si>
    <t>120.4225</t>
  </si>
  <si>
    <t>73.4383</t>
  </si>
  <si>
    <t>70</t>
  </si>
  <si>
    <t>112.2371</t>
  </si>
  <si>
    <t>55.1577</t>
  </si>
  <si>
    <t>49.9846</t>
  </si>
  <si>
    <t>59.2196</t>
  </si>
  <si>
    <t>60.7957</t>
  </si>
  <si>
    <t>40</t>
  </si>
  <si>
    <t>38.3323</t>
  </si>
  <si>
    <t>46</t>
  </si>
  <si>
    <t>58</t>
  </si>
  <si>
    <t>64</t>
  </si>
  <si>
    <t>65.2809</t>
  </si>
  <si>
    <t>922-14965</t>
  </si>
  <si>
    <t>URS-STK-004 - G1</t>
  </si>
  <si>
    <t>CHCheves - G1</t>
  </si>
  <si>
    <t>47.4449</t>
  </si>
  <si>
    <t>60.2112</t>
  </si>
  <si>
    <t>36.7191</t>
  </si>
  <si>
    <t>35</t>
  </si>
  <si>
    <t>56.1186</t>
  </si>
  <si>
    <t>32</t>
  </si>
  <si>
    <t>32.6405</t>
  </si>
  <si>
    <t>922-14966</t>
  </si>
  <si>
    <t>URS-STK-004 - G2</t>
  </si>
  <si>
    <t>CHCheves - G2</t>
  </si>
  <si>
    <t>54.1178</t>
  </si>
  <si>
    <t>923-13656</t>
  </si>
  <si>
    <t>URS-TCH-001</t>
  </si>
  <si>
    <t>CTOllero</t>
  </si>
  <si>
    <t>923-13657</t>
  </si>
  <si>
    <t>URS-TCH-001 - TG1</t>
  </si>
  <si>
    <t>CTOllero - TG1</t>
  </si>
  <si>
    <t>923-18479</t>
  </si>
  <si>
    <t>URS-TCH-001 - TV</t>
  </si>
  <si>
    <t>CTOllero - TV</t>
  </si>
  <si>
    <t>924-272</t>
  </si>
  <si>
    <t>URS-ENL-001</t>
  </si>
  <si>
    <t>CHHuinco</t>
  </si>
  <si>
    <t>90</t>
  </si>
  <si>
    <t>37.62</t>
  </si>
  <si>
    <t>60.5397</t>
  </si>
  <si>
    <t>13.398</t>
  </si>
  <si>
    <t>47.3927</t>
  </si>
  <si>
    <t>16.9082</t>
  </si>
  <si>
    <t>25.0359</t>
  </si>
  <si>
    <t>40.1617</t>
  </si>
  <si>
    <t>27.3677</t>
  </si>
  <si>
    <t>24.8372</t>
  </si>
  <si>
    <t>75</t>
  </si>
  <si>
    <t>74.1395</t>
  </si>
  <si>
    <t>75.5136</t>
  </si>
  <si>
    <t>45.8413</t>
  </si>
  <si>
    <t>39.3301</t>
  </si>
  <si>
    <t>43.6207</t>
  </si>
  <si>
    <t>41.3454</t>
  </si>
  <si>
    <t>36.0357</t>
  </si>
  <si>
    <t>37.8288</t>
  </si>
  <si>
    <t>34.8094</t>
  </si>
  <si>
    <t>38.8502</t>
  </si>
  <si>
    <t>45.8398</t>
  </si>
  <si>
    <t>6.0022</t>
  </si>
  <si>
    <t>45.8409</t>
  </si>
  <si>
    <t>45.8412</t>
  </si>
  <si>
    <t>86.3243</t>
  </si>
  <si>
    <t>46.3788</t>
  </si>
  <si>
    <t>87.328</t>
  </si>
  <si>
    <t>58.7944</t>
  </si>
  <si>
    <t>47.7629</t>
  </si>
  <si>
    <t>34.4242</t>
  </si>
  <si>
    <t>34.9167</t>
  </si>
  <si>
    <t>88.3835</t>
  </si>
  <si>
    <t>84.7073</t>
  </si>
  <si>
    <t>12</t>
  </si>
  <si>
    <t>66.3104</t>
  </si>
  <si>
    <t>49.0751</t>
  </si>
  <si>
    <t>17.4361</t>
  </si>
  <si>
    <t>924-22</t>
  </si>
  <si>
    <t>URS-ENL-001 - G1</t>
  </si>
  <si>
    <t>CHHuinco - G1</t>
  </si>
  <si>
    <t>45</t>
  </si>
  <si>
    <t>30.2698</t>
  </si>
  <si>
    <t>18.4084</t>
  </si>
  <si>
    <t>18.9252</t>
  </si>
  <si>
    <t>42.9828</t>
  </si>
  <si>
    <t>44.1917</t>
  </si>
  <si>
    <t>42.3537</t>
  </si>
  <si>
    <t>22.7485</t>
  </si>
  <si>
    <t>31.9995</t>
  </si>
  <si>
    <t>924-23</t>
  </si>
  <si>
    <t>URS-ENL-001 - G2</t>
  </si>
  <si>
    <t>CHHuinco - G2</t>
  </si>
  <si>
    <t>29.1833</t>
  </si>
  <si>
    <t>20.7197</t>
  </si>
  <si>
    <t>24.3576</t>
  </si>
  <si>
    <t>8.9389</t>
  </si>
  <si>
    <t>924-24</t>
  </si>
  <si>
    <t>URS-ENL-001 - G3</t>
  </si>
  <si>
    <t>CHHuinco - G3</t>
  </si>
  <si>
    <t>37.7405</t>
  </si>
  <si>
    <t>37.7404</t>
  </si>
  <si>
    <t>37.3068</t>
  </si>
  <si>
    <t>37.9992</t>
  </si>
  <si>
    <t>45.2674</t>
  </si>
  <si>
    <t>43.3415</t>
  </si>
  <si>
    <t>43.664</t>
  </si>
  <si>
    <t>29.611</t>
  </si>
  <si>
    <t>22.8422</t>
  </si>
  <si>
    <t>24.7175</t>
  </si>
  <si>
    <t>26.001</t>
  </si>
  <si>
    <t>8.4972</t>
  </si>
  <si>
    <t>924-25</t>
  </si>
  <si>
    <t>URS-ENL-001 - G4</t>
  </si>
  <si>
    <t>CHHuinco - G4</t>
  </si>
  <si>
    <t>28.9843</t>
  </si>
  <si>
    <t>37.2595</t>
  </si>
  <si>
    <t>37.2596</t>
  </si>
  <si>
    <t>36.8327</t>
  </si>
  <si>
    <t>37.5144</t>
  </si>
  <si>
    <t>44.7326</t>
  </si>
  <si>
    <t>18.9036</t>
  </si>
  <si>
    <t>1906-280</t>
  </si>
  <si>
    <t>URS-ENL-002</t>
  </si>
  <si>
    <t>CHMatuca</t>
  </si>
  <si>
    <t>12.4207</t>
  </si>
  <si>
    <t>9.5915</t>
  </si>
  <si>
    <t>9.3688</t>
  </si>
  <si>
    <t>12.4265</t>
  </si>
  <si>
    <t>9.7637</t>
  </si>
  <si>
    <t>12.7389</t>
  </si>
  <si>
    <t>9.2296</t>
  </si>
  <si>
    <t>18</t>
  </si>
  <si>
    <t>9.2435</t>
  </si>
  <si>
    <t>9.2314</t>
  </si>
  <si>
    <t>17.2275</t>
  </si>
  <si>
    <t>13.9511</t>
  </si>
  <si>
    <t>16.2726</t>
  </si>
  <si>
    <t>15.0893</t>
  </si>
  <si>
    <t>17.756</t>
  </si>
  <si>
    <t>15.6531</t>
  </si>
  <si>
    <t>17.9979</t>
  </si>
  <si>
    <t>17.9995</t>
  </si>
  <si>
    <t>9.2342</t>
  </si>
  <si>
    <t>17.9997</t>
  </si>
  <si>
    <t>17.9998</t>
  </si>
  <si>
    <t>15.1707</t>
  </si>
  <si>
    <t>11.2337</t>
  </si>
  <si>
    <t>12.2561</t>
  </si>
  <si>
    <t>12.5039</t>
  </si>
  <si>
    <t>10.7191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</si>
  <si>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</si>
  <si>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</si>
  <si>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</si>
  <si>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</si>
  <si>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</si>
  <si>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</si>
  <si>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</si>
  <si>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</si>
  <si>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</si>
  <si>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</si>
  <si>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</si>
  <si>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</si>
  <si>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</si>
  <si>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</si>
  <si>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</si>
  <si>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</si>
  <si>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</si>
  <si>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</si>
  <si>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</si>
  <si>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</si>
  <si>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</si>
  <si>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</si>
  <si>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</si>
  <si>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</si>
  <si>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</si>
  <si>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</si>
  <si>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</si>
  <si>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</si>
  <si>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</si>
  <si>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</si>
  <si>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</si>
  <si>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</si>
  <si>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</si>
  <si>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</si>
  <si>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</si>
  <si>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</si>
  <si>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</si>
  <si>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</si>
  <si>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</si>
  <si>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</si>
  <si>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</si>
  <si>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</si>
  <si>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</si>
  <si>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</si>
  <si>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</si>
  <si>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</si>
  <si>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</si>
  <si>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</si>
  <si>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</si>
  <si>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</si>
  <si>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</si>
  <si>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</si>
  <si>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</si>
  <si>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</si>
  <si>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</si>
  <si>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</si>
  <si>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</si>
  <si>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</si>
  <si>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</si>
  <si>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</si>
  <si>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</si>
  <si>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</si>
  <si>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</si>
  <si>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</si>
  <si>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</si>
  <si>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</si>
  <si>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</si>
  <si>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</si>
  <si>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</si>
  <si>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</si>
  <si>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</si>
  <si>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</si>
  <si>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</si>
  <si>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</si>
  <si>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</si>
  <si>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</si>
  <si>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</si>
  <si>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</si>
  <si>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</si>
  <si>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</si>
  <si>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</si>
  <si>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</si>
  <si>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</si>
  <si>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</si>
  <si>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</si>
  <si>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</si>
  <si>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</si>
  <si>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</si>
  <si>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</si>
  <si>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</si>
  <si>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</si>
  <si>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</si>
  <si>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</si>
  <si>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</si>
  <si>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</si>
  <si>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</si>
  <si>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</si>
  <si>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</si>
  <si>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</si>
  <si>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</si>
  <si>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</si>
  <si>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</si>
  <si>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</si>
  <si>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</si>
  <si>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</si>
  <si>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</si>
  <si>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</si>
  <si>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</si>
  <si>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</si>
  <si>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</si>
  <si>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</si>
  <si>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</si>
  <si>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</si>
  <si>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</si>
  <si>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
GAS DE MALACAS
</t>
  </si>
  <si>
    <t>Se actualizó el despacho ejecutado de C.T. Tablazo, C.T. Tallanca, C.T. Agrolmos, C.S. Sunny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</si>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</sst>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1037.6898000000001</c:v>
                </c:pt>
                <c:pt idx="1">
                  <c:v>1048.8706</c:v>
                </c:pt>
                <c:pt idx="2">
                  <c:v>1036.1421</c:v>
                </c:pt>
                <c:pt idx="3">
                  <c:v>1023.3258</c:v>
                </c:pt>
                <c:pt idx="4">
                  <c:v>1030.0793000000001</c:v>
                </c:pt>
                <c:pt idx="5">
                  <c:v>952.995</c:v>
                </c:pt>
                <c:pt idx="6">
                  <c:v>978.65020000000004</c:v>
                </c:pt>
                <c:pt idx="7">
                  <c:v>965.50019999999995</c:v>
                </c:pt>
                <c:pt idx="8">
                  <c:v>1020.776</c:v>
                </c:pt>
                <c:pt idx="9">
                  <c:v>1016.2752</c:v>
                </c:pt>
                <c:pt idx="10">
                  <c:v>1024.8399999999999</c:v>
                </c:pt>
                <c:pt idx="11">
                  <c:v>1050.7056</c:v>
                </c:pt>
                <c:pt idx="12">
                  <c:v>1085.8895</c:v>
                </c:pt>
                <c:pt idx="13">
                  <c:v>1075.5838000000001</c:v>
                </c:pt>
                <c:pt idx="14">
                  <c:v>1063.0825</c:v>
                </c:pt>
                <c:pt idx="15">
                  <c:v>1083.9022</c:v>
                </c:pt>
                <c:pt idx="16">
                  <c:v>1108.8427999999999</c:v>
                </c:pt>
                <c:pt idx="17">
                  <c:v>1138.1777</c:v>
                </c:pt>
                <c:pt idx="18">
                  <c:v>1140.4792</c:v>
                </c:pt>
                <c:pt idx="19">
                  <c:v>1182.2833000000001</c:v>
                </c:pt>
                <c:pt idx="20">
                  <c:v>1218.3942</c:v>
                </c:pt>
                <c:pt idx="21">
                  <c:v>1203.1917000000001</c:v>
                </c:pt>
                <c:pt idx="22">
                  <c:v>1253.684</c:v>
                </c:pt>
                <c:pt idx="23">
                  <c:v>1275.6681000000001</c:v>
                </c:pt>
                <c:pt idx="24">
                  <c:v>1263.7402</c:v>
                </c:pt>
                <c:pt idx="25">
                  <c:v>1202.3037999999999</c:v>
                </c:pt>
                <c:pt idx="26">
                  <c:v>1228.9502</c:v>
                </c:pt>
                <c:pt idx="27">
                  <c:v>1226.1464000000001</c:v>
                </c:pt>
                <c:pt idx="28">
                  <c:v>1218.0020999999999</c:v>
                </c:pt>
                <c:pt idx="29">
                  <c:v>1222.5800999999999</c:v>
                </c:pt>
                <c:pt idx="30">
                  <c:v>1247.7103</c:v>
                </c:pt>
                <c:pt idx="31">
                  <c:v>1212.8955000000001</c:v>
                </c:pt>
                <c:pt idx="32">
                  <c:v>1240.7242000000001</c:v>
                </c:pt>
                <c:pt idx="33">
                  <c:v>1180.6932999999999</c:v>
                </c:pt>
                <c:pt idx="34">
                  <c:v>1208.519</c:v>
                </c:pt>
                <c:pt idx="35">
                  <c:v>1160.3203000000001</c:v>
                </c:pt>
                <c:pt idx="36">
                  <c:v>1230.3822</c:v>
                </c:pt>
                <c:pt idx="37">
                  <c:v>1285.8851999999999</c:v>
                </c:pt>
                <c:pt idx="38">
                  <c:v>1286.1235999999999</c:v>
                </c:pt>
                <c:pt idx="39">
                  <c:v>1270.7568000000001</c:v>
                </c:pt>
                <c:pt idx="40">
                  <c:v>1268.5658000000001</c:v>
                </c:pt>
                <c:pt idx="41">
                  <c:v>1218.8418999999999</c:v>
                </c:pt>
                <c:pt idx="42">
                  <c:v>1295.9911</c:v>
                </c:pt>
                <c:pt idx="43">
                  <c:v>1237.8440000000001</c:v>
                </c:pt>
                <c:pt idx="44">
                  <c:v>1194.1947</c:v>
                </c:pt>
                <c:pt idx="45">
                  <c:v>1163.6338000000001</c:v>
                </c:pt>
                <c:pt idx="46">
                  <c:v>1111.9276</c:v>
                </c:pt>
                <c:pt idx="47">
                  <c:v>1098.2788</c:v>
                </c:pt>
              </c:numCache>
            </c:numRef>
          </c:val>
          <c:smooth val="0"/>
          <c:extLst>
            <c:ext xmlns:c16="http://schemas.microsoft.com/office/drawing/2014/chart" uri="{C3380CC4-5D6E-409C-BE32-E72D297353CC}">
              <c16:uniqueId val="{00000000-2499-4DD3-93F3-C65487F425F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1762.9358</c:v>
                </c:pt>
                <c:pt idx="1">
                  <c:v>1760.2959000000001</c:v>
                </c:pt>
                <c:pt idx="2">
                  <c:v>1757.6854000000001</c:v>
                </c:pt>
                <c:pt idx="3">
                  <c:v>1715.9232</c:v>
                </c:pt>
                <c:pt idx="4">
                  <c:v>1701.7738999999999</c:v>
                </c:pt>
                <c:pt idx="5">
                  <c:v>1687.7732000000001</c:v>
                </c:pt>
                <c:pt idx="6">
                  <c:v>1711.5137</c:v>
                </c:pt>
                <c:pt idx="7">
                  <c:v>1724.1039000000001</c:v>
                </c:pt>
                <c:pt idx="8">
                  <c:v>1684.4459999999999</c:v>
                </c:pt>
                <c:pt idx="9">
                  <c:v>1740.9485999999999</c:v>
                </c:pt>
                <c:pt idx="10">
                  <c:v>1752.8915999999999</c:v>
                </c:pt>
                <c:pt idx="11">
                  <c:v>1796.6097</c:v>
                </c:pt>
                <c:pt idx="12">
                  <c:v>1753.3181</c:v>
                </c:pt>
                <c:pt idx="13">
                  <c:v>1824.5191</c:v>
                </c:pt>
                <c:pt idx="14">
                  <c:v>1729.0454</c:v>
                </c:pt>
                <c:pt idx="15">
                  <c:v>1813.2158999999999</c:v>
                </c:pt>
                <c:pt idx="16">
                  <c:v>1771.1411000000001</c:v>
                </c:pt>
                <c:pt idx="17">
                  <c:v>1808.3052</c:v>
                </c:pt>
                <c:pt idx="18">
                  <c:v>1832.453</c:v>
                </c:pt>
                <c:pt idx="19">
                  <c:v>1824.9036000000001</c:v>
                </c:pt>
                <c:pt idx="20">
                  <c:v>1850.7447999999999</c:v>
                </c:pt>
                <c:pt idx="21">
                  <c:v>1828.3516999999999</c:v>
                </c:pt>
                <c:pt idx="22">
                  <c:v>1880.8231000000001</c:v>
                </c:pt>
                <c:pt idx="23">
                  <c:v>1866.2889</c:v>
                </c:pt>
                <c:pt idx="24">
                  <c:v>1760.9866999999999</c:v>
                </c:pt>
                <c:pt idx="25">
                  <c:v>1772.9228000000001</c:v>
                </c:pt>
                <c:pt idx="26">
                  <c:v>1746.7618</c:v>
                </c:pt>
                <c:pt idx="27">
                  <c:v>1833.7174</c:v>
                </c:pt>
                <c:pt idx="28">
                  <c:v>1859.3828000000001</c:v>
                </c:pt>
                <c:pt idx="29">
                  <c:v>1852.2633000000001</c:v>
                </c:pt>
                <c:pt idx="30">
                  <c:v>1851.2538999999999</c:v>
                </c:pt>
                <c:pt idx="31">
                  <c:v>1839.8225</c:v>
                </c:pt>
                <c:pt idx="32">
                  <c:v>1870.5776000000001</c:v>
                </c:pt>
                <c:pt idx="33">
                  <c:v>1785.4919</c:v>
                </c:pt>
                <c:pt idx="34">
                  <c:v>1837.5369000000001</c:v>
                </c:pt>
                <c:pt idx="35">
                  <c:v>1913.2543000000001</c:v>
                </c:pt>
                <c:pt idx="36">
                  <c:v>1964.2188000000001</c:v>
                </c:pt>
                <c:pt idx="37">
                  <c:v>1926.3087</c:v>
                </c:pt>
                <c:pt idx="38">
                  <c:v>1855.6633999999999</c:v>
                </c:pt>
                <c:pt idx="39">
                  <c:v>1894.8941</c:v>
                </c:pt>
                <c:pt idx="40">
                  <c:v>1781.3871999999999</c:v>
                </c:pt>
                <c:pt idx="41">
                  <c:v>1873.6289999999999</c:v>
                </c:pt>
                <c:pt idx="42">
                  <c:v>1881.6660999999999</c:v>
                </c:pt>
                <c:pt idx="43">
                  <c:v>1866.5001</c:v>
                </c:pt>
                <c:pt idx="44">
                  <c:v>1842.6892</c:v>
                </c:pt>
                <c:pt idx="45">
                  <c:v>1826.5806</c:v>
                </c:pt>
                <c:pt idx="46">
                  <c:v>1827.9938</c:v>
                </c:pt>
                <c:pt idx="47">
                  <c:v>1785.1525999999999</c:v>
                </c:pt>
              </c:numCache>
            </c:numRef>
          </c:val>
          <c:smooth val="0"/>
          <c:extLst>
            <c:ext xmlns:c16="http://schemas.microsoft.com/office/drawing/2014/chart" uri="{C3380CC4-5D6E-409C-BE32-E72D297353CC}">
              <c16:uniqueId val="{00000001-2499-4DD3-93F3-C65487F425F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4092.35869</c:v>
                </c:pt>
                <c:pt idx="1">
                  <c:v>3954.6026000000002</c:v>
                </c:pt>
                <c:pt idx="2">
                  <c:v>3854.3885500000001</c:v>
                </c:pt>
                <c:pt idx="3">
                  <c:v>3790.3868400000001</c:v>
                </c:pt>
                <c:pt idx="4">
                  <c:v>3818.5238300000001</c:v>
                </c:pt>
                <c:pt idx="5">
                  <c:v>3729.4338200000002</c:v>
                </c:pt>
                <c:pt idx="6">
                  <c:v>3761.1036800000002</c:v>
                </c:pt>
                <c:pt idx="7">
                  <c:v>3661.1728800000001</c:v>
                </c:pt>
                <c:pt idx="8">
                  <c:v>3792.7068300000001</c:v>
                </c:pt>
                <c:pt idx="9">
                  <c:v>3808.3151200000002</c:v>
                </c:pt>
                <c:pt idx="10">
                  <c:v>3916.03089</c:v>
                </c:pt>
                <c:pt idx="11">
                  <c:v>3837.2857199999999</c:v>
                </c:pt>
                <c:pt idx="12">
                  <c:v>4039.2060799999999</c:v>
                </c:pt>
                <c:pt idx="13">
                  <c:v>4041.7692499999998</c:v>
                </c:pt>
                <c:pt idx="14">
                  <c:v>4218.2549600000002</c:v>
                </c:pt>
                <c:pt idx="15">
                  <c:v>4255.24928</c:v>
                </c:pt>
                <c:pt idx="16">
                  <c:v>4531.9624899999999</c:v>
                </c:pt>
                <c:pt idx="17">
                  <c:v>4542.4229800000003</c:v>
                </c:pt>
                <c:pt idx="18">
                  <c:v>4635.6898099999999</c:v>
                </c:pt>
                <c:pt idx="19">
                  <c:v>4622.64498</c:v>
                </c:pt>
                <c:pt idx="20">
                  <c:v>4708.39923</c:v>
                </c:pt>
                <c:pt idx="21">
                  <c:v>4814.9034600000005</c:v>
                </c:pt>
                <c:pt idx="22">
                  <c:v>4802.5810499999998</c:v>
                </c:pt>
                <c:pt idx="23">
                  <c:v>4701.3048399999998</c:v>
                </c:pt>
                <c:pt idx="24">
                  <c:v>4719.3547799999997</c:v>
                </c:pt>
                <c:pt idx="25">
                  <c:v>4643.7986499999997</c:v>
                </c:pt>
                <c:pt idx="26">
                  <c:v>4727.1270800000002</c:v>
                </c:pt>
                <c:pt idx="27">
                  <c:v>4720.4029300000002</c:v>
                </c:pt>
                <c:pt idx="28">
                  <c:v>4691.8616599999996</c:v>
                </c:pt>
                <c:pt idx="29">
                  <c:v>4803.6921899999998</c:v>
                </c:pt>
                <c:pt idx="30">
                  <c:v>4830.3374899999999</c:v>
                </c:pt>
                <c:pt idx="31">
                  <c:v>4795.0470800000003</c:v>
                </c:pt>
                <c:pt idx="32">
                  <c:v>4677.1248599999999</c:v>
                </c:pt>
                <c:pt idx="33">
                  <c:v>4685.1450000000004</c:v>
                </c:pt>
                <c:pt idx="34">
                  <c:v>4570.4331000000002</c:v>
                </c:pt>
                <c:pt idx="35">
                  <c:v>4391.5513099999998</c:v>
                </c:pt>
                <c:pt idx="36">
                  <c:v>4438.42616</c:v>
                </c:pt>
                <c:pt idx="37">
                  <c:v>4527.4185699999998</c:v>
                </c:pt>
                <c:pt idx="38">
                  <c:v>4596.4119700000001</c:v>
                </c:pt>
                <c:pt idx="39">
                  <c:v>4569.4308899999996</c:v>
                </c:pt>
                <c:pt idx="40">
                  <c:v>4527.1786700000002</c:v>
                </c:pt>
                <c:pt idx="41">
                  <c:v>4595.0508600000003</c:v>
                </c:pt>
                <c:pt idx="42">
                  <c:v>4491.9407899999997</c:v>
                </c:pt>
                <c:pt idx="43">
                  <c:v>4505.10923</c:v>
                </c:pt>
                <c:pt idx="44">
                  <c:v>4529.61564</c:v>
                </c:pt>
                <c:pt idx="45">
                  <c:v>4299.2240000000002</c:v>
                </c:pt>
                <c:pt idx="46">
                  <c:v>4215.7265100000004</c:v>
                </c:pt>
                <c:pt idx="47">
                  <c:v>3979.2603199999999</c:v>
                </c:pt>
              </c:numCache>
            </c:numRef>
          </c:val>
          <c:smooth val="0"/>
          <c:extLst>
            <c:ext xmlns:c16="http://schemas.microsoft.com/office/drawing/2014/chart" uri="{C3380CC4-5D6E-409C-BE32-E72D297353CC}">
              <c16:uniqueId val="{00000002-2499-4DD3-93F3-C65487F425F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D46-4157-9EA9-D0CBBBBC8A4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D46-4157-9EA9-D0CBBBBC8A4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40.449489999999997</c:v>
                </c:pt>
                <c:pt idx="1">
                  <c:v>41.198509999999999</c:v>
                </c:pt>
                <c:pt idx="2">
                  <c:v>40.823929999999997</c:v>
                </c:pt>
                <c:pt idx="3">
                  <c:v>40.869570000000003</c:v>
                </c:pt>
                <c:pt idx="4">
                  <c:v>40.967230000000001</c:v>
                </c:pt>
                <c:pt idx="5">
                  <c:v>39.25488</c:v>
                </c:pt>
                <c:pt idx="6">
                  <c:v>39.658369999999998</c:v>
                </c:pt>
                <c:pt idx="7">
                  <c:v>39.423949999999998</c:v>
                </c:pt>
                <c:pt idx="8">
                  <c:v>39.469850000000001</c:v>
                </c:pt>
                <c:pt idx="9">
                  <c:v>39.545209999999997</c:v>
                </c:pt>
                <c:pt idx="10">
                  <c:v>40.508380000000002</c:v>
                </c:pt>
                <c:pt idx="11">
                  <c:v>40.126440000000002</c:v>
                </c:pt>
                <c:pt idx="12">
                  <c:v>39.659230000000001</c:v>
                </c:pt>
                <c:pt idx="13">
                  <c:v>35.687089999999998</c:v>
                </c:pt>
                <c:pt idx="14">
                  <c:v>33.716679999999997</c:v>
                </c:pt>
                <c:pt idx="15">
                  <c:v>34.072150000000001</c:v>
                </c:pt>
                <c:pt idx="16">
                  <c:v>38.05639</c:v>
                </c:pt>
                <c:pt idx="17">
                  <c:v>39.127890000000001</c:v>
                </c:pt>
                <c:pt idx="18">
                  <c:v>38.856580000000001</c:v>
                </c:pt>
                <c:pt idx="19">
                  <c:v>39.103169999999999</c:v>
                </c:pt>
                <c:pt idx="20">
                  <c:v>40.564709999999998</c:v>
                </c:pt>
                <c:pt idx="21">
                  <c:v>39.695340000000002</c:v>
                </c:pt>
                <c:pt idx="22">
                  <c:v>39.50235</c:v>
                </c:pt>
                <c:pt idx="23">
                  <c:v>40.32799</c:v>
                </c:pt>
                <c:pt idx="24">
                  <c:v>40.512459999999997</c:v>
                </c:pt>
                <c:pt idx="25">
                  <c:v>40.184310000000004</c:v>
                </c:pt>
                <c:pt idx="26">
                  <c:v>39.613689999999998</c:v>
                </c:pt>
                <c:pt idx="27">
                  <c:v>39.136330000000001</c:v>
                </c:pt>
                <c:pt idx="28">
                  <c:v>40.40513</c:v>
                </c:pt>
                <c:pt idx="29">
                  <c:v>40.718150000000001</c:v>
                </c:pt>
                <c:pt idx="30">
                  <c:v>40.656930000000003</c:v>
                </c:pt>
                <c:pt idx="31">
                  <c:v>38.641910000000003</c:v>
                </c:pt>
                <c:pt idx="32">
                  <c:v>36.104849999999999</c:v>
                </c:pt>
                <c:pt idx="33">
                  <c:v>36.32038</c:v>
                </c:pt>
                <c:pt idx="34">
                  <c:v>32.449809999999999</c:v>
                </c:pt>
                <c:pt idx="35">
                  <c:v>30.312919999999998</c:v>
                </c:pt>
                <c:pt idx="36">
                  <c:v>27.761839999999999</c:v>
                </c:pt>
                <c:pt idx="37">
                  <c:v>27.746559999999999</c:v>
                </c:pt>
                <c:pt idx="38">
                  <c:v>25.550840000000001</c:v>
                </c:pt>
                <c:pt idx="39">
                  <c:v>22.826830000000001</c:v>
                </c:pt>
                <c:pt idx="40">
                  <c:v>23.000119999999999</c:v>
                </c:pt>
                <c:pt idx="41">
                  <c:v>23.94584</c:v>
                </c:pt>
                <c:pt idx="42">
                  <c:v>32.359650000000002</c:v>
                </c:pt>
                <c:pt idx="43">
                  <c:v>32.130369999999999</c:v>
                </c:pt>
                <c:pt idx="44">
                  <c:v>32.517319999999998</c:v>
                </c:pt>
                <c:pt idx="45">
                  <c:v>35.384340000000002</c:v>
                </c:pt>
                <c:pt idx="46">
                  <c:v>39.966050000000003</c:v>
                </c:pt>
                <c:pt idx="47">
                  <c:v>40.847670000000001</c:v>
                </c:pt>
              </c:numCache>
            </c:numRef>
          </c:val>
          <c:smooth val="0"/>
          <c:extLst>
            <c:ext xmlns:c16="http://schemas.microsoft.com/office/drawing/2014/chart" uri="{C3380CC4-5D6E-409C-BE32-E72D297353CC}">
              <c16:uniqueId val="{00000002-2D46-4157-9EA9-D0CBBBBC8A4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11.525</c:v>
                </c:pt>
                <c:pt idx="1">
                  <c:v>12.379</c:v>
                </c:pt>
                <c:pt idx="2">
                  <c:v>12.693</c:v>
                </c:pt>
                <c:pt idx="3">
                  <c:v>13.218</c:v>
                </c:pt>
                <c:pt idx="4">
                  <c:v>11.996</c:v>
                </c:pt>
                <c:pt idx="5">
                  <c:v>12.773</c:v>
                </c:pt>
                <c:pt idx="6">
                  <c:v>12.172000000000001</c:v>
                </c:pt>
                <c:pt idx="7">
                  <c:v>12.032</c:v>
                </c:pt>
                <c:pt idx="8">
                  <c:v>12.247</c:v>
                </c:pt>
                <c:pt idx="9">
                  <c:v>11.879</c:v>
                </c:pt>
                <c:pt idx="10">
                  <c:v>11.273999999999999</c:v>
                </c:pt>
                <c:pt idx="11">
                  <c:v>9.8360000000000003</c:v>
                </c:pt>
                <c:pt idx="12">
                  <c:v>9.3740000000000006</c:v>
                </c:pt>
                <c:pt idx="13">
                  <c:v>9.2590000000000003</c:v>
                </c:pt>
                <c:pt idx="14">
                  <c:v>9.86</c:v>
                </c:pt>
                <c:pt idx="15">
                  <c:v>10.808999999999999</c:v>
                </c:pt>
                <c:pt idx="16">
                  <c:v>12.010999999999999</c:v>
                </c:pt>
                <c:pt idx="17">
                  <c:v>12.606999999999999</c:v>
                </c:pt>
                <c:pt idx="18">
                  <c:v>12.827</c:v>
                </c:pt>
                <c:pt idx="19">
                  <c:v>13.099</c:v>
                </c:pt>
                <c:pt idx="20">
                  <c:v>13.071</c:v>
                </c:pt>
                <c:pt idx="21">
                  <c:v>12.157999999999999</c:v>
                </c:pt>
                <c:pt idx="22">
                  <c:v>12.053000000000001</c:v>
                </c:pt>
                <c:pt idx="23">
                  <c:v>11.35</c:v>
                </c:pt>
                <c:pt idx="24">
                  <c:v>10.72</c:v>
                </c:pt>
                <c:pt idx="25">
                  <c:v>11.346</c:v>
                </c:pt>
                <c:pt idx="26">
                  <c:v>12.148</c:v>
                </c:pt>
                <c:pt idx="27">
                  <c:v>12.125999999999999</c:v>
                </c:pt>
                <c:pt idx="28">
                  <c:v>12.497</c:v>
                </c:pt>
                <c:pt idx="29">
                  <c:v>12.403</c:v>
                </c:pt>
                <c:pt idx="30">
                  <c:v>12.234</c:v>
                </c:pt>
                <c:pt idx="31">
                  <c:v>12.173999999999999</c:v>
                </c:pt>
                <c:pt idx="32">
                  <c:v>12.154999999999999</c:v>
                </c:pt>
                <c:pt idx="33">
                  <c:v>12.499000000000001</c:v>
                </c:pt>
                <c:pt idx="34">
                  <c:v>10.897</c:v>
                </c:pt>
                <c:pt idx="35">
                  <c:v>9.8729999999999993</c:v>
                </c:pt>
                <c:pt idx="36">
                  <c:v>9.9450000000000003</c:v>
                </c:pt>
                <c:pt idx="37">
                  <c:v>9.5449999999999999</c:v>
                </c:pt>
                <c:pt idx="38">
                  <c:v>10.522</c:v>
                </c:pt>
                <c:pt idx="39">
                  <c:v>11.696999999999999</c:v>
                </c:pt>
                <c:pt idx="40">
                  <c:v>12.188000000000001</c:v>
                </c:pt>
                <c:pt idx="41">
                  <c:v>12.629</c:v>
                </c:pt>
                <c:pt idx="42">
                  <c:v>12.468999999999999</c:v>
                </c:pt>
                <c:pt idx="43">
                  <c:v>12.843</c:v>
                </c:pt>
                <c:pt idx="44">
                  <c:v>13.327</c:v>
                </c:pt>
                <c:pt idx="45">
                  <c:v>13.644</c:v>
                </c:pt>
                <c:pt idx="46">
                  <c:v>13.053000000000001</c:v>
                </c:pt>
                <c:pt idx="47">
                  <c:v>12.16</c:v>
                </c:pt>
              </c:numCache>
            </c:numRef>
          </c:val>
          <c:smooth val="0"/>
          <c:extLst>
            <c:ext xmlns:c16="http://schemas.microsoft.com/office/drawing/2014/chart" uri="{C3380CC4-5D6E-409C-BE32-E72D297353CC}">
              <c16:uniqueId val="{00000003-2D46-4157-9EA9-D0CBBBBC8A4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D46-4157-9EA9-D0CBBBBC8A4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4.1550000000000002</c:v>
                </c:pt>
                <c:pt idx="1">
                  <c:v>4.1550000000000002</c:v>
                </c:pt>
                <c:pt idx="2">
                  <c:v>4.1669999999999998</c:v>
                </c:pt>
                <c:pt idx="3">
                  <c:v>4.2160000000000002</c:v>
                </c:pt>
                <c:pt idx="4">
                  <c:v>4.2229999999999999</c:v>
                </c:pt>
                <c:pt idx="5">
                  <c:v>4.202</c:v>
                </c:pt>
                <c:pt idx="6">
                  <c:v>4.1360000000000001</c:v>
                </c:pt>
                <c:pt idx="7">
                  <c:v>4.1909999999999998</c:v>
                </c:pt>
                <c:pt idx="8">
                  <c:v>4.1920000000000002</c:v>
                </c:pt>
                <c:pt idx="9">
                  <c:v>4.1790000000000003</c:v>
                </c:pt>
                <c:pt idx="10">
                  <c:v>4.0599999999999996</c:v>
                </c:pt>
                <c:pt idx="11">
                  <c:v>4.1360000000000001</c:v>
                </c:pt>
                <c:pt idx="12">
                  <c:v>4.13</c:v>
                </c:pt>
                <c:pt idx="13">
                  <c:v>4.0659999999999998</c:v>
                </c:pt>
                <c:pt idx="14">
                  <c:v>3.9590000000000001</c:v>
                </c:pt>
                <c:pt idx="15">
                  <c:v>3.9119999999999999</c:v>
                </c:pt>
                <c:pt idx="16">
                  <c:v>3.867</c:v>
                </c:pt>
                <c:pt idx="17">
                  <c:v>3.972</c:v>
                </c:pt>
                <c:pt idx="18">
                  <c:v>3.948</c:v>
                </c:pt>
                <c:pt idx="19">
                  <c:v>3.74</c:v>
                </c:pt>
                <c:pt idx="20">
                  <c:v>3.9089999999999998</c:v>
                </c:pt>
                <c:pt idx="21">
                  <c:v>3.8149999999999999</c:v>
                </c:pt>
                <c:pt idx="22">
                  <c:v>4.0199999999999996</c:v>
                </c:pt>
                <c:pt idx="23">
                  <c:v>3.92</c:v>
                </c:pt>
                <c:pt idx="24">
                  <c:v>3.8069999999999999</c:v>
                </c:pt>
                <c:pt idx="25">
                  <c:v>3.948</c:v>
                </c:pt>
                <c:pt idx="26">
                  <c:v>3.8620000000000001</c:v>
                </c:pt>
                <c:pt idx="27">
                  <c:v>3.8940000000000001</c:v>
                </c:pt>
                <c:pt idx="28">
                  <c:v>3.8959999999999999</c:v>
                </c:pt>
                <c:pt idx="29">
                  <c:v>4.0179999999999998</c:v>
                </c:pt>
                <c:pt idx="30">
                  <c:v>3.9630000000000001</c:v>
                </c:pt>
                <c:pt idx="31">
                  <c:v>4.0380000000000003</c:v>
                </c:pt>
                <c:pt idx="32">
                  <c:v>3.956</c:v>
                </c:pt>
                <c:pt idx="33">
                  <c:v>2.363</c:v>
                </c:pt>
                <c:pt idx="34">
                  <c:v>1.0569999999999999</c:v>
                </c:pt>
                <c:pt idx="35">
                  <c:v>0.95899999999999996</c:v>
                </c:pt>
                <c:pt idx="36">
                  <c:v>0.98099999999999998</c:v>
                </c:pt>
                <c:pt idx="37">
                  <c:v>1.0229999999999999</c:v>
                </c:pt>
                <c:pt idx="38">
                  <c:v>1.0580000000000001</c:v>
                </c:pt>
                <c:pt idx="39">
                  <c:v>1.014</c:v>
                </c:pt>
                <c:pt idx="40">
                  <c:v>1.034</c:v>
                </c:pt>
                <c:pt idx="41">
                  <c:v>3.0419999999999998</c:v>
                </c:pt>
                <c:pt idx="42">
                  <c:v>4.125</c:v>
                </c:pt>
                <c:pt idx="43">
                  <c:v>3.9630000000000001</c:v>
                </c:pt>
                <c:pt idx="44">
                  <c:v>4.0439999999999996</c:v>
                </c:pt>
                <c:pt idx="45">
                  <c:v>4.0359999999999996</c:v>
                </c:pt>
                <c:pt idx="46">
                  <c:v>4.149</c:v>
                </c:pt>
                <c:pt idx="47">
                  <c:v>0</c:v>
                </c:pt>
              </c:numCache>
            </c:numRef>
          </c:val>
          <c:smooth val="0"/>
          <c:extLst>
            <c:ext xmlns:c16="http://schemas.microsoft.com/office/drawing/2014/chart" uri="{C3380CC4-5D6E-409C-BE32-E72D297353CC}">
              <c16:uniqueId val="{00000005-2D46-4157-9EA9-D0CBBBBC8A4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D46-4157-9EA9-D0CBBBBC8A4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D46-4157-9EA9-D0CBBBBC8A4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D46-4157-9EA9-D0CBBBBC8A4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27.1096</c:v>
                </c:pt>
                <c:pt idx="1">
                  <c:v>27.373000000000001</c:v>
                </c:pt>
                <c:pt idx="2">
                  <c:v>27.638100000000001</c:v>
                </c:pt>
                <c:pt idx="3">
                  <c:v>27.369700000000002</c:v>
                </c:pt>
                <c:pt idx="4">
                  <c:v>27.557200000000002</c:v>
                </c:pt>
                <c:pt idx="5">
                  <c:v>27.409800000000001</c:v>
                </c:pt>
                <c:pt idx="6">
                  <c:v>27.057600000000001</c:v>
                </c:pt>
                <c:pt idx="7">
                  <c:v>26.844000000000001</c:v>
                </c:pt>
                <c:pt idx="8">
                  <c:v>27.227699999999999</c:v>
                </c:pt>
                <c:pt idx="9">
                  <c:v>27.6905</c:v>
                </c:pt>
                <c:pt idx="10">
                  <c:v>27.6934</c:v>
                </c:pt>
                <c:pt idx="11">
                  <c:v>28.058499999999999</c:v>
                </c:pt>
                <c:pt idx="12">
                  <c:v>27.777000000000001</c:v>
                </c:pt>
                <c:pt idx="13">
                  <c:v>27.8291</c:v>
                </c:pt>
                <c:pt idx="14">
                  <c:v>27.557500000000001</c:v>
                </c:pt>
                <c:pt idx="15">
                  <c:v>27.0733</c:v>
                </c:pt>
                <c:pt idx="16">
                  <c:v>26.611000000000001</c:v>
                </c:pt>
                <c:pt idx="17">
                  <c:v>26.601400000000002</c:v>
                </c:pt>
                <c:pt idx="18">
                  <c:v>27.067</c:v>
                </c:pt>
                <c:pt idx="19">
                  <c:v>27.9482</c:v>
                </c:pt>
                <c:pt idx="20">
                  <c:v>26.785699999999999</c:v>
                </c:pt>
                <c:pt idx="21">
                  <c:v>28.224399999999999</c:v>
                </c:pt>
                <c:pt idx="22">
                  <c:v>27.805</c:v>
                </c:pt>
                <c:pt idx="23">
                  <c:v>27.751999999999999</c:v>
                </c:pt>
                <c:pt idx="24">
                  <c:v>26.967300000000002</c:v>
                </c:pt>
                <c:pt idx="25">
                  <c:v>26.892700000000001</c:v>
                </c:pt>
                <c:pt idx="26">
                  <c:v>26.716899999999999</c:v>
                </c:pt>
                <c:pt idx="27">
                  <c:v>26.495000000000001</c:v>
                </c:pt>
                <c:pt idx="28">
                  <c:v>27.220800000000001</c:v>
                </c:pt>
                <c:pt idx="29">
                  <c:v>27.313600000000001</c:v>
                </c:pt>
                <c:pt idx="30">
                  <c:v>27.410799999999998</c:v>
                </c:pt>
                <c:pt idx="31">
                  <c:v>27.401</c:v>
                </c:pt>
                <c:pt idx="32">
                  <c:v>28.034700000000001</c:v>
                </c:pt>
                <c:pt idx="33">
                  <c:v>27.918099999999999</c:v>
                </c:pt>
                <c:pt idx="34">
                  <c:v>28.057099999999998</c:v>
                </c:pt>
                <c:pt idx="35">
                  <c:v>28.354600000000001</c:v>
                </c:pt>
                <c:pt idx="36">
                  <c:v>28.366099999999999</c:v>
                </c:pt>
                <c:pt idx="37">
                  <c:v>26.354299999999999</c:v>
                </c:pt>
                <c:pt idx="38">
                  <c:v>26.5565</c:v>
                </c:pt>
                <c:pt idx="39">
                  <c:v>26.5337</c:v>
                </c:pt>
                <c:pt idx="40">
                  <c:v>26.359400000000001</c:v>
                </c:pt>
                <c:pt idx="41">
                  <c:v>28.776499999999999</c:v>
                </c:pt>
                <c:pt idx="42">
                  <c:v>28.970800000000001</c:v>
                </c:pt>
                <c:pt idx="43">
                  <c:v>28.304600000000001</c:v>
                </c:pt>
                <c:pt idx="44">
                  <c:v>27.774000000000001</c:v>
                </c:pt>
                <c:pt idx="45">
                  <c:v>27.314699999999998</c:v>
                </c:pt>
                <c:pt idx="46">
                  <c:v>26.9224</c:v>
                </c:pt>
                <c:pt idx="47">
                  <c:v>26.9621</c:v>
                </c:pt>
              </c:numCache>
            </c:numRef>
          </c:val>
          <c:smooth val="0"/>
          <c:extLst>
            <c:ext xmlns:c16="http://schemas.microsoft.com/office/drawing/2014/chart" uri="{C3380CC4-5D6E-409C-BE32-E72D297353CC}">
              <c16:uniqueId val="{00000009-2D46-4157-9EA9-D0CBBBBC8A4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14.069699999999999</c:v>
                </c:pt>
                <c:pt idx="1">
                  <c:v>13.597899999999999</c:v>
                </c:pt>
                <c:pt idx="2">
                  <c:v>14.0916</c:v>
                </c:pt>
                <c:pt idx="3">
                  <c:v>13.9117</c:v>
                </c:pt>
                <c:pt idx="4">
                  <c:v>14.092000000000001</c:v>
                </c:pt>
                <c:pt idx="5">
                  <c:v>13.9293</c:v>
                </c:pt>
                <c:pt idx="6">
                  <c:v>13.5121</c:v>
                </c:pt>
                <c:pt idx="7">
                  <c:v>13.7052</c:v>
                </c:pt>
                <c:pt idx="8">
                  <c:v>14.725199999999999</c:v>
                </c:pt>
                <c:pt idx="9">
                  <c:v>14.7148</c:v>
                </c:pt>
                <c:pt idx="10">
                  <c:v>14.4918</c:v>
                </c:pt>
                <c:pt idx="11">
                  <c:v>14.6081</c:v>
                </c:pt>
                <c:pt idx="12">
                  <c:v>13.4025</c:v>
                </c:pt>
                <c:pt idx="13">
                  <c:v>11.541499999999999</c:v>
                </c:pt>
                <c:pt idx="14">
                  <c:v>11.172599999999999</c:v>
                </c:pt>
                <c:pt idx="15">
                  <c:v>10.8217</c:v>
                </c:pt>
                <c:pt idx="16">
                  <c:v>10.7197</c:v>
                </c:pt>
                <c:pt idx="17">
                  <c:v>11.043100000000001</c:v>
                </c:pt>
                <c:pt idx="18">
                  <c:v>10.8302</c:v>
                </c:pt>
                <c:pt idx="19">
                  <c:v>10.8004</c:v>
                </c:pt>
                <c:pt idx="20">
                  <c:v>10.9917</c:v>
                </c:pt>
                <c:pt idx="21">
                  <c:v>11.4405</c:v>
                </c:pt>
                <c:pt idx="22">
                  <c:v>11.0131</c:v>
                </c:pt>
                <c:pt idx="23">
                  <c:v>11.0473</c:v>
                </c:pt>
                <c:pt idx="24">
                  <c:v>11.7204</c:v>
                </c:pt>
                <c:pt idx="25">
                  <c:v>13.8271</c:v>
                </c:pt>
                <c:pt idx="26">
                  <c:v>14.4453</c:v>
                </c:pt>
                <c:pt idx="27">
                  <c:v>14.464</c:v>
                </c:pt>
                <c:pt idx="28">
                  <c:v>14.4345</c:v>
                </c:pt>
                <c:pt idx="29">
                  <c:v>13.910600000000001</c:v>
                </c:pt>
                <c:pt idx="30">
                  <c:v>14.144399999999999</c:v>
                </c:pt>
                <c:pt idx="31">
                  <c:v>14.2281</c:v>
                </c:pt>
                <c:pt idx="32">
                  <c:v>13.9956</c:v>
                </c:pt>
                <c:pt idx="33">
                  <c:v>13.9529</c:v>
                </c:pt>
                <c:pt idx="34">
                  <c:v>15.211600000000001</c:v>
                </c:pt>
                <c:pt idx="35">
                  <c:v>15.0944</c:v>
                </c:pt>
                <c:pt idx="36">
                  <c:v>15.126200000000001</c:v>
                </c:pt>
                <c:pt idx="37">
                  <c:v>14.45</c:v>
                </c:pt>
                <c:pt idx="38">
                  <c:v>14.278</c:v>
                </c:pt>
                <c:pt idx="39">
                  <c:v>11.4876</c:v>
                </c:pt>
                <c:pt idx="40">
                  <c:v>11.397600000000001</c:v>
                </c:pt>
                <c:pt idx="41">
                  <c:v>11.346</c:v>
                </c:pt>
                <c:pt idx="42">
                  <c:v>11.373699999999999</c:v>
                </c:pt>
                <c:pt idx="43">
                  <c:v>11.3645</c:v>
                </c:pt>
                <c:pt idx="44">
                  <c:v>11.864800000000001</c:v>
                </c:pt>
                <c:pt idx="45">
                  <c:v>11.5878</c:v>
                </c:pt>
                <c:pt idx="46">
                  <c:v>12.9171</c:v>
                </c:pt>
                <c:pt idx="47">
                  <c:v>14.0222</c:v>
                </c:pt>
              </c:numCache>
            </c:numRef>
          </c:val>
          <c:smooth val="0"/>
          <c:extLst>
            <c:ext xmlns:c16="http://schemas.microsoft.com/office/drawing/2014/chart" uri="{C3380CC4-5D6E-409C-BE32-E72D297353CC}">
              <c16:uniqueId val="{0000000A-2D46-4157-9EA9-D0CBBBBC8A4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3.96</c:v>
                </c:pt>
                <c:pt idx="1">
                  <c:v>4.3099999999999996</c:v>
                </c:pt>
                <c:pt idx="2">
                  <c:v>3.69</c:v>
                </c:pt>
                <c:pt idx="3">
                  <c:v>3.27</c:v>
                </c:pt>
                <c:pt idx="4">
                  <c:v>4.47</c:v>
                </c:pt>
                <c:pt idx="5">
                  <c:v>4.37</c:v>
                </c:pt>
                <c:pt idx="6">
                  <c:v>4.38</c:v>
                </c:pt>
                <c:pt idx="7">
                  <c:v>4.67</c:v>
                </c:pt>
                <c:pt idx="8">
                  <c:v>4.76</c:v>
                </c:pt>
                <c:pt idx="9">
                  <c:v>4.5</c:v>
                </c:pt>
                <c:pt idx="10">
                  <c:v>4.33</c:v>
                </c:pt>
                <c:pt idx="11">
                  <c:v>4.51</c:v>
                </c:pt>
                <c:pt idx="12">
                  <c:v>5.27</c:v>
                </c:pt>
                <c:pt idx="13">
                  <c:v>5.0999999999999996</c:v>
                </c:pt>
                <c:pt idx="14">
                  <c:v>5.21</c:v>
                </c:pt>
                <c:pt idx="15">
                  <c:v>5.3</c:v>
                </c:pt>
                <c:pt idx="16">
                  <c:v>5.63</c:v>
                </c:pt>
                <c:pt idx="17">
                  <c:v>5.63</c:v>
                </c:pt>
                <c:pt idx="18">
                  <c:v>5.48</c:v>
                </c:pt>
                <c:pt idx="19">
                  <c:v>5.21</c:v>
                </c:pt>
                <c:pt idx="20">
                  <c:v>5.67</c:v>
                </c:pt>
                <c:pt idx="21">
                  <c:v>5.36</c:v>
                </c:pt>
                <c:pt idx="22">
                  <c:v>5.27</c:v>
                </c:pt>
                <c:pt idx="23">
                  <c:v>4.5</c:v>
                </c:pt>
                <c:pt idx="24">
                  <c:v>4.88</c:v>
                </c:pt>
                <c:pt idx="25">
                  <c:v>4.75</c:v>
                </c:pt>
                <c:pt idx="26">
                  <c:v>4.6900000000000004</c:v>
                </c:pt>
                <c:pt idx="27">
                  <c:v>4.8</c:v>
                </c:pt>
                <c:pt idx="28">
                  <c:v>4.0599999999999996</c:v>
                </c:pt>
                <c:pt idx="29">
                  <c:v>4.3099999999999996</c:v>
                </c:pt>
                <c:pt idx="30">
                  <c:v>4.37</c:v>
                </c:pt>
                <c:pt idx="31">
                  <c:v>4.55</c:v>
                </c:pt>
                <c:pt idx="32">
                  <c:v>4.53</c:v>
                </c:pt>
                <c:pt idx="33">
                  <c:v>4.8899999999999997</c:v>
                </c:pt>
                <c:pt idx="34">
                  <c:v>4.08</c:v>
                </c:pt>
                <c:pt idx="35">
                  <c:v>4.51</c:v>
                </c:pt>
                <c:pt idx="36">
                  <c:v>4.47</c:v>
                </c:pt>
                <c:pt idx="37">
                  <c:v>3.91</c:v>
                </c:pt>
                <c:pt idx="38">
                  <c:v>3.57</c:v>
                </c:pt>
                <c:pt idx="39">
                  <c:v>3.53</c:v>
                </c:pt>
                <c:pt idx="40">
                  <c:v>3.65</c:v>
                </c:pt>
                <c:pt idx="41">
                  <c:v>4.24</c:v>
                </c:pt>
                <c:pt idx="42">
                  <c:v>4.34</c:v>
                </c:pt>
                <c:pt idx="43">
                  <c:v>4.28</c:v>
                </c:pt>
                <c:pt idx="44">
                  <c:v>4.54</c:v>
                </c:pt>
                <c:pt idx="45">
                  <c:v>4.33</c:v>
                </c:pt>
                <c:pt idx="46">
                  <c:v>5.38</c:v>
                </c:pt>
                <c:pt idx="47">
                  <c:v>5.83</c:v>
                </c:pt>
              </c:numCache>
            </c:numRef>
          </c:val>
          <c:smooth val="0"/>
          <c:extLst>
            <c:ext xmlns:c16="http://schemas.microsoft.com/office/drawing/2014/chart" uri="{C3380CC4-5D6E-409C-BE32-E72D297353CC}">
              <c16:uniqueId val="{0000000B-2D46-4157-9EA9-D0CBBBBC8A4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34.14</c:v>
                </c:pt>
                <c:pt idx="1">
                  <c:v>33.96</c:v>
                </c:pt>
                <c:pt idx="2">
                  <c:v>33.85</c:v>
                </c:pt>
                <c:pt idx="3">
                  <c:v>34.049999999999997</c:v>
                </c:pt>
                <c:pt idx="4">
                  <c:v>34.204000000000001</c:v>
                </c:pt>
                <c:pt idx="5">
                  <c:v>33.368000000000002</c:v>
                </c:pt>
                <c:pt idx="6">
                  <c:v>33.262</c:v>
                </c:pt>
                <c:pt idx="7">
                  <c:v>33.143999999999998</c:v>
                </c:pt>
                <c:pt idx="8">
                  <c:v>32.537999999999997</c:v>
                </c:pt>
                <c:pt idx="9">
                  <c:v>33.241999999999997</c:v>
                </c:pt>
                <c:pt idx="10">
                  <c:v>34.031999999999996</c:v>
                </c:pt>
                <c:pt idx="11">
                  <c:v>33.978000000000002</c:v>
                </c:pt>
                <c:pt idx="12">
                  <c:v>33.481999999999999</c:v>
                </c:pt>
                <c:pt idx="13">
                  <c:v>32.92</c:v>
                </c:pt>
                <c:pt idx="14">
                  <c:v>32.978000000000002</c:v>
                </c:pt>
                <c:pt idx="15">
                  <c:v>32.622</c:v>
                </c:pt>
                <c:pt idx="16">
                  <c:v>32.020000000000003</c:v>
                </c:pt>
                <c:pt idx="17">
                  <c:v>31.411999999999999</c:v>
                </c:pt>
                <c:pt idx="18">
                  <c:v>31.391999999999999</c:v>
                </c:pt>
                <c:pt idx="19">
                  <c:v>31.08</c:v>
                </c:pt>
                <c:pt idx="20">
                  <c:v>30.423999999999999</c:v>
                </c:pt>
                <c:pt idx="21">
                  <c:v>30.771999999999998</c:v>
                </c:pt>
                <c:pt idx="22">
                  <c:v>32.380000000000003</c:v>
                </c:pt>
                <c:pt idx="23">
                  <c:v>32.225999999999999</c:v>
                </c:pt>
                <c:pt idx="24">
                  <c:v>32.246000000000002</c:v>
                </c:pt>
                <c:pt idx="25">
                  <c:v>33.212000000000003</c:v>
                </c:pt>
                <c:pt idx="26">
                  <c:v>33.840000000000003</c:v>
                </c:pt>
                <c:pt idx="27">
                  <c:v>32.832000000000001</c:v>
                </c:pt>
                <c:pt idx="28">
                  <c:v>32.636000000000003</c:v>
                </c:pt>
                <c:pt idx="29">
                  <c:v>31.684000000000001</c:v>
                </c:pt>
                <c:pt idx="30">
                  <c:v>31.38</c:v>
                </c:pt>
                <c:pt idx="31">
                  <c:v>30.9</c:v>
                </c:pt>
                <c:pt idx="32">
                  <c:v>30.76</c:v>
                </c:pt>
                <c:pt idx="33">
                  <c:v>31.152000000000001</c:v>
                </c:pt>
                <c:pt idx="34">
                  <c:v>31.818000000000001</c:v>
                </c:pt>
                <c:pt idx="35">
                  <c:v>32.06</c:v>
                </c:pt>
                <c:pt idx="36">
                  <c:v>34.148000000000003</c:v>
                </c:pt>
                <c:pt idx="37">
                  <c:v>33.603999999999999</c:v>
                </c:pt>
                <c:pt idx="38">
                  <c:v>33.89</c:v>
                </c:pt>
                <c:pt idx="39">
                  <c:v>34.128</c:v>
                </c:pt>
                <c:pt idx="40">
                  <c:v>34.130000000000003</c:v>
                </c:pt>
                <c:pt idx="41">
                  <c:v>34.417999999999999</c:v>
                </c:pt>
                <c:pt idx="42">
                  <c:v>34.944000000000003</c:v>
                </c:pt>
                <c:pt idx="43">
                  <c:v>34.478000000000002</c:v>
                </c:pt>
                <c:pt idx="44">
                  <c:v>34.159999999999997</c:v>
                </c:pt>
                <c:pt idx="45">
                  <c:v>34.488</c:v>
                </c:pt>
                <c:pt idx="46">
                  <c:v>34.207999999999998</c:v>
                </c:pt>
                <c:pt idx="47">
                  <c:v>33.54</c:v>
                </c:pt>
              </c:numCache>
            </c:numRef>
          </c:val>
          <c:smooth val="0"/>
          <c:extLst>
            <c:ext xmlns:c16="http://schemas.microsoft.com/office/drawing/2014/chart" uri="{C3380CC4-5D6E-409C-BE32-E72D297353CC}">
              <c16:uniqueId val="{0000000C-2D46-4157-9EA9-D0CBBBBC8A4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D46-4157-9EA9-D0CBBBBC8A4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D46-4157-9EA9-D0CBBBBC8A4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50.234999999999999</c:v>
                </c:pt>
                <c:pt idx="1">
                  <c:v>51.133000000000003</c:v>
                </c:pt>
                <c:pt idx="2">
                  <c:v>50.67</c:v>
                </c:pt>
                <c:pt idx="3">
                  <c:v>50.575000000000003</c:v>
                </c:pt>
                <c:pt idx="4">
                  <c:v>50.988999999999997</c:v>
                </c:pt>
                <c:pt idx="5">
                  <c:v>50.837000000000003</c:v>
                </c:pt>
                <c:pt idx="6">
                  <c:v>51.036999999999999</c:v>
                </c:pt>
                <c:pt idx="7">
                  <c:v>50.384999999999998</c:v>
                </c:pt>
                <c:pt idx="8">
                  <c:v>50.213999999999999</c:v>
                </c:pt>
                <c:pt idx="9">
                  <c:v>50.494999999999997</c:v>
                </c:pt>
                <c:pt idx="10">
                  <c:v>51.011000000000003</c:v>
                </c:pt>
                <c:pt idx="11">
                  <c:v>50.639000000000003</c:v>
                </c:pt>
                <c:pt idx="12">
                  <c:v>50.194000000000003</c:v>
                </c:pt>
                <c:pt idx="13">
                  <c:v>50.204999999999998</c:v>
                </c:pt>
                <c:pt idx="14">
                  <c:v>50.195</c:v>
                </c:pt>
                <c:pt idx="15">
                  <c:v>49.260100000000001</c:v>
                </c:pt>
                <c:pt idx="16">
                  <c:v>50.465200000000003</c:v>
                </c:pt>
                <c:pt idx="17">
                  <c:v>50.6768</c:v>
                </c:pt>
                <c:pt idx="18">
                  <c:v>50.995199999999997</c:v>
                </c:pt>
                <c:pt idx="19">
                  <c:v>49.572000000000003</c:v>
                </c:pt>
                <c:pt idx="20">
                  <c:v>50.659700000000001</c:v>
                </c:pt>
                <c:pt idx="21">
                  <c:v>51.166499999999999</c:v>
                </c:pt>
                <c:pt idx="22">
                  <c:v>50.914099999999998</c:v>
                </c:pt>
                <c:pt idx="23">
                  <c:v>50.738500000000002</c:v>
                </c:pt>
                <c:pt idx="24">
                  <c:v>50.428100000000001</c:v>
                </c:pt>
                <c:pt idx="25">
                  <c:v>50.664000000000001</c:v>
                </c:pt>
                <c:pt idx="26">
                  <c:v>50.366</c:v>
                </c:pt>
                <c:pt idx="27">
                  <c:v>50.738999999999997</c:v>
                </c:pt>
                <c:pt idx="28">
                  <c:v>50.747</c:v>
                </c:pt>
                <c:pt idx="29">
                  <c:v>50.677</c:v>
                </c:pt>
                <c:pt idx="30">
                  <c:v>50.47</c:v>
                </c:pt>
                <c:pt idx="31">
                  <c:v>50.457000000000001</c:v>
                </c:pt>
                <c:pt idx="32">
                  <c:v>50.627000000000002</c:v>
                </c:pt>
                <c:pt idx="33">
                  <c:v>50.206000000000003</c:v>
                </c:pt>
                <c:pt idx="34">
                  <c:v>50.701000000000001</c:v>
                </c:pt>
                <c:pt idx="35">
                  <c:v>50.594999999999999</c:v>
                </c:pt>
                <c:pt idx="36">
                  <c:v>51.502000000000002</c:v>
                </c:pt>
                <c:pt idx="37">
                  <c:v>51.502000000000002</c:v>
                </c:pt>
                <c:pt idx="38">
                  <c:v>51.35</c:v>
                </c:pt>
                <c:pt idx="39">
                  <c:v>51.51</c:v>
                </c:pt>
                <c:pt idx="40">
                  <c:v>51.295999999999999</c:v>
                </c:pt>
                <c:pt idx="41">
                  <c:v>51.292000000000002</c:v>
                </c:pt>
                <c:pt idx="42">
                  <c:v>51.197000000000003</c:v>
                </c:pt>
                <c:pt idx="43">
                  <c:v>51.466000000000001</c:v>
                </c:pt>
                <c:pt idx="44">
                  <c:v>51.47</c:v>
                </c:pt>
                <c:pt idx="45">
                  <c:v>51.561999999999998</c:v>
                </c:pt>
                <c:pt idx="46">
                  <c:v>51.128</c:v>
                </c:pt>
                <c:pt idx="47">
                  <c:v>51.469000000000001</c:v>
                </c:pt>
              </c:numCache>
            </c:numRef>
          </c:val>
          <c:smooth val="0"/>
          <c:extLst>
            <c:ext xmlns:c16="http://schemas.microsoft.com/office/drawing/2014/chart" uri="{C3380CC4-5D6E-409C-BE32-E72D297353CC}">
              <c16:uniqueId val="{0000000F-2D46-4157-9EA9-D0CBBBBC8A4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D46-4157-9EA9-D0CBBBBC8A4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36.5124</c:v>
                </c:pt>
                <c:pt idx="1">
                  <c:v>36.2256</c:v>
                </c:pt>
                <c:pt idx="2">
                  <c:v>40.239400000000003</c:v>
                </c:pt>
                <c:pt idx="3">
                  <c:v>48.273499999999999</c:v>
                </c:pt>
                <c:pt idx="4">
                  <c:v>47.693399999999997</c:v>
                </c:pt>
                <c:pt idx="5">
                  <c:v>47.168999999999997</c:v>
                </c:pt>
                <c:pt idx="6">
                  <c:v>42.265700000000002</c:v>
                </c:pt>
                <c:pt idx="7">
                  <c:v>33.7729</c:v>
                </c:pt>
                <c:pt idx="8">
                  <c:v>53.454900000000002</c:v>
                </c:pt>
                <c:pt idx="9">
                  <c:v>48.679699999999997</c:v>
                </c:pt>
                <c:pt idx="10">
                  <c:v>42.735100000000003</c:v>
                </c:pt>
                <c:pt idx="11">
                  <c:v>35.603099999999998</c:v>
                </c:pt>
                <c:pt idx="12">
                  <c:v>38.412100000000002</c:v>
                </c:pt>
                <c:pt idx="13">
                  <c:v>36.743099999999998</c:v>
                </c:pt>
                <c:pt idx="14">
                  <c:v>17.3126</c:v>
                </c:pt>
                <c:pt idx="15">
                  <c:v>17.008900000000001</c:v>
                </c:pt>
                <c:pt idx="16">
                  <c:v>16.5779</c:v>
                </c:pt>
                <c:pt idx="17">
                  <c:v>16.736699999999999</c:v>
                </c:pt>
                <c:pt idx="18">
                  <c:v>17.285</c:v>
                </c:pt>
                <c:pt idx="19">
                  <c:v>36.416600000000003</c:v>
                </c:pt>
                <c:pt idx="20">
                  <c:v>36.398899999999998</c:v>
                </c:pt>
                <c:pt idx="21">
                  <c:v>36.176200000000001</c:v>
                </c:pt>
                <c:pt idx="22">
                  <c:v>50.285699999999999</c:v>
                </c:pt>
                <c:pt idx="23">
                  <c:v>40.913899999999998</c:v>
                </c:pt>
                <c:pt idx="24">
                  <c:v>42.066800000000001</c:v>
                </c:pt>
                <c:pt idx="25">
                  <c:v>41.974400000000003</c:v>
                </c:pt>
                <c:pt idx="26">
                  <c:v>41.908299999999997</c:v>
                </c:pt>
                <c:pt idx="27">
                  <c:v>35.555500000000002</c:v>
                </c:pt>
                <c:pt idx="28">
                  <c:v>36.581000000000003</c:v>
                </c:pt>
                <c:pt idx="29">
                  <c:v>38.069099999999999</c:v>
                </c:pt>
                <c:pt idx="30">
                  <c:v>39.038699999999999</c:v>
                </c:pt>
                <c:pt idx="31">
                  <c:v>33.1083</c:v>
                </c:pt>
                <c:pt idx="32">
                  <c:v>45.622199999999999</c:v>
                </c:pt>
                <c:pt idx="33">
                  <c:v>19.8291</c:v>
                </c:pt>
                <c:pt idx="34">
                  <c:v>43.646000000000001</c:v>
                </c:pt>
                <c:pt idx="35">
                  <c:v>47.839300000000001</c:v>
                </c:pt>
                <c:pt idx="36">
                  <c:v>19.046700000000001</c:v>
                </c:pt>
                <c:pt idx="37">
                  <c:v>8.3341999999999992</c:v>
                </c:pt>
                <c:pt idx="38">
                  <c:v>7.3935000000000004</c:v>
                </c:pt>
                <c:pt idx="39">
                  <c:v>9.2295999999999996</c:v>
                </c:pt>
                <c:pt idx="40">
                  <c:v>9.8940999999999999</c:v>
                </c:pt>
                <c:pt idx="41">
                  <c:v>10.5199</c:v>
                </c:pt>
                <c:pt idx="42">
                  <c:v>42.213299999999997</c:v>
                </c:pt>
                <c:pt idx="43">
                  <c:v>40.679900000000004</c:v>
                </c:pt>
                <c:pt idx="44">
                  <c:v>31.143799999999999</c:v>
                </c:pt>
                <c:pt idx="45">
                  <c:v>41.499099999999999</c:v>
                </c:pt>
                <c:pt idx="46">
                  <c:v>43.812100000000001</c:v>
                </c:pt>
                <c:pt idx="47">
                  <c:v>38.747</c:v>
                </c:pt>
              </c:numCache>
            </c:numRef>
          </c:val>
          <c:smooth val="0"/>
          <c:extLst>
            <c:ext xmlns:c16="http://schemas.microsoft.com/office/drawing/2014/chart" uri="{C3380CC4-5D6E-409C-BE32-E72D297353CC}">
              <c16:uniqueId val="{00000011-2D46-4157-9EA9-D0CBBBBC8A4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D46-4157-9EA9-D0CBBBBC8A4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8.5</c:v>
                </c:pt>
                <c:pt idx="2">
                  <c:v>8.5</c:v>
                </c:pt>
                <c:pt idx="3">
                  <c:v>8.6</c:v>
                </c:pt>
                <c:pt idx="4">
                  <c:v>8.9</c:v>
                </c:pt>
                <c:pt idx="5">
                  <c:v>9.1</c:v>
                </c:pt>
                <c:pt idx="6">
                  <c:v>9.5</c:v>
                </c:pt>
                <c:pt idx="7">
                  <c:v>9.6</c:v>
                </c:pt>
                <c:pt idx="8">
                  <c:v>9.5</c:v>
                </c:pt>
                <c:pt idx="9">
                  <c:v>9.5</c:v>
                </c:pt>
                <c:pt idx="10">
                  <c:v>9.5</c:v>
                </c:pt>
                <c:pt idx="11">
                  <c:v>9.3000000000000007</c:v>
                </c:pt>
                <c:pt idx="12">
                  <c:v>9.1999999999999993</c:v>
                </c:pt>
                <c:pt idx="13">
                  <c:v>9.1</c:v>
                </c:pt>
                <c:pt idx="14">
                  <c:v>8.6</c:v>
                </c:pt>
                <c:pt idx="15">
                  <c:v>8.1</c:v>
                </c:pt>
                <c:pt idx="16">
                  <c:v>7.6</c:v>
                </c:pt>
                <c:pt idx="17">
                  <c:v>7.5</c:v>
                </c:pt>
                <c:pt idx="18">
                  <c:v>7.7</c:v>
                </c:pt>
                <c:pt idx="19">
                  <c:v>7.6</c:v>
                </c:pt>
                <c:pt idx="20">
                  <c:v>7.6</c:v>
                </c:pt>
                <c:pt idx="21">
                  <c:v>7.7</c:v>
                </c:pt>
                <c:pt idx="22">
                  <c:v>7.7</c:v>
                </c:pt>
                <c:pt idx="23">
                  <c:v>7.7</c:v>
                </c:pt>
                <c:pt idx="24">
                  <c:v>7.6</c:v>
                </c:pt>
                <c:pt idx="25">
                  <c:v>7.6</c:v>
                </c:pt>
                <c:pt idx="26">
                  <c:v>8.3000000000000007</c:v>
                </c:pt>
                <c:pt idx="27">
                  <c:v>8.1999999999999993</c:v>
                </c:pt>
                <c:pt idx="28">
                  <c:v>8.1999999999999993</c:v>
                </c:pt>
                <c:pt idx="29">
                  <c:v>8.3000000000000007</c:v>
                </c:pt>
                <c:pt idx="30">
                  <c:v>8.1999999999999993</c:v>
                </c:pt>
                <c:pt idx="31">
                  <c:v>7.9</c:v>
                </c:pt>
                <c:pt idx="32">
                  <c:v>9.1999999999999993</c:v>
                </c:pt>
                <c:pt idx="33">
                  <c:v>9.6</c:v>
                </c:pt>
                <c:pt idx="34">
                  <c:v>9.6999999999999993</c:v>
                </c:pt>
                <c:pt idx="35">
                  <c:v>9.8000000000000007</c:v>
                </c:pt>
                <c:pt idx="36">
                  <c:v>9.6</c:v>
                </c:pt>
                <c:pt idx="37">
                  <c:v>9.1999999999999993</c:v>
                </c:pt>
                <c:pt idx="38">
                  <c:v>9.4</c:v>
                </c:pt>
                <c:pt idx="39">
                  <c:v>9.8000000000000007</c:v>
                </c:pt>
                <c:pt idx="40">
                  <c:v>9.8000000000000007</c:v>
                </c:pt>
                <c:pt idx="41">
                  <c:v>9.8000000000000007</c:v>
                </c:pt>
                <c:pt idx="42">
                  <c:v>9.6999999999999993</c:v>
                </c:pt>
                <c:pt idx="43">
                  <c:v>9.4</c:v>
                </c:pt>
                <c:pt idx="44">
                  <c:v>9.5</c:v>
                </c:pt>
                <c:pt idx="45">
                  <c:v>9.6</c:v>
                </c:pt>
                <c:pt idx="46">
                  <c:v>8.4</c:v>
                </c:pt>
                <c:pt idx="47">
                  <c:v>7.9</c:v>
                </c:pt>
              </c:numCache>
            </c:numRef>
          </c:val>
          <c:smooth val="0"/>
          <c:extLst>
            <c:ext xmlns:c16="http://schemas.microsoft.com/office/drawing/2014/chart" uri="{C3380CC4-5D6E-409C-BE32-E72D297353CC}">
              <c16:uniqueId val="{00000013-2D46-4157-9EA9-D0CBBBBC8A4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D46-4157-9EA9-D0CBBBBC8A4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124.1893</c:v>
                </c:pt>
                <c:pt idx="1">
                  <c:v>117.16813999999999</c:v>
                </c:pt>
                <c:pt idx="2">
                  <c:v>64.679640000000006</c:v>
                </c:pt>
                <c:pt idx="3">
                  <c:v>144.03077999999999</c:v>
                </c:pt>
                <c:pt idx="4">
                  <c:v>132.50584000000001</c:v>
                </c:pt>
                <c:pt idx="5">
                  <c:v>111.83131</c:v>
                </c:pt>
                <c:pt idx="6">
                  <c:v>85.83793</c:v>
                </c:pt>
                <c:pt idx="7">
                  <c:v>124.19504999999999</c:v>
                </c:pt>
                <c:pt idx="8">
                  <c:v>138.21988999999999</c:v>
                </c:pt>
                <c:pt idx="9">
                  <c:v>110.95413000000001</c:v>
                </c:pt>
                <c:pt idx="10">
                  <c:v>97.762090000000001</c:v>
                </c:pt>
                <c:pt idx="11">
                  <c:v>109.04295</c:v>
                </c:pt>
                <c:pt idx="12">
                  <c:v>114.04373</c:v>
                </c:pt>
                <c:pt idx="13">
                  <c:v>112.87921</c:v>
                </c:pt>
                <c:pt idx="14">
                  <c:v>104.56516000000001</c:v>
                </c:pt>
                <c:pt idx="15">
                  <c:v>104.38715999999999</c:v>
                </c:pt>
                <c:pt idx="16">
                  <c:v>110.70102</c:v>
                </c:pt>
                <c:pt idx="17">
                  <c:v>116.71832999999999</c:v>
                </c:pt>
                <c:pt idx="18">
                  <c:v>83.089839999999995</c:v>
                </c:pt>
                <c:pt idx="19">
                  <c:v>108.09889</c:v>
                </c:pt>
                <c:pt idx="20">
                  <c:v>131.07437999999999</c:v>
                </c:pt>
                <c:pt idx="21">
                  <c:v>118.41258999999999</c:v>
                </c:pt>
                <c:pt idx="22">
                  <c:v>103.01727</c:v>
                </c:pt>
                <c:pt idx="23">
                  <c:v>97.230009999999993</c:v>
                </c:pt>
                <c:pt idx="24">
                  <c:v>125.56319999999999</c:v>
                </c:pt>
                <c:pt idx="25">
                  <c:v>117.85733</c:v>
                </c:pt>
                <c:pt idx="26">
                  <c:v>89.263949999999994</c:v>
                </c:pt>
                <c:pt idx="27">
                  <c:v>91.460120000000003</c:v>
                </c:pt>
                <c:pt idx="28">
                  <c:v>112.41212</c:v>
                </c:pt>
                <c:pt idx="29">
                  <c:v>144.74557999999999</c:v>
                </c:pt>
                <c:pt idx="30">
                  <c:v>127.11855</c:v>
                </c:pt>
                <c:pt idx="31">
                  <c:v>127.57308999999999</c:v>
                </c:pt>
                <c:pt idx="32">
                  <c:v>34.642319999999998</c:v>
                </c:pt>
                <c:pt idx="33">
                  <c:v>34.082050000000002</c:v>
                </c:pt>
                <c:pt idx="34">
                  <c:v>27.710380000000001</c:v>
                </c:pt>
                <c:pt idx="35">
                  <c:v>27.69858</c:v>
                </c:pt>
                <c:pt idx="36">
                  <c:v>22.445720000000001</c:v>
                </c:pt>
                <c:pt idx="37">
                  <c:v>23.322469999999999</c:v>
                </c:pt>
                <c:pt idx="38">
                  <c:v>22.67624</c:v>
                </c:pt>
                <c:pt idx="39">
                  <c:v>23.702290000000001</c:v>
                </c:pt>
                <c:pt idx="40">
                  <c:v>23.15653</c:v>
                </c:pt>
                <c:pt idx="41">
                  <c:v>23.899830000000001</c:v>
                </c:pt>
                <c:pt idx="42">
                  <c:v>24.48479</c:v>
                </c:pt>
                <c:pt idx="43">
                  <c:v>23.207879999999999</c:v>
                </c:pt>
                <c:pt idx="44">
                  <c:v>120.01</c:v>
                </c:pt>
                <c:pt idx="45">
                  <c:v>114.8896</c:v>
                </c:pt>
                <c:pt idx="46">
                  <c:v>87.123230000000007</c:v>
                </c:pt>
                <c:pt idx="47">
                  <c:v>132.50047000000001</c:v>
                </c:pt>
              </c:numCache>
            </c:numRef>
          </c:val>
          <c:smooth val="0"/>
          <c:extLst>
            <c:ext xmlns:c16="http://schemas.microsoft.com/office/drawing/2014/chart" uri="{C3380CC4-5D6E-409C-BE32-E72D297353CC}">
              <c16:uniqueId val="{00000000-84BE-4ADD-BC10-20A5E947ACF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4BE-4ADD-BC10-20A5E947ACF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9.8883299999999998</c:v>
                </c:pt>
                <c:pt idx="1">
                  <c:v>9.8639399999999995</c:v>
                </c:pt>
                <c:pt idx="2">
                  <c:v>9.4712399999999999</c:v>
                </c:pt>
                <c:pt idx="3">
                  <c:v>9.3866499999999995</c:v>
                </c:pt>
                <c:pt idx="4">
                  <c:v>9.6899499999999996</c:v>
                </c:pt>
                <c:pt idx="5">
                  <c:v>9.7344899999999992</c:v>
                </c:pt>
                <c:pt idx="6">
                  <c:v>9.3245400000000007</c:v>
                </c:pt>
                <c:pt idx="7">
                  <c:v>8.8857999999999997</c:v>
                </c:pt>
                <c:pt idx="8">
                  <c:v>9.1861099999999993</c:v>
                </c:pt>
                <c:pt idx="9">
                  <c:v>9.7256900000000002</c:v>
                </c:pt>
                <c:pt idx="10">
                  <c:v>9.6078399999999995</c:v>
                </c:pt>
                <c:pt idx="11">
                  <c:v>9.7653599999999994</c:v>
                </c:pt>
                <c:pt idx="12">
                  <c:v>9.7411999999999992</c:v>
                </c:pt>
                <c:pt idx="13">
                  <c:v>9.5719799999999999</c:v>
                </c:pt>
                <c:pt idx="14">
                  <c:v>9.4237500000000001</c:v>
                </c:pt>
                <c:pt idx="15">
                  <c:v>9.5195399999999992</c:v>
                </c:pt>
                <c:pt idx="16">
                  <c:v>9.61191</c:v>
                </c:pt>
                <c:pt idx="17">
                  <c:v>9.9613899999999997</c:v>
                </c:pt>
                <c:pt idx="18">
                  <c:v>10.200200000000001</c:v>
                </c:pt>
                <c:pt idx="19">
                  <c:v>10.27994</c:v>
                </c:pt>
                <c:pt idx="20">
                  <c:v>10.2523</c:v>
                </c:pt>
                <c:pt idx="21">
                  <c:v>10.21353</c:v>
                </c:pt>
                <c:pt idx="22">
                  <c:v>10.05278</c:v>
                </c:pt>
                <c:pt idx="23">
                  <c:v>9.6731400000000001</c:v>
                </c:pt>
                <c:pt idx="24">
                  <c:v>10.03871</c:v>
                </c:pt>
                <c:pt idx="25">
                  <c:v>10.22139</c:v>
                </c:pt>
                <c:pt idx="26">
                  <c:v>10.3371</c:v>
                </c:pt>
                <c:pt idx="27">
                  <c:v>10.30945</c:v>
                </c:pt>
                <c:pt idx="28">
                  <c:v>9.86496</c:v>
                </c:pt>
                <c:pt idx="29">
                  <c:v>10.179639999999999</c:v>
                </c:pt>
                <c:pt idx="30">
                  <c:v>10.29379</c:v>
                </c:pt>
                <c:pt idx="31">
                  <c:v>10.54096</c:v>
                </c:pt>
                <c:pt idx="32">
                  <c:v>10.469290000000001</c:v>
                </c:pt>
                <c:pt idx="33">
                  <c:v>10.28078</c:v>
                </c:pt>
                <c:pt idx="34">
                  <c:v>10.176640000000001</c:v>
                </c:pt>
                <c:pt idx="35">
                  <c:v>10.03139</c:v>
                </c:pt>
                <c:pt idx="36">
                  <c:v>7.4281199999999998</c:v>
                </c:pt>
                <c:pt idx="37">
                  <c:v>6.6152100000000003</c:v>
                </c:pt>
                <c:pt idx="38">
                  <c:v>6.6902499999999998</c:v>
                </c:pt>
                <c:pt idx="39">
                  <c:v>6.6951400000000003</c:v>
                </c:pt>
                <c:pt idx="40">
                  <c:v>6.7575500000000002</c:v>
                </c:pt>
                <c:pt idx="41">
                  <c:v>6.7520600000000002</c:v>
                </c:pt>
                <c:pt idx="42">
                  <c:v>8.9599499999999992</c:v>
                </c:pt>
                <c:pt idx="43">
                  <c:v>9.3667200000000008</c:v>
                </c:pt>
                <c:pt idx="44">
                  <c:v>9.59605</c:v>
                </c:pt>
                <c:pt idx="45">
                  <c:v>9.4735700000000005</c:v>
                </c:pt>
                <c:pt idx="46">
                  <c:v>9.4322499999999998</c:v>
                </c:pt>
                <c:pt idx="47">
                  <c:v>9.8215299999999992</c:v>
                </c:pt>
              </c:numCache>
            </c:numRef>
          </c:val>
          <c:smooth val="0"/>
          <c:extLst>
            <c:ext xmlns:c16="http://schemas.microsoft.com/office/drawing/2014/chart" uri="{C3380CC4-5D6E-409C-BE32-E72D297353CC}">
              <c16:uniqueId val="{00000002-84BE-4ADD-BC10-20A5E947ACF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4BE-4ADD-BC10-20A5E947ACF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4BE-4ADD-BC10-20A5E947ACF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15.55</c:v>
                </c:pt>
                <c:pt idx="1">
                  <c:v>15.83</c:v>
                </c:pt>
                <c:pt idx="2">
                  <c:v>17.22</c:v>
                </c:pt>
                <c:pt idx="3">
                  <c:v>17.34</c:v>
                </c:pt>
                <c:pt idx="4">
                  <c:v>16.98</c:v>
                </c:pt>
                <c:pt idx="5">
                  <c:v>16.39</c:v>
                </c:pt>
                <c:pt idx="6">
                  <c:v>16.18</c:v>
                </c:pt>
                <c:pt idx="7">
                  <c:v>16</c:v>
                </c:pt>
                <c:pt idx="8">
                  <c:v>15.48</c:v>
                </c:pt>
                <c:pt idx="9">
                  <c:v>15.47</c:v>
                </c:pt>
                <c:pt idx="10">
                  <c:v>15.5</c:v>
                </c:pt>
                <c:pt idx="11">
                  <c:v>15.88</c:v>
                </c:pt>
                <c:pt idx="12">
                  <c:v>15.08</c:v>
                </c:pt>
                <c:pt idx="13">
                  <c:v>14.72</c:v>
                </c:pt>
                <c:pt idx="14">
                  <c:v>15.15</c:v>
                </c:pt>
                <c:pt idx="15">
                  <c:v>15.4</c:v>
                </c:pt>
                <c:pt idx="16">
                  <c:v>17.010000000000002</c:v>
                </c:pt>
                <c:pt idx="17">
                  <c:v>17.239999999999998</c:v>
                </c:pt>
                <c:pt idx="18">
                  <c:v>17.29</c:v>
                </c:pt>
                <c:pt idx="19">
                  <c:v>17.600000000000001</c:v>
                </c:pt>
                <c:pt idx="20">
                  <c:v>17.43</c:v>
                </c:pt>
                <c:pt idx="21">
                  <c:v>17.3</c:v>
                </c:pt>
                <c:pt idx="22">
                  <c:v>17.59</c:v>
                </c:pt>
                <c:pt idx="23">
                  <c:v>17.37</c:v>
                </c:pt>
                <c:pt idx="24">
                  <c:v>17.54</c:v>
                </c:pt>
                <c:pt idx="25">
                  <c:v>17.399999999999999</c:v>
                </c:pt>
                <c:pt idx="26">
                  <c:v>16.899999999999999</c:v>
                </c:pt>
                <c:pt idx="27">
                  <c:v>16.170000000000002</c:v>
                </c:pt>
                <c:pt idx="28">
                  <c:v>15.92</c:v>
                </c:pt>
                <c:pt idx="29">
                  <c:v>14.82</c:v>
                </c:pt>
                <c:pt idx="30">
                  <c:v>14.71</c:v>
                </c:pt>
                <c:pt idx="31">
                  <c:v>14.26</c:v>
                </c:pt>
                <c:pt idx="32">
                  <c:v>15.41</c:v>
                </c:pt>
                <c:pt idx="33">
                  <c:v>15.34</c:v>
                </c:pt>
                <c:pt idx="34">
                  <c:v>15.29</c:v>
                </c:pt>
                <c:pt idx="35">
                  <c:v>16.09</c:v>
                </c:pt>
                <c:pt idx="36">
                  <c:v>16.36</c:v>
                </c:pt>
                <c:pt idx="37">
                  <c:v>16.8</c:v>
                </c:pt>
                <c:pt idx="38">
                  <c:v>16.940000000000001</c:v>
                </c:pt>
                <c:pt idx="39">
                  <c:v>17.04</c:v>
                </c:pt>
                <c:pt idx="40">
                  <c:v>17.11</c:v>
                </c:pt>
                <c:pt idx="41">
                  <c:v>17.440000000000001</c:v>
                </c:pt>
                <c:pt idx="42">
                  <c:v>16.95</c:v>
                </c:pt>
                <c:pt idx="43">
                  <c:v>17.239999999999998</c:v>
                </c:pt>
                <c:pt idx="44">
                  <c:v>17.43</c:v>
                </c:pt>
                <c:pt idx="45">
                  <c:v>17.66</c:v>
                </c:pt>
                <c:pt idx="46">
                  <c:v>16.649999999999999</c:v>
                </c:pt>
                <c:pt idx="47">
                  <c:v>15.5</c:v>
                </c:pt>
              </c:numCache>
            </c:numRef>
          </c:val>
          <c:smooth val="0"/>
          <c:extLst>
            <c:ext xmlns:c16="http://schemas.microsoft.com/office/drawing/2014/chart" uri="{C3380CC4-5D6E-409C-BE32-E72D297353CC}">
              <c16:uniqueId val="{00000005-84BE-4ADD-BC10-20A5E947ACF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4BE-4ADD-BC10-20A5E947ACF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4.2110000000000003</c:v>
                </c:pt>
                <c:pt idx="1">
                  <c:v>4.1840000000000002</c:v>
                </c:pt>
                <c:pt idx="2">
                  <c:v>4.234</c:v>
                </c:pt>
                <c:pt idx="3">
                  <c:v>4.1539999999999999</c:v>
                </c:pt>
                <c:pt idx="4">
                  <c:v>4.024</c:v>
                </c:pt>
                <c:pt idx="5">
                  <c:v>3.9049999999999998</c:v>
                </c:pt>
                <c:pt idx="6">
                  <c:v>3.9689999999999999</c:v>
                </c:pt>
                <c:pt idx="7">
                  <c:v>3.9340000000000002</c:v>
                </c:pt>
                <c:pt idx="8">
                  <c:v>3.992</c:v>
                </c:pt>
                <c:pt idx="9">
                  <c:v>4.2720000000000002</c:v>
                </c:pt>
                <c:pt idx="10">
                  <c:v>4.1989999999999998</c:v>
                </c:pt>
                <c:pt idx="11">
                  <c:v>4.1980000000000004</c:v>
                </c:pt>
                <c:pt idx="12">
                  <c:v>4.149</c:v>
                </c:pt>
                <c:pt idx="13">
                  <c:v>4.0789999999999997</c:v>
                </c:pt>
                <c:pt idx="14">
                  <c:v>4.2359999999999998</c:v>
                </c:pt>
                <c:pt idx="15">
                  <c:v>4.4770000000000003</c:v>
                </c:pt>
                <c:pt idx="16">
                  <c:v>4.2270000000000003</c:v>
                </c:pt>
                <c:pt idx="17">
                  <c:v>4.2469999999999999</c:v>
                </c:pt>
                <c:pt idx="18">
                  <c:v>4.3150000000000004</c:v>
                </c:pt>
                <c:pt idx="19">
                  <c:v>4.359</c:v>
                </c:pt>
                <c:pt idx="20">
                  <c:v>4.3680000000000003</c:v>
                </c:pt>
                <c:pt idx="21">
                  <c:v>4.3529999999999998</c:v>
                </c:pt>
                <c:pt idx="22">
                  <c:v>4.2789999999999999</c:v>
                </c:pt>
                <c:pt idx="23">
                  <c:v>4.4390000000000001</c:v>
                </c:pt>
                <c:pt idx="24">
                  <c:v>4.2930000000000001</c:v>
                </c:pt>
                <c:pt idx="25">
                  <c:v>4.2930000000000001</c:v>
                </c:pt>
                <c:pt idx="26">
                  <c:v>4.2320000000000002</c:v>
                </c:pt>
                <c:pt idx="27">
                  <c:v>4.2430000000000003</c:v>
                </c:pt>
                <c:pt idx="28">
                  <c:v>4.234</c:v>
                </c:pt>
                <c:pt idx="29">
                  <c:v>4.1550000000000002</c:v>
                </c:pt>
                <c:pt idx="30">
                  <c:v>4.218</c:v>
                </c:pt>
                <c:pt idx="31">
                  <c:v>4.3019999999999996</c:v>
                </c:pt>
                <c:pt idx="32">
                  <c:v>4.3479999999999999</c:v>
                </c:pt>
                <c:pt idx="33">
                  <c:v>4.3810000000000002</c:v>
                </c:pt>
                <c:pt idx="34">
                  <c:v>4.2949999999999999</c:v>
                </c:pt>
                <c:pt idx="35">
                  <c:v>4.2119999999999997</c:v>
                </c:pt>
                <c:pt idx="36">
                  <c:v>4.2469999999999999</c:v>
                </c:pt>
                <c:pt idx="37">
                  <c:v>4.298</c:v>
                </c:pt>
                <c:pt idx="38">
                  <c:v>4.0289999999999999</c:v>
                </c:pt>
                <c:pt idx="39">
                  <c:v>3.9750000000000001</c:v>
                </c:pt>
                <c:pt idx="40">
                  <c:v>4.0540000000000003</c:v>
                </c:pt>
                <c:pt idx="41">
                  <c:v>3.9449999999999998</c:v>
                </c:pt>
                <c:pt idx="42">
                  <c:v>3.9209999999999998</c:v>
                </c:pt>
                <c:pt idx="43">
                  <c:v>4.0119999999999996</c:v>
                </c:pt>
                <c:pt idx="44">
                  <c:v>4.173</c:v>
                </c:pt>
                <c:pt idx="45">
                  <c:v>4.1150000000000002</c:v>
                </c:pt>
                <c:pt idx="46">
                  <c:v>4.1070000000000002</c:v>
                </c:pt>
                <c:pt idx="47">
                  <c:v>0</c:v>
                </c:pt>
              </c:numCache>
            </c:numRef>
          </c:val>
          <c:smooth val="0"/>
          <c:extLst>
            <c:ext xmlns:c16="http://schemas.microsoft.com/office/drawing/2014/chart" uri="{C3380CC4-5D6E-409C-BE32-E72D297353CC}">
              <c16:uniqueId val="{00000007-84BE-4ADD-BC10-20A5E947ACF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3.7</c:v>
                </c:pt>
                <c:pt idx="1">
                  <c:v>6.1</c:v>
                </c:pt>
                <c:pt idx="2">
                  <c:v>8.4</c:v>
                </c:pt>
                <c:pt idx="3">
                  <c:v>7.7</c:v>
                </c:pt>
                <c:pt idx="4">
                  <c:v>4.5</c:v>
                </c:pt>
                <c:pt idx="5">
                  <c:v>1.8</c:v>
                </c:pt>
                <c:pt idx="6">
                  <c:v>2.8</c:v>
                </c:pt>
                <c:pt idx="7">
                  <c:v>4.4000000000000004</c:v>
                </c:pt>
                <c:pt idx="8">
                  <c:v>5.9</c:v>
                </c:pt>
                <c:pt idx="9">
                  <c:v>4.7</c:v>
                </c:pt>
                <c:pt idx="10">
                  <c:v>2.2999999999999998</c:v>
                </c:pt>
                <c:pt idx="11">
                  <c:v>2.4</c:v>
                </c:pt>
                <c:pt idx="12">
                  <c:v>2.4</c:v>
                </c:pt>
                <c:pt idx="13">
                  <c:v>3.7</c:v>
                </c:pt>
                <c:pt idx="14">
                  <c:v>5.4</c:v>
                </c:pt>
                <c:pt idx="15">
                  <c:v>3.6</c:v>
                </c:pt>
                <c:pt idx="16">
                  <c:v>3.7</c:v>
                </c:pt>
                <c:pt idx="17">
                  <c:v>3.3</c:v>
                </c:pt>
                <c:pt idx="18">
                  <c:v>2.5</c:v>
                </c:pt>
                <c:pt idx="19">
                  <c:v>3.1</c:v>
                </c:pt>
                <c:pt idx="20">
                  <c:v>5</c:v>
                </c:pt>
                <c:pt idx="21">
                  <c:v>6.4</c:v>
                </c:pt>
                <c:pt idx="22">
                  <c:v>3.9</c:v>
                </c:pt>
                <c:pt idx="23">
                  <c:v>2.2000000000000002</c:v>
                </c:pt>
                <c:pt idx="24">
                  <c:v>2</c:v>
                </c:pt>
                <c:pt idx="25">
                  <c:v>3.1</c:v>
                </c:pt>
                <c:pt idx="26">
                  <c:v>2.2999999999999998</c:v>
                </c:pt>
                <c:pt idx="27">
                  <c:v>3</c:v>
                </c:pt>
                <c:pt idx="28">
                  <c:v>4.5999999999999996</c:v>
                </c:pt>
                <c:pt idx="29">
                  <c:v>6.2</c:v>
                </c:pt>
                <c:pt idx="30">
                  <c:v>5.0999999999999996</c:v>
                </c:pt>
                <c:pt idx="31">
                  <c:v>2.2000000000000002</c:v>
                </c:pt>
                <c:pt idx="32">
                  <c:v>2</c:v>
                </c:pt>
                <c:pt idx="33">
                  <c:v>1.5</c:v>
                </c:pt>
                <c:pt idx="34">
                  <c:v>1.7</c:v>
                </c:pt>
                <c:pt idx="35">
                  <c:v>2.4</c:v>
                </c:pt>
                <c:pt idx="36">
                  <c:v>1.1000000000000001</c:v>
                </c:pt>
                <c:pt idx="37">
                  <c:v>0.9</c:v>
                </c:pt>
                <c:pt idx="38">
                  <c:v>0.8</c:v>
                </c:pt>
                <c:pt idx="39">
                  <c:v>0.9</c:v>
                </c:pt>
                <c:pt idx="40">
                  <c:v>0.8</c:v>
                </c:pt>
                <c:pt idx="41">
                  <c:v>0.8</c:v>
                </c:pt>
                <c:pt idx="42">
                  <c:v>1.4</c:v>
                </c:pt>
                <c:pt idx="43">
                  <c:v>4.8</c:v>
                </c:pt>
                <c:pt idx="44">
                  <c:v>6.3</c:v>
                </c:pt>
                <c:pt idx="45">
                  <c:v>4.8</c:v>
                </c:pt>
                <c:pt idx="46">
                  <c:v>2.9</c:v>
                </c:pt>
                <c:pt idx="47">
                  <c:v>2.2000000000000002</c:v>
                </c:pt>
              </c:numCache>
            </c:numRef>
          </c:val>
          <c:smooth val="0"/>
          <c:extLst>
            <c:ext xmlns:c16="http://schemas.microsoft.com/office/drawing/2014/chart" uri="{C3380CC4-5D6E-409C-BE32-E72D297353CC}">
              <c16:uniqueId val="{00000008-84BE-4ADD-BC10-20A5E947ACF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4BE-4ADD-BC10-20A5E947ACF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4BE-4ADD-BC10-20A5E947ACF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4BE-4ADD-BC10-20A5E947ACF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4BE-4ADD-BC10-20A5E947ACF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14.615</c:v>
                </c:pt>
                <c:pt idx="1">
                  <c:v>14.244999999999999</c:v>
                </c:pt>
                <c:pt idx="2">
                  <c:v>14.004</c:v>
                </c:pt>
                <c:pt idx="3">
                  <c:v>13.804</c:v>
                </c:pt>
                <c:pt idx="4">
                  <c:v>14.073</c:v>
                </c:pt>
                <c:pt idx="5">
                  <c:v>14.391999999999999</c:v>
                </c:pt>
                <c:pt idx="6">
                  <c:v>14.177</c:v>
                </c:pt>
                <c:pt idx="7">
                  <c:v>13.704000000000001</c:v>
                </c:pt>
                <c:pt idx="8">
                  <c:v>14.429</c:v>
                </c:pt>
                <c:pt idx="9">
                  <c:v>14.319000000000001</c:v>
                </c:pt>
                <c:pt idx="10">
                  <c:v>13.823</c:v>
                </c:pt>
                <c:pt idx="11">
                  <c:v>13.742000000000001</c:v>
                </c:pt>
                <c:pt idx="12">
                  <c:v>13.367000000000001</c:v>
                </c:pt>
                <c:pt idx="13">
                  <c:v>13.053000000000001</c:v>
                </c:pt>
                <c:pt idx="14">
                  <c:v>13.271000000000001</c:v>
                </c:pt>
                <c:pt idx="15">
                  <c:v>13.557</c:v>
                </c:pt>
                <c:pt idx="16">
                  <c:v>13.968</c:v>
                </c:pt>
                <c:pt idx="17">
                  <c:v>14.362</c:v>
                </c:pt>
                <c:pt idx="18">
                  <c:v>14.657</c:v>
                </c:pt>
                <c:pt idx="19">
                  <c:v>14.301</c:v>
                </c:pt>
                <c:pt idx="20">
                  <c:v>14.315</c:v>
                </c:pt>
                <c:pt idx="21">
                  <c:v>14.587999999999999</c:v>
                </c:pt>
                <c:pt idx="22">
                  <c:v>14.071</c:v>
                </c:pt>
                <c:pt idx="23">
                  <c:v>14.048999999999999</c:v>
                </c:pt>
                <c:pt idx="24">
                  <c:v>14.205</c:v>
                </c:pt>
                <c:pt idx="25">
                  <c:v>14.289</c:v>
                </c:pt>
                <c:pt idx="26">
                  <c:v>15.023999999999999</c:v>
                </c:pt>
                <c:pt idx="27">
                  <c:v>14.753</c:v>
                </c:pt>
                <c:pt idx="28">
                  <c:v>14.178000000000001</c:v>
                </c:pt>
                <c:pt idx="29">
                  <c:v>14.066000000000001</c:v>
                </c:pt>
                <c:pt idx="30">
                  <c:v>14.417</c:v>
                </c:pt>
                <c:pt idx="31">
                  <c:v>14.663</c:v>
                </c:pt>
                <c:pt idx="32">
                  <c:v>14.802</c:v>
                </c:pt>
                <c:pt idx="33">
                  <c:v>14.334</c:v>
                </c:pt>
                <c:pt idx="34">
                  <c:v>14.547000000000001</c:v>
                </c:pt>
                <c:pt idx="35">
                  <c:v>13.458</c:v>
                </c:pt>
                <c:pt idx="36">
                  <c:v>10.491</c:v>
                </c:pt>
                <c:pt idx="37">
                  <c:v>10.054</c:v>
                </c:pt>
                <c:pt idx="38">
                  <c:v>9.6690000000000005</c:v>
                </c:pt>
                <c:pt idx="39">
                  <c:v>9.2270000000000003</c:v>
                </c:pt>
                <c:pt idx="40">
                  <c:v>9.36</c:v>
                </c:pt>
                <c:pt idx="41">
                  <c:v>13.557</c:v>
                </c:pt>
                <c:pt idx="42">
                  <c:v>13.648</c:v>
                </c:pt>
                <c:pt idx="43">
                  <c:v>14</c:v>
                </c:pt>
                <c:pt idx="44">
                  <c:v>13.824</c:v>
                </c:pt>
                <c:pt idx="45">
                  <c:v>13.881</c:v>
                </c:pt>
                <c:pt idx="46">
                  <c:v>13.535</c:v>
                </c:pt>
                <c:pt idx="47">
                  <c:v>13.81</c:v>
                </c:pt>
              </c:numCache>
            </c:numRef>
          </c:val>
          <c:smooth val="0"/>
          <c:extLst>
            <c:ext xmlns:c16="http://schemas.microsoft.com/office/drawing/2014/chart" uri="{C3380CC4-5D6E-409C-BE32-E72D297353CC}">
              <c16:uniqueId val="{0000000D-84BE-4ADD-BC10-20A5E947ACF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1.1791</c:v>
                </c:pt>
                <c:pt idx="1">
                  <c:v>1.0753999999999999</c:v>
                </c:pt>
                <c:pt idx="2">
                  <c:v>0.95420000000000005</c:v>
                </c:pt>
                <c:pt idx="3">
                  <c:v>0.89300000000000002</c:v>
                </c:pt>
                <c:pt idx="4">
                  <c:v>0.87849999999999995</c:v>
                </c:pt>
                <c:pt idx="5">
                  <c:v>0.84379999999999999</c:v>
                </c:pt>
                <c:pt idx="6">
                  <c:v>0.81769999999999998</c:v>
                </c:pt>
                <c:pt idx="7">
                  <c:v>0.81459999999999999</c:v>
                </c:pt>
                <c:pt idx="8">
                  <c:v>0.79120000000000001</c:v>
                </c:pt>
                <c:pt idx="9">
                  <c:v>0.79400000000000004</c:v>
                </c:pt>
                <c:pt idx="10">
                  <c:v>0.81040000000000001</c:v>
                </c:pt>
                <c:pt idx="11">
                  <c:v>0.81879999999999997</c:v>
                </c:pt>
                <c:pt idx="12">
                  <c:v>0.99760000000000004</c:v>
                </c:pt>
                <c:pt idx="13">
                  <c:v>1.0892999999999999</c:v>
                </c:pt>
                <c:pt idx="14">
                  <c:v>1.2352000000000001</c:v>
                </c:pt>
                <c:pt idx="15">
                  <c:v>1.4067000000000001</c:v>
                </c:pt>
                <c:pt idx="16">
                  <c:v>1.9825999999999999</c:v>
                </c:pt>
                <c:pt idx="17">
                  <c:v>2.2118000000000002</c:v>
                </c:pt>
                <c:pt idx="18">
                  <c:v>2.3068</c:v>
                </c:pt>
                <c:pt idx="19">
                  <c:v>2.4779</c:v>
                </c:pt>
                <c:pt idx="20">
                  <c:v>3.0232999999999999</c:v>
                </c:pt>
                <c:pt idx="21">
                  <c:v>3.4963000000000002</c:v>
                </c:pt>
                <c:pt idx="22">
                  <c:v>3.7393999999999998</c:v>
                </c:pt>
                <c:pt idx="23">
                  <c:v>3.8794</c:v>
                </c:pt>
                <c:pt idx="24">
                  <c:v>3.9310999999999998</c:v>
                </c:pt>
                <c:pt idx="25">
                  <c:v>3.9289999999999998</c:v>
                </c:pt>
                <c:pt idx="26">
                  <c:v>3.9643999999999999</c:v>
                </c:pt>
                <c:pt idx="27">
                  <c:v>4.0525000000000002</c:v>
                </c:pt>
                <c:pt idx="28">
                  <c:v>4.0815999999999999</c:v>
                </c:pt>
                <c:pt idx="29">
                  <c:v>3.9075000000000002</c:v>
                </c:pt>
                <c:pt idx="30">
                  <c:v>3.9394999999999998</c:v>
                </c:pt>
                <c:pt idx="31">
                  <c:v>4.0517000000000003</c:v>
                </c:pt>
                <c:pt idx="32">
                  <c:v>3.9110999999999998</c:v>
                </c:pt>
                <c:pt idx="33">
                  <c:v>3.9235000000000002</c:v>
                </c:pt>
                <c:pt idx="34">
                  <c:v>3.8612000000000002</c:v>
                </c:pt>
                <c:pt idx="35">
                  <c:v>3.9037999999999999</c:v>
                </c:pt>
                <c:pt idx="36">
                  <c:v>3.9462999999999999</c:v>
                </c:pt>
                <c:pt idx="37">
                  <c:v>3.9184000000000001</c:v>
                </c:pt>
                <c:pt idx="38">
                  <c:v>3.8889</c:v>
                </c:pt>
                <c:pt idx="39">
                  <c:v>3.9525999999999999</c:v>
                </c:pt>
                <c:pt idx="40">
                  <c:v>3.9533999999999998</c:v>
                </c:pt>
                <c:pt idx="41">
                  <c:v>3.9268000000000001</c:v>
                </c:pt>
                <c:pt idx="42">
                  <c:v>3.8618999999999999</c:v>
                </c:pt>
                <c:pt idx="43">
                  <c:v>3.5424000000000002</c:v>
                </c:pt>
                <c:pt idx="44">
                  <c:v>2.661</c:v>
                </c:pt>
                <c:pt idx="45">
                  <c:v>2.0261999999999998</c:v>
                </c:pt>
                <c:pt idx="46">
                  <c:v>1.5095000000000001</c:v>
                </c:pt>
                <c:pt idx="47">
                  <c:v>1.2717000000000001</c:v>
                </c:pt>
              </c:numCache>
            </c:numRef>
          </c:val>
          <c:smooth val="0"/>
          <c:extLst>
            <c:ext xmlns:c16="http://schemas.microsoft.com/office/drawing/2014/chart" uri="{C3380CC4-5D6E-409C-BE32-E72D297353CC}">
              <c16:uniqueId val="{0000000E-84BE-4ADD-BC10-20A5E947ACF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46.741590000000002</c:v>
                </c:pt>
                <c:pt idx="1">
                  <c:v>48.729039999999998</c:v>
                </c:pt>
                <c:pt idx="2">
                  <c:v>46.55462</c:v>
                </c:pt>
                <c:pt idx="3">
                  <c:v>47.865740000000002</c:v>
                </c:pt>
                <c:pt idx="4">
                  <c:v>47.857019999999999</c:v>
                </c:pt>
                <c:pt idx="5">
                  <c:v>49.518140000000002</c:v>
                </c:pt>
                <c:pt idx="6">
                  <c:v>47.696069999999999</c:v>
                </c:pt>
                <c:pt idx="7">
                  <c:v>49.947069999999997</c:v>
                </c:pt>
                <c:pt idx="8">
                  <c:v>50.194099999999999</c:v>
                </c:pt>
                <c:pt idx="9">
                  <c:v>50.283790000000003</c:v>
                </c:pt>
                <c:pt idx="10">
                  <c:v>49.844749999999998</c:v>
                </c:pt>
                <c:pt idx="11">
                  <c:v>49.083019999999998</c:v>
                </c:pt>
                <c:pt idx="12">
                  <c:v>47.225490000000001</c:v>
                </c:pt>
                <c:pt idx="13">
                  <c:v>43.194040000000001</c:v>
                </c:pt>
                <c:pt idx="14">
                  <c:v>46.413490000000003</c:v>
                </c:pt>
                <c:pt idx="15">
                  <c:v>47.715989999999998</c:v>
                </c:pt>
                <c:pt idx="16">
                  <c:v>47.834020000000002</c:v>
                </c:pt>
                <c:pt idx="17">
                  <c:v>46.412219999999998</c:v>
                </c:pt>
                <c:pt idx="18">
                  <c:v>43.521180000000001</c:v>
                </c:pt>
                <c:pt idx="19">
                  <c:v>43.807879999999997</c:v>
                </c:pt>
                <c:pt idx="20">
                  <c:v>43.066099999999999</c:v>
                </c:pt>
                <c:pt idx="21">
                  <c:v>44.377830000000003</c:v>
                </c:pt>
                <c:pt idx="22">
                  <c:v>44.562750000000001</c:v>
                </c:pt>
                <c:pt idx="23">
                  <c:v>44.425789999999999</c:v>
                </c:pt>
                <c:pt idx="24">
                  <c:v>42.972250000000003</c:v>
                </c:pt>
                <c:pt idx="25">
                  <c:v>43.343690000000002</c:v>
                </c:pt>
                <c:pt idx="26">
                  <c:v>42.82658</c:v>
                </c:pt>
                <c:pt idx="27">
                  <c:v>43.79345</c:v>
                </c:pt>
                <c:pt idx="28">
                  <c:v>44.36477</c:v>
                </c:pt>
                <c:pt idx="29">
                  <c:v>43.019199999999998</c:v>
                </c:pt>
                <c:pt idx="30">
                  <c:v>43.343519999999998</c:v>
                </c:pt>
                <c:pt idx="31">
                  <c:v>49.523150000000001</c:v>
                </c:pt>
                <c:pt idx="32">
                  <c:v>49.512279999999997</c:v>
                </c:pt>
                <c:pt idx="33">
                  <c:v>50.688969999999998</c:v>
                </c:pt>
                <c:pt idx="34">
                  <c:v>51.556139999999999</c:v>
                </c:pt>
                <c:pt idx="35">
                  <c:v>51.442749999999997</c:v>
                </c:pt>
                <c:pt idx="36">
                  <c:v>50.879770000000001</c:v>
                </c:pt>
                <c:pt idx="37">
                  <c:v>45.220550000000003</c:v>
                </c:pt>
                <c:pt idx="38">
                  <c:v>44.032359999999997</c:v>
                </c:pt>
                <c:pt idx="39">
                  <c:v>45.458410000000001</c:v>
                </c:pt>
                <c:pt idx="40">
                  <c:v>45.119329999999998</c:v>
                </c:pt>
                <c:pt idx="41">
                  <c:v>49.438299999999998</c:v>
                </c:pt>
                <c:pt idx="42">
                  <c:v>51.068869999999997</c:v>
                </c:pt>
                <c:pt idx="43">
                  <c:v>51.36815</c:v>
                </c:pt>
                <c:pt idx="44">
                  <c:v>50.021819999999998</c:v>
                </c:pt>
                <c:pt idx="45">
                  <c:v>51.271380000000001</c:v>
                </c:pt>
                <c:pt idx="46">
                  <c:v>50.365540000000003</c:v>
                </c:pt>
                <c:pt idx="47">
                  <c:v>49.998559999999998</c:v>
                </c:pt>
              </c:numCache>
            </c:numRef>
          </c:val>
          <c:smooth val="0"/>
          <c:extLst>
            <c:ext xmlns:c16="http://schemas.microsoft.com/office/drawing/2014/chart" uri="{C3380CC4-5D6E-409C-BE32-E72D297353CC}">
              <c16:uniqueId val="{0000000F-84BE-4ADD-BC10-20A5E947ACF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119.30962</c:v>
                </c:pt>
                <c:pt idx="1">
                  <c:v>120.29096</c:v>
                </c:pt>
                <c:pt idx="2">
                  <c:v>119.64112</c:v>
                </c:pt>
                <c:pt idx="3">
                  <c:v>119.08033</c:v>
                </c:pt>
                <c:pt idx="4">
                  <c:v>118.33135</c:v>
                </c:pt>
                <c:pt idx="5">
                  <c:v>118.75112</c:v>
                </c:pt>
                <c:pt idx="6">
                  <c:v>119.02354</c:v>
                </c:pt>
                <c:pt idx="7">
                  <c:v>118.44091</c:v>
                </c:pt>
                <c:pt idx="8">
                  <c:v>118.44434</c:v>
                </c:pt>
                <c:pt idx="9">
                  <c:v>118.05091</c:v>
                </c:pt>
                <c:pt idx="10">
                  <c:v>119.00588999999999</c:v>
                </c:pt>
                <c:pt idx="11">
                  <c:v>118.19501</c:v>
                </c:pt>
                <c:pt idx="12">
                  <c:v>112.76494</c:v>
                </c:pt>
                <c:pt idx="13">
                  <c:v>114.04033</c:v>
                </c:pt>
                <c:pt idx="14">
                  <c:v>115.13665</c:v>
                </c:pt>
                <c:pt idx="15">
                  <c:v>116.05692000000001</c:v>
                </c:pt>
                <c:pt idx="16">
                  <c:v>119.98526</c:v>
                </c:pt>
                <c:pt idx="17">
                  <c:v>120.45217</c:v>
                </c:pt>
                <c:pt idx="18">
                  <c:v>117.38957000000001</c:v>
                </c:pt>
                <c:pt idx="19">
                  <c:v>119.78285</c:v>
                </c:pt>
                <c:pt idx="20">
                  <c:v>121.92634</c:v>
                </c:pt>
                <c:pt idx="21">
                  <c:v>117.75333000000001</c:v>
                </c:pt>
                <c:pt idx="22">
                  <c:v>118.05552</c:v>
                </c:pt>
                <c:pt idx="23">
                  <c:v>120.31169</c:v>
                </c:pt>
                <c:pt idx="24">
                  <c:v>120.10105</c:v>
                </c:pt>
                <c:pt idx="25">
                  <c:v>117.40586</c:v>
                </c:pt>
                <c:pt idx="26">
                  <c:v>117.24812</c:v>
                </c:pt>
                <c:pt idx="27">
                  <c:v>117.34129</c:v>
                </c:pt>
                <c:pt idx="28">
                  <c:v>118.43899999999999</c:v>
                </c:pt>
                <c:pt idx="29">
                  <c:v>116.75297999999999</c:v>
                </c:pt>
                <c:pt idx="30">
                  <c:v>116.91307999999999</c:v>
                </c:pt>
                <c:pt idx="31">
                  <c:v>118.60929</c:v>
                </c:pt>
                <c:pt idx="32">
                  <c:v>118.14312</c:v>
                </c:pt>
                <c:pt idx="33">
                  <c:v>117.8758</c:v>
                </c:pt>
                <c:pt idx="34">
                  <c:v>118.4768</c:v>
                </c:pt>
                <c:pt idx="35">
                  <c:v>117.70677000000001</c:v>
                </c:pt>
                <c:pt idx="36">
                  <c:v>115.83058</c:v>
                </c:pt>
                <c:pt idx="37">
                  <c:v>115.20169</c:v>
                </c:pt>
                <c:pt idx="38">
                  <c:v>115.86772000000001</c:v>
                </c:pt>
                <c:pt idx="39">
                  <c:v>116.89068</c:v>
                </c:pt>
                <c:pt idx="40">
                  <c:v>120.33226000000001</c:v>
                </c:pt>
                <c:pt idx="41">
                  <c:v>121.28148</c:v>
                </c:pt>
                <c:pt idx="42">
                  <c:v>119.22216</c:v>
                </c:pt>
                <c:pt idx="43">
                  <c:v>119.82999</c:v>
                </c:pt>
                <c:pt idx="44">
                  <c:v>120.27276000000001</c:v>
                </c:pt>
                <c:pt idx="45">
                  <c:v>119.23678</c:v>
                </c:pt>
                <c:pt idx="46">
                  <c:v>118.63378</c:v>
                </c:pt>
                <c:pt idx="47">
                  <c:v>118.13871</c:v>
                </c:pt>
              </c:numCache>
            </c:numRef>
          </c:val>
          <c:smooth val="0"/>
          <c:extLst>
            <c:ext xmlns:c16="http://schemas.microsoft.com/office/drawing/2014/chart" uri="{C3380CC4-5D6E-409C-BE32-E72D297353CC}">
              <c16:uniqueId val="{00000010-84BE-4ADD-BC10-20A5E947ACF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27.3018</c:v>
                </c:pt>
                <c:pt idx="1">
                  <c:v>27.0686</c:v>
                </c:pt>
                <c:pt idx="2">
                  <c:v>27.502500000000001</c:v>
                </c:pt>
                <c:pt idx="3">
                  <c:v>28.727799999999998</c:v>
                </c:pt>
                <c:pt idx="4">
                  <c:v>28.3108</c:v>
                </c:pt>
                <c:pt idx="5">
                  <c:v>28.1372</c:v>
                </c:pt>
                <c:pt idx="6">
                  <c:v>28.404599999999999</c:v>
                </c:pt>
                <c:pt idx="7">
                  <c:v>27.712900000000001</c:v>
                </c:pt>
                <c:pt idx="8">
                  <c:v>28.502700000000001</c:v>
                </c:pt>
                <c:pt idx="9">
                  <c:v>28.480899999999998</c:v>
                </c:pt>
                <c:pt idx="10">
                  <c:v>26.7697</c:v>
                </c:pt>
                <c:pt idx="11">
                  <c:v>23.496200000000002</c:v>
                </c:pt>
                <c:pt idx="12">
                  <c:v>23.067399999999999</c:v>
                </c:pt>
                <c:pt idx="13">
                  <c:v>23.685700000000001</c:v>
                </c:pt>
                <c:pt idx="14">
                  <c:v>27.183299999999999</c:v>
                </c:pt>
                <c:pt idx="15">
                  <c:v>27.997299999999999</c:v>
                </c:pt>
                <c:pt idx="16">
                  <c:v>27.63</c:v>
                </c:pt>
                <c:pt idx="17">
                  <c:v>27.274899999999999</c:v>
                </c:pt>
                <c:pt idx="18">
                  <c:v>27.076499999999999</c:v>
                </c:pt>
                <c:pt idx="19">
                  <c:v>25.630400000000002</c:v>
                </c:pt>
                <c:pt idx="20">
                  <c:v>27.972000000000001</c:v>
                </c:pt>
                <c:pt idx="21">
                  <c:v>27.783999999999999</c:v>
                </c:pt>
                <c:pt idx="22">
                  <c:v>28.341699999999999</c:v>
                </c:pt>
                <c:pt idx="23">
                  <c:v>27.8048</c:v>
                </c:pt>
                <c:pt idx="24">
                  <c:v>27.6023</c:v>
                </c:pt>
                <c:pt idx="25">
                  <c:v>26.2394</c:v>
                </c:pt>
                <c:pt idx="26">
                  <c:v>26.932600000000001</c:v>
                </c:pt>
                <c:pt idx="27">
                  <c:v>27.8049</c:v>
                </c:pt>
                <c:pt idx="28">
                  <c:v>27.81</c:v>
                </c:pt>
                <c:pt idx="29">
                  <c:v>27.215299999999999</c:v>
                </c:pt>
                <c:pt idx="30">
                  <c:v>27.143799999999999</c:v>
                </c:pt>
                <c:pt idx="31">
                  <c:v>26.5105</c:v>
                </c:pt>
                <c:pt idx="32">
                  <c:v>26.817799999999998</c:v>
                </c:pt>
                <c:pt idx="33">
                  <c:v>25.177600000000002</c:v>
                </c:pt>
                <c:pt idx="34">
                  <c:v>25.4178</c:v>
                </c:pt>
                <c:pt idx="35">
                  <c:v>22.637799999999999</c:v>
                </c:pt>
                <c:pt idx="36">
                  <c:v>22.740300000000001</c:v>
                </c:pt>
                <c:pt idx="37">
                  <c:v>22.834</c:v>
                </c:pt>
                <c:pt idx="38">
                  <c:v>26.661300000000001</c:v>
                </c:pt>
                <c:pt idx="39">
                  <c:v>27.464700000000001</c:v>
                </c:pt>
                <c:pt idx="40">
                  <c:v>27.465399999999999</c:v>
                </c:pt>
                <c:pt idx="41">
                  <c:v>28.1873</c:v>
                </c:pt>
                <c:pt idx="42">
                  <c:v>28.3767</c:v>
                </c:pt>
                <c:pt idx="43">
                  <c:v>28.561900000000001</c:v>
                </c:pt>
                <c:pt idx="44">
                  <c:v>28.432300000000001</c:v>
                </c:pt>
                <c:pt idx="45">
                  <c:v>27.991800000000001</c:v>
                </c:pt>
                <c:pt idx="46">
                  <c:v>28.031400000000001</c:v>
                </c:pt>
                <c:pt idx="47">
                  <c:v>27.335799999999999</c:v>
                </c:pt>
              </c:numCache>
            </c:numRef>
          </c:val>
          <c:smooth val="0"/>
          <c:extLst>
            <c:ext xmlns:c16="http://schemas.microsoft.com/office/drawing/2014/chart" uri="{C3380CC4-5D6E-409C-BE32-E72D297353CC}">
              <c16:uniqueId val="{00000011-84BE-4ADD-BC10-20A5E947ACF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4BE-4ADD-BC10-20A5E947ACF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168.42</c:v>
                </c:pt>
                <c:pt idx="1">
                  <c:v>171.27</c:v>
                </c:pt>
                <c:pt idx="2">
                  <c:v>170.91</c:v>
                </c:pt>
                <c:pt idx="3">
                  <c:v>169.28</c:v>
                </c:pt>
                <c:pt idx="4">
                  <c:v>168.88</c:v>
                </c:pt>
                <c:pt idx="5">
                  <c:v>169.49</c:v>
                </c:pt>
                <c:pt idx="6">
                  <c:v>169.76</c:v>
                </c:pt>
                <c:pt idx="7">
                  <c:v>168.13</c:v>
                </c:pt>
                <c:pt idx="8">
                  <c:v>168.08</c:v>
                </c:pt>
                <c:pt idx="9">
                  <c:v>168.24</c:v>
                </c:pt>
                <c:pt idx="10">
                  <c:v>168.34</c:v>
                </c:pt>
                <c:pt idx="11">
                  <c:v>167.47</c:v>
                </c:pt>
                <c:pt idx="12">
                  <c:v>167.08</c:v>
                </c:pt>
                <c:pt idx="13">
                  <c:v>167.33</c:v>
                </c:pt>
                <c:pt idx="14">
                  <c:v>168.11</c:v>
                </c:pt>
                <c:pt idx="15">
                  <c:v>168.28</c:v>
                </c:pt>
                <c:pt idx="16">
                  <c:v>166.22</c:v>
                </c:pt>
                <c:pt idx="17">
                  <c:v>167.04</c:v>
                </c:pt>
                <c:pt idx="18">
                  <c:v>164.33</c:v>
                </c:pt>
                <c:pt idx="19">
                  <c:v>164.34</c:v>
                </c:pt>
                <c:pt idx="20">
                  <c:v>162.46</c:v>
                </c:pt>
                <c:pt idx="21">
                  <c:v>162.38</c:v>
                </c:pt>
                <c:pt idx="22">
                  <c:v>163.84</c:v>
                </c:pt>
                <c:pt idx="23">
                  <c:v>160.18</c:v>
                </c:pt>
                <c:pt idx="24">
                  <c:v>158.86000000000001</c:v>
                </c:pt>
                <c:pt idx="25">
                  <c:v>162.83000000000001</c:v>
                </c:pt>
                <c:pt idx="26">
                  <c:v>162.33000000000001</c:v>
                </c:pt>
                <c:pt idx="27">
                  <c:v>166.06</c:v>
                </c:pt>
                <c:pt idx="28">
                  <c:v>163</c:v>
                </c:pt>
                <c:pt idx="29">
                  <c:v>164.39</c:v>
                </c:pt>
                <c:pt idx="30">
                  <c:v>167.55</c:v>
                </c:pt>
                <c:pt idx="31">
                  <c:v>166.39</c:v>
                </c:pt>
                <c:pt idx="32">
                  <c:v>164.19</c:v>
                </c:pt>
                <c:pt idx="33">
                  <c:v>168.8</c:v>
                </c:pt>
                <c:pt idx="34">
                  <c:v>165.53</c:v>
                </c:pt>
                <c:pt idx="35">
                  <c:v>167.93</c:v>
                </c:pt>
                <c:pt idx="36">
                  <c:v>166.67</c:v>
                </c:pt>
                <c:pt idx="37">
                  <c:v>164.33</c:v>
                </c:pt>
                <c:pt idx="38">
                  <c:v>166.65</c:v>
                </c:pt>
                <c:pt idx="39">
                  <c:v>165.3</c:v>
                </c:pt>
                <c:pt idx="40">
                  <c:v>163.47</c:v>
                </c:pt>
                <c:pt idx="41">
                  <c:v>168.09</c:v>
                </c:pt>
                <c:pt idx="42">
                  <c:v>165.27</c:v>
                </c:pt>
                <c:pt idx="43">
                  <c:v>162.66999999999999</c:v>
                </c:pt>
                <c:pt idx="44">
                  <c:v>167.3</c:v>
                </c:pt>
                <c:pt idx="45">
                  <c:v>165.86</c:v>
                </c:pt>
                <c:pt idx="46">
                  <c:v>165.67</c:v>
                </c:pt>
                <c:pt idx="47">
                  <c:v>162.22999999999999</c:v>
                </c:pt>
              </c:numCache>
            </c:numRef>
          </c:val>
          <c:smooth val="0"/>
          <c:extLst>
            <c:ext xmlns:c16="http://schemas.microsoft.com/office/drawing/2014/chart" uri="{C3380CC4-5D6E-409C-BE32-E72D297353CC}">
              <c16:uniqueId val="{00000013-84BE-4ADD-BC10-20A5E947ACF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4BE-4ADD-BC10-20A5E947ACF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36.34413</c:v>
                </c:pt>
                <c:pt idx="1">
                  <c:v>36.529760000000003</c:v>
                </c:pt>
                <c:pt idx="2">
                  <c:v>37.177039999999998</c:v>
                </c:pt>
                <c:pt idx="3">
                  <c:v>38.139650000000003</c:v>
                </c:pt>
                <c:pt idx="4">
                  <c:v>37.561059999999998</c:v>
                </c:pt>
                <c:pt idx="5">
                  <c:v>37.923659999999998</c:v>
                </c:pt>
                <c:pt idx="6">
                  <c:v>39.271560000000001</c:v>
                </c:pt>
                <c:pt idx="7">
                  <c:v>38.633400000000002</c:v>
                </c:pt>
                <c:pt idx="8">
                  <c:v>37.781140000000001</c:v>
                </c:pt>
                <c:pt idx="9">
                  <c:v>36.793770000000002</c:v>
                </c:pt>
                <c:pt idx="10">
                  <c:v>36.435749999999999</c:v>
                </c:pt>
                <c:pt idx="11">
                  <c:v>34.842089999999999</c:v>
                </c:pt>
                <c:pt idx="12">
                  <c:v>34.108870000000003</c:v>
                </c:pt>
                <c:pt idx="13">
                  <c:v>31.412839999999999</c:v>
                </c:pt>
                <c:pt idx="14">
                  <c:v>31.89696</c:v>
                </c:pt>
                <c:pt idx="15">
                  <c:v>33.64967</c:v>
                </c:pt>
                <c:pt idx="16">
                  <c:v>35.26202</c:v>
                </c:pt>
                <c:pt idx="17">
                  <c:v>35.096310000000003</c:v>
                </c:pt>
                <c:pt idx="18">
                  <c:v>35.217010000000002</c:v>
                </c:pt>
                <c:pt idx="19">
                  <c:v>36.493029999999997</c:v>
                </c:pt>
                <c:pt idx="20">
                  <c:v>36.585039999999999</c:v>
                </c:pt>
                <c:pt idx="21">
                  <c:v>36.744480000000003</c:v>
                </c:pt>
                <c:pt idx="22">
                  <c:v>38.685110000000002</c:v>
                </c:pt>
                <c:pt idx="23">
                  <c:v>37.721809999999998</c:v>
                </c:pt>
                <c:pt idx="24">
                  <c:v>37.446649999999998</c:v>
                </c:pt>
                <c:pt idx="25">
                  <c:v>36.553080000000001</c:v>
                </c:pt>
                <c:pt idx="26">
                  <c:v>36.899259999999998</c:v>
                </c:pt>
                <c:pt idx="27">
                  <c:v>36.806840000000001</c:v>
                </c:pt>
                <c:pt idx="28">
                  <c:v>37.906309999999998</c:v>
                </c:pt>
                <c:pt idx="29">
                  <c:v>37.052590000000002</c:v>
                </c:pt>
                <c:pt idx="30">
                  <c:v>39.029789999999998</c:v>
                </c:pt>
                <c:pt idx="31">
                  <c:v>38.316400000000002</c:v>
                </c:pt>
                <c:pt idx="32">
                  <c:v>37.829070000000002</c:v>
                </c:pt>
                <c:pt idx="33">
                  <c:v>37.749989999999997</c:v>
                </c:pt>
                <c:pt idx="34">
                  <c:v>36.975879999999997</c:v>
                </c:pt>
                <c:pt idx="35">
                  <c:v>35.71002</c:v>
                </c:pt>
                <c:pt idx="36">
                  <c:v>34.301609999999997</c:v>
                </c:pt>
                <c:pt idx="37">
                  <c:v>28.309550000000002</c:v>
                </c:pt>
                <c:pt idx="38">
                  <c:v>29.318819999999999</c:v>
                </c:pt>
                <c:pt idx="39">
                  <c:v>30.799939999999999</c:v>
                </c:pt>
                <c:pt idx="40">
                  <c:v>35.83146</c:v>
                </c:pt>
                <c:pt idx="41">
                  <c:v>36.285359999999997</c:v>
                </c:pt>
                <c:pt idx="42">
                  <c:v>36.393650000000001</c:v>
                </c:pt>
                <c:pt idx="43">
                  <c:v>37.07414</c:v>
                </c:pt>
                <c:pt idx="44">
                  <c:v>37.182090000000002</c:v>
                </c:pt>
                <c:pt idx="45">
                  <c:v>37.652909999999999</c:v>
                </c:pt>
                <c:pt idx="46">
                  <c:v>37.119489999999999</c:v>
                </c:pt>
                <c:pt idx="47">
                  <c:v>36.973559999999999</c:v>
                </c:pt>
              </c:numCache>
            </c:numRef>
          </c:val>
          <c:smooth val="0"/>
          <c:extLst>
            <c:ext xmlns:c16="http://schemas.microsoft.com/office/drawing/2014/chart" uri="{C3380CC4-5D6E-409C-BE32-E72D297353CC}">
              <c16:uniqueId val="{00000015-84BE-4ADD-BC10-20A5E947ACF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33.869610000000002</c:v>
                </c:pt>
                <c:pt idx="1">
                  <c:v>34.937489999999997</c:v>
                </c:pt>
                <c:pt idx="2">
                  <c:v>34.99783</c:v>
                </c:pt>
                <c:pt idx="3">
                  <c:v>34.398200000000003</c:v>
                </c:pt>
                <c:pt idx="4">
                  <c:v>35.124360000000003</c:v>
                </c:pt>
                <c:pt idx="5">
                  <c:v>34.090699999999998</c:v>
                </c:pt>
                <c:pt idx="6">
                  <c:v>33.5625</c:v>
                </c:pt>
                <c:pt idx="7">
                  <c:v>32.950299999999999</c:v>
                </c:pt>
                <c:pt idx="8">
                  <c:v>32.912759999999999</c:v>
                </c:pt>
                <c:pt idx="9">
                  <c:v>32.498840000000001</c:v>
                </c:pt>
                <c:pt idx="10">
                  <c:v>32.339649999999999</c:v>
                </c:pt>
                <c:pt idx="11">
                  <c:v>32.127330000000001</c:v>
                </c:pt>
                <c:pt idx="12">
                  <c:v>32.471089999999997</c:v>
                </c:pt>
                <c:pt idx="13">
                  <c:v>33.112859999999998</c:v>
                </c:pt>
                <c:pt idx="14">
                  <c:v>33.327469999999998</c:v>
                </c:pt>
                <c:pt idx="15">
                  <c:v>33.861359999999998</c:v>
                </c:pt>
                <c:pt idx="16">
                  <c:v>34.726410000000001</c:v>
                </c:pt>
                <c:pt idx="17">
                  <c:v>34.630130000000001</c:v>
                </c:pt>
                <c:pt idx="18">
                  <c:v>35.03246</c:v>
                </c:pt>
                <c:pt idx="19">
                  <c:v>35.122390000000003</c:v>
                </c:pt>
                <c:pt idx="20">
                  <c:v>35.376010000000001</c:v>
                </c:pt>
                <c:pt idx="21">
                  <c:v>35.525089999999999</c:v>
                </c:pt>
                <c:pt idx="22">
                  <c:v>35.000720000000001</c:v>
                </c:pt>
                <c:pt idx="23">
                  <c:v>34.698369999999997</c:v>
                </c:pt>
                <c:pt idx="24">
                  <c:v>32.734569999999998</c:v>
                </c:pt>
                <c:pt idx="25">
                  <c:v>32.824339999999999</c:v>
                </c:pt>
                <c:pt idx="26">
                  <c:v>33.327660000000002</c:v>
                </c:pt>
                <c:pt idx="27">
                  <c:v>35.202010000000001</c:v>
                </c:pt>
                <c:pt idx="28">
                  <c:v>35.966999999999999</c:v>
                </c:pt>
                <c:pt idx="29">
                  <c:v>36.114939999999997</c:v>
                </c:pt>
                <c:pt idx="30">
                  <c:v>35.845799999999997</c:v>
                </c:pt>
                <c:pt idx="31">
                  <c:v>33.386890000000001</c:v>
                </c:pt>
                <c:pt idx="32">
                  <c:v>33.663939999999997</c:v>
                </c:pt>
                <c:pt idx="33">
                  <c:v>33.391419999999997</c:v>
                </c:pt>
                <c:pt idx="34">
                  <c:v>32.590260000000001</c:v>
                </c:pt>
                <c:pt idx="35">
                  <c:v>32.021619999999999</c:v>
                </c:pt>
                <c:pt idx="36">
                  <c:v>28.612570000000002</c:v>
                </c:pt>
                <c:pt idx="37">
                  <c:v>27.749220000000001</c:v>
                </c:pt>
                <c:pt idx="38">
                  <c:v>27.93036</c:v>
                </c:pt>
                <c:pt idx="39">
                  <c:v>27.905139999999999</c:v>
                </c:pt>
                <c:pt idx="40">
                  <c:v>29.497150000000001</c:v>
                </c:pt>
                <c:pt idx="41">
                  <c:v>29.636330000000001</c:v>
                </c:pt>
                <c:pt idx="42">
                  <c:v>30.12133</c:v>
                </c:pt>
                <c:pt idx="43">
                  <c:v>29.27488</c:v>
                </c:pt>
                <c:pt idx="44">
                  <c:v>30.049610000000001</c:v>
                </c:pt>
                <c:pt idx="45">
                  <c:v>30.283840000000001</c:v>
                </c:pt>
                <c:pt idx="46">
                  <c:v>31.170829999999999</c:v>
                </c:pt>
                <c:pt idx="47">
                  <c:v>32.155439999999999</c:v>
                </c:pt>
              </c:numCache>
            </c:numRef>
          </c:val>
          <c:smooth val="0"/>
          <c:extLst>
            <c:ext xmlns:c16="http://schemas.microsoft.com/office/drawing/2014/chart" uri="{C3380CC4-5D6E-409C-BE32-E72D297353CC}">
              <c16:uniqueId val="{00000016-84BE-4ADD-BC10-20A5E947AC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35E-4572-AB6C-FEDD3CB8EE0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189.51929999999999</c:v>
                </c:pt>
                <c:pt idx="1">
                  <c:v>190.95140000000001</c:v>
                </c:pt>
                <c:pt idx="2">
                  <c:v>191.35669999999999</c:v>
                </c:pt>
                <c:pt idx="3">
                  <c:v>193.89080000000001</c:v>
                </c:pt>
                <c:pt idx="4">
                  <c:v>193.27269999999999</c:v>
                </c:pt>
                <c:pt idx="5">
                  <c:v>191.24279999999999</c:v>
                </c:pt>
                <c:pt idx="6">
                  <c:v>191.97620000000001</c:v>
                </c:pt>
                <c:pt idx="7">
                  <c:v>191.74700000000001</c:v>
                </c:pt>
                <c:pt idx="8">
                  <c:v>191.60400000000001</c:v>
                </c:pt>
                <c:pt idx="9">
                  <c:v>190.91650000000001</c:v>
                </c:pt>
                <c:pt idx="10">
                  <c:v>190.1138</c:v>
                </c:pt>
                <c:pt idx="11">
                  <c:v>191.268</c:v>
                </c:pt>
                <c:pt idx="12">
                  <c:v>190.86789999999999</c:v>
                </c:pt>
                <c:pt idx="13">
                  <c:v>192.9639</c:v>
                </c:pt>
                <c:pt idx="14">
                  <c:v>190.34970000000001</c:v>
                </c:pt>
                <c:pt idx="15">
                  <c:v>192.1318</c:v>
                </c:pt>
                <c:pt idx="16">
                  <c:v>190.66210000000001</c:v>
                </c:pt>
                <c:pt idx="17">
                  <c:v>192.15559999999999</c:v>
                </c:pt>
                <c:pt idx="18">
                  <c:v>191.65469999999999</c:v>
                </c:pt>
                <c:pt idx="19">
                  <c:v>188.07769999999999</c:v>
                </c:pt>
                <c:pt idx="20">
                  <c:v>186.22569999999999</c:v>
                </c:pt>
                <c:pt idx="21">
                  <c:v>187.09219999999999</c:v>
                </c:pt>
                <c:pt idx="22">
                  <c:v>186.70830000000001</c:v>
                </c:pt>
                <c:pt idx="23">
                  <c:v>186.04570000000001</c:v>
                </c:pt>
                <c:pt idx="24">
                  <c:v>186.45410000000001</c:v>
                </c:pt>
                <c:pt idx="25">
                  <c:v>189.154</c:v>
                </c:pt>
                <c:pt idx="26">
                  <c:v>187.95750000000001</c:v>
                </c:pt>
                <c:pt idx="27">
                  <c:v>188.37649999999999</c:v>
                </c:pt>
                <c:pt idx="28">
                  <c:v>186.2433</c:v>
                </c:pt>
                <c:pt idx="29">
                  <c:v>188.3236</c:v>
                </c:pt>
                <c:pt idx="30">
                  <c:v>188.071</c:v>
                </c:pt>
                <c:pt idx="31">
                  <c:v>188.88390000000001</c:v>
                </c:pt>
                <c:pt idx="32">
                  <c:v>189.4546</c:v>
                </c:pt>
                <c:pt idx="33">
                  <c:v>191.28899999999999</c:v>
                </c:pt>
                <c:pt idx="34">
                  <c:v>188.9409</c:v>
                </c:pt>
                <c:pt idx="35">
                  <c:v>121.2285</c:v>
                </c:pt>
                <c:pt idx="36">
                  <c:v>62.4435</c:v>
                </c:pt>
                <c:pt idx="37">
                  <c:v>57.6205</c:v>
                </c:pt>
                <c:pt idx="38">
                  <c:v>57.271599999999999</c:v>
                </c:pt>
                <c:pt idx="39">
                  <c:v>58.384300000000003</c:v>
                </c:pt>
                <c:pt idx="40">
                  <c:v>59.143300000000004</c:v>
                </c:pt>
                <c:pt idx="41">
                  <c:v>73.22</c:v>
                </c:pt>
                <c:pt idx="42">
                  <c:v>79.813500000000005</c:v>
                </c:pt>
                <c:pt idx="43">
                  <c:v>189.13229999999999</c:v>
                </c:pt>
                <c:pt idx="44">
                  <c:v>193.73490000000001</c:v>
                </c:pt>
                <c:pt idx="45">
                  <c:v>193.709</c:v>
                </c:pt>
                <c:pt idx="46">
                  <c:v>196.8261</c:v>
                </c:pt>
                <c:pt idx="47">
                  <c:v>196.6345</c:v>
                </c:pt>
              </c:numCache>
            </c:numRef>
          </c:val>
          <c:smooth val="0"/>
          <c:extLst>
            <c:ext xmlns:c16="http://schemas.microsoft.com/office/drawing/2014/chart" uri="{C3380CC4-5D6E-409C-BE32-E72D297353CC}">
              <c16:uniqueId val="{00000001-635E-4572-AB6C-FEDD3CB8EE0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34.885759999999998</c:v>
                </c:pt>
                <c:pt idx="1">
                  <c:v>35.562510000000003</c:v>
                </c:pt>
                <c:pt idx="2">
                  <c:v>36.727789999999999</c:v>
                </c:pt>
                <c:pt idx="3">
                  <c:v>37.286929999999998</c:v>
                </c:pt>
                <c:pt idx="4">
                  <c:v>37.849359999999997</c:v>
                </c:pt>
                <c:pt idx="5">
                  <c:v>37.160179999999997</c:v>
                </c:pt>
                <c:pt idx="6">
                  <c:v>36.768650000000001</c:v>
                </c:pt>
                <c:pt idx="7">
                  <c:v>36.133270000000003</c:v>
                </c:pt>
                <c:pt idx="8">
                  <c:v>35.587470000000003</c:v>
                </c:pt>
                <c:pt idx="9">
                  <c:v>35.473680000000002</c:v>
                </c:pt>
                <c:pt idx="10">
                  <c:v>35.572069999999997</c:v>
                </c:pt>
                <c:pt idx="11">
                  <c:v>34.292020000000001</c:v>
                </c:pt>
                <c:pt idx="12">
                  <c:v>33.41977</c:v>
                </c:pt>
                <c:pt idx="13">
                  <c:v>32.112189999999998</c:v>
                </c:pt>
                <c:pt idx="14">
                  <c:v>32.294069999999998</c:v>
                </c:pt>
                <c:pt idx="15">
                  <c:v>32.139310000000002</c:v>
                </c:pt>
                <c:pt idx="16">
                  <c:v>34.71358</c:v>
                </c:pt>
                <c:pt idx="17">
                  <c:v>34.97672</c:v>
                </c:pt>
                <c:pt idx="18">
                  <c:v>36.336860000000001</c:v>
                </c:pt>
                <c:pt idx="19">
                  <c:v>36.586190000000002</c:v>
                </c:pt>
                <c:pt idx="20">
                  <c:v>36.558880000000002</c:v>
                </c:pt>
                <c:pt idx="21">
                  <c:v>35.959650000000003</c:v>
                </c:pt>
                <c:pt idx="22">
                  <c:v>35.861379999999997</c:v>
                </c:pt>
                <c:pt idx="23">
                  <c:v>35.843679999999999</c:v>
                </c:pt>
                <c:pt idx="24">
                  <c:v>36.361229999999999</c:v>
                </c:pt>
                <c:pt idx="25">
                  <c:v>36.098579999999998</c:v>
                </c:pt>
                <c:pt idx="26">
                  <c:v>34.810580000000002</c:v>
                </c:pt>
                <c:pt idx="27">
                  <c:v>35.239510000000003</c:v>
                </c:pt>
                <c:pt idx="28">
                  <c:v>36.212150000000001</c:v>
                </c:pt>
                <c:pt idx="29">
                  <c:v>36.495910000000002</c:v>
                </c:pt>
                <c:pt idx="30">
                  <c:v>36.776220000000002</c:v>
                </c:pt>
                <c:pt idx="31">
                  <c:v>36.248559999999998</c:v>
                </c:pt>
                <c:pt idx="32">
                  <c:v>36.021880000000003</c:v>
                </c:pt>
                <c:pt idx="33">
                  <c:v>34.93732</c:v>
                </c:pt>
                <c:pt idx="34">
                  <c:v>34.781730000000003</c:v>
                </c:pt>
                <c:pt idx="35">
                  <c:v>34.38017</c:v>
                </c:pt>
                <c:pt idx="36">
                  <c:v>31.792269999999998</c:v>
                </c:pt>
                <c:pt idx="37">
                  <c:v>29.601680000000002</c:v>
                </c:pt>
                <c:pt idx="38">
                  <c:v>29.63824</c:v>
                </c:pt>
                <c:pt idx="39">
                  <c:v>29.88561</c:v>
                </c:pt>
                <c:pt idx="40">
                  <c:v>30.580970000000001</c:v>
                </c:pt>
                <c:pt idx="41">
                  <c:v>35.021410000000003</c:v>
                </c:pt>
                <c:pt idx="42">
                  <c:v>35.562480000000001</c:v>
                </c:pt>
                <c:pt idx="43">
                  <c:v>35.993459999999999</c:v>
                </c:pt>
                <c:pt idx="44">
                  <c:v>36.368409999999997</c:v>
                </c:pt>
                <c:pt idx="45">
                  <c:v>36.743000000000002</c:v>
                </c:pt>
                <c:pt idx="46">
                  <c:v>37.17512</c:v>
                </c:pt>
                <c:pt idx="47">
                  <c:v>37.159269999999999</c:v>
                </c:pt>
              </c:numCache>
            </c:numRef>
          </c:val>
          <c:smooth val="0"/>
          <c:extLst>
            <c:ext xmlns:c16="http://schemas.microsoft.com/office/drawing/2014/chart" uri="{C3380CC4-5D6E-409C-BE32-E72D297353CC}">
              <c16:uniqueId val="{00000002-635E-4572-AB6C-FEDD3CB8EE0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35E-4572-AB6C-FEDD3CB8EE0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35E-4572-AB6C-FEDD3CB8EE0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35E-4572-AB6C-FEDD3CB8EE0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2.2999999999999998</c:v>
                </c:pt>
                <c:pt idx="3">
                  <c:v>2.2999999999999998</c:v>
                </c:pt>
                <c:pt idx="4">
                  <c:v>2.6</c:v>
                </c:pt>
                <c:pt idx="5">
                  <c:v>2.4</c:v>
                </c:pt>
                <c:pt idx="6">
                  <c:v>2.2999999999999998</c:v>
                </c:pt>
                <c:pt idx="7">
                  <c:v>2.2999999999999998</c:v>
                </c:pt>
                <c:pt idx="8">
                  <c:v>2.34</c:v>
                </c:pt>
                <c:pt idx="9">
                  <c:v>2.4</c:v>
                </c:pt>
                <c:pt idx="10">
                  <c:v>2.2999999999999998</c:v>
                </c:pt>
                <c:pt idx="11">
                  <c:v>2.2999999999999998</c:v>
                </c:pt>
                <c:pt idx="12">
                  <c:v>2.2999999999999998</c:v>
                </c:pt>
                <c:pt idx="13">
                  <c:v>2.2999999999999998</c:v>
                </c:pt>
                <c:pt idx="14">
                  <c:v>2.2000000000000002</c:v>
                </c:pt>
                <c:pt idx="15">
                  <c:v>2.4</c:v>
                </c:pt>
                <c:pt idx="16">
                  <c:v>2.4</c:v>
                </c:pt>
                <c:pt idx="17">
                  <c:v>2.4</c:v>
                </c:pt>
                <c:pt idx="18">
                  <c:v>2.4</c:v>
                </c:pt>
                <c:pt idx="19">
                  <c:v>2.5</c:v>
                </c:pt>
                <c:pt idx="20">
                  <c:v>2.4</c:v>
                </c:pt>
                <c:pt idx="21">
                  <c:v>2.4</c:v>
                </c:pt>
                <c:pt idx="22">
                  <c:v>2.5</c:v>
                </c:pt>
                <c:pt idx="23">
                  <c:v>2.6</c:v>
                </c:pt>
                <c:pt idx="24">
                  <c:v>2.5</c:v>
                </c:pt>
                <c:pt idx="25">
                  <c:v>2.5</c:v>
                </c:pt>
                <c:pt idx="26">
                  <c:v>2.5</c:v>
                </c:pt>
                <c:pt idx="27">
                  <c:v>2.5</c:v>
                </c:pt>
                <c:pt idx="28">
                  <c:v>2.5</c:v>
                </c:pt>
                <c:pt idx="29">
                  <c:v>2.5</c:v>
                </c:pt>
                <c:pt idx="30">
                  <c:v>2.5</c:v>
                </c:pt>
                <c:pt idx="31">
                  <c:v>2.4</c:v>
                </c:pt>
                <c:pt idx="32">
                  <c:v>2.2999999999999998</c:v>
                </c:pt>
                <c:pt idx="33">
                  <c:v>2.2999999999999998</c:v>
                </c:pt>
                <c:pt idx="34">
                  <c:v>2.5</c:v>
                </c:pt>
                <c:pt idx="35">
                  <c:v>2.6</c:v>
                </c:pt>
                <c:pt idx="36">
                  <c:v>2.4</c:v>
                </c:pt>
                <c:pt idx="37">
                  <c:v>2.5</c:v>
                </c:pt>
                <c:pt idx="38">
                  <c:v>2.5</c:v>
                </c:pt>
                <c:pt idx="39">
                  <c:v>2.4</c:v>
                </c:pt>
                <c:pt idx="40">
                  <c:v>2.5</c:v>
                </c:pt>
                <c:pt idx="41">
                  <c:v>2.5</c:v>
                </c:pt>
                <c:pt idx="42">
                  <c:v>2.5</c:v>
                </c:pt>
                <c:pt idx="43">
                  <c:v>2.5</c:v>
                </c:pt>
                <c:pt idx="44">
                  <c:v>2.4</c:v>
                </c:pt>
                <c:pt idx="45">
                  <c:v>2.5</c:v>
                </c:pt>
                <c:pt idx="46">
                  <c:v>2.5</c:v>
                </c:pt>
                <c:pt idx="47">
                  <c:v>2.5</c:v>
                </c:pt>
              </c:numCache>
            </c:numRef>
          </c:val>
          <c:smooth val="0"/>
          <c:extLst>
            <c:ext xmlns:c16="http://schemas.microsoft.com/office/drawing/2014/chart" uri="{C3380CC4-5D6E-409C-BE32-E72D297353CC}">
              <c16:uniqueId val="{00000006-635E-4572-AB6C-FEDD3CB8EE0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35E-4572-AB6C-FEDD3CB8EE0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73.568089999999998</c:v>
                </c:pt>
                <c:pt idx="1">
                  <c:v>74.666550000000001</c:v>
                </c:pt>
                <c:pt idx="2">
                  <c:v>74.618750000000006</c:v>
                </c:pt>
                <c:pt idx="3">
                  <c:v>74.443179999999998</c:v>
                </c:pt>
                <c:pt idx="4">
                  <c:v>73.66207</c:v>
                </c:pt>
                <c:pt idx="5">
                  <c:v>72.166989999999998</c:v>
                </c:pt>
                <c:pt idx="6">
                  <c:v>72.609350000000006</c:v>
                </c:pt>
                <c:pt idx="7">
                  <c:v>73.551320000000004</c:v>
                </c:pt>
                <c:pt idx="8">
                  <c:v>73.64725</c:v>
                </c:pt>
                <c:pt idx="9">
                  <c:v>73.828649999999996</c:v>
                </c:pt>
                <c:pt idx="10">
                  <c:v>72.204729999999998</c:v>
                </c:pt>
                <c:pt idx="11">
                  <c:v>72.349940000000004</c:v>
                </c:pt>
                <c:pt idx="12">
                  <c:v>72.542670000000001</c:v>
                </c:pt>
                <c:pt idx="13">
                  <c:v>72.338710000000006</c:v>
                </c:pt>
                <c:pt idx="14">
                  <c:v>72.344750000000005</c:v>
                </c:pt>
                <c:pt idx="15">
                  <c:v>72.205089999999998</c:v>
                </c:pt>
                <c:pt idx="16">
                  <c:v>71.678079999999994</c:v>
                </c:pt>
                <c:pt idx="17">
                  <c:v>71.664109999999994</c:v>
                </c:pt>
                <c:pt idx="18">
                  <c:v>71.527330000000006</c:v>
                </c:pt>
                <c:pt idx="19">
                  <c:v>72.014309999999995</c:v>
                </c:pt>
                <c:pt idx="20">
                  <c:v>72.707459999999998</c:v>
                </c:pt>
                <c:pt idx="21">
                  <c:v>71.965270000000004</c:v>
                </c:pt>
                <c:pt idx="22">
                  <c:v>70.976699999999994</c:v>
                </c:pt>
                <c:pt idx="23">
                  <c:v>71.551069999999996</c:v>
                </c:pt>
                <c:pt idx="24">
                  <c:v>70.147289999999998</c:v>
                </c:pt>
                <c:pt idx="25">
                  <c:v>69.756979999999999</c:v>
                </c:pt>
                <c:pt idx="26">
                  <c:v>71.537909999999997</c:v>
                </c:pt>
                <c:pt idx="27">
                  <c:v>70.895979999999994</c:v>
                </c:pt>
                <c:pt idx="28">
                  <c:v>70.615949999999998</c:v>
                </c:pt>
                <c:pt idx="29">
                  <c:v>71.69744</c:v>
                </c:pt>
                <c:pt idx="30">
                  <c:v>71.999889999999994</c:v>
                </c:pt>
                <c:pt idx="31">
                  <c:v>71.93553</c:v>
                </c:pt>
                <c:pt idx="32">
                  <c:v>72.125600000000006</c:v>
                </c:pt>
                <c:pt idx="33">
                  <c:v>73.024709999999999</c:v>
                </c:pt>
                <c:pt idx="34">
                  <c:v>71.752030000000005</c:v>
                </c:pt>
                <c:pt idx="35">
                  <c:v>66.632660000000001</c:v>
                </c:pt>
                <c:pt idx="36">
                  <c:v>36.222520000000003</c:v>
                </c:pt>
                <c:pt idx="37">
                  <c:v>28.980260000000001</c:v>
                </c:pt>
                <c:pt idx="38">
                  <c:v>30.25536</c:v>
                </c:pt>
                <c:pt idx="39">
                  <c:v>31.53603</c:v>
                </c:pt>
                <c:pt idx="40">
                  <c:v>31.667059999999999</c:v>
                </c:pt>
                <c:pt idx="41">
                  <c:v>31.598099999999999</c:v>
                </c:pt>
                <c:pt idx="42">
                  <c:v>31.561299999999999</c:v>
                </c:pt>
                <c:pt idx="43">
                  <c:v>31.262930000000001</c:v>
                </c:pt>
                <c:pt idx="44">
                  <c:v>45.507719999999999</c:v>
                </c:pt>
                <c:pt idx="45">
                  <c:v>64.020619999999994</c:v>
                </c:pt>
                <c:pt idx="46">
                  <c:v>65.860050000000001</c:v>
                </c:pt>
                <c:pt idx="47">
                  <c:v>69.057259999999999</c:v>
                </c:pt>
              </c:numCache>
            </c:numRef>
          </c:val>
          <c:smooth val="0"/>
          <c:extLst>
            <c:ext xmlns:c16="http://schemas.microsoft.com/office/drawing/2014/chart" uri="{C3380CC4-5D6E-409C-BE32-E72D297353CC}">
              <c16:uniqueId val="{00000008-635E-4572-AB6C-FEDD3CB8EE0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35E-4572-AB6C-FEDD3CB8EE0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18.5</c:v>
                </c:pt>
                <c:pt idx="1">
                  <c:v>18.5</c:v>
                </c:pt>
                <c:pt idx="2">
                  <c:v>18.5</c:v>
                </c:pt>
                <c:pt idx="3">
                  <c:v>18.5</c:v>
                </c:pt>
                <c:pt idx="4">
                  <c:v>18.5</c:v>
                </c:pt>
                <c:pt idx="5">
                  <c:v>18.5</c:v>
                </c:pt>
                <c:pt idx="6">
                  <c:v>18.5</c:v>
                </c:pt>
                <c:pt idx="7">
                  <c:v>18.5</c:v>
                </c:pt>
                <c:pt idx="8">
                  <c:v>18.5</c:v>
                </c:pt>
                <c:pt idx="9">
                  <c:v>18.5</c:v>
                </c:pt>
                <c:pt idx="10">
                  <c:v>18.5</c:v>
                </c:pt>
                <c:pt idx="11">
                  <c:v>18.5</c:v>
                </c:pt>
                <c:pt idx="12">
                  <c:v>18.5</c:v>
                </c:pt>
                <c:pt idx="13">
                  <c:v>18.8</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19.05</c:v>
                </c:pt>
                <c:pt idx="30">
                  <c:v>19.05</c:v>
                </c:pt>
                <c:pt idx="31">
                  <c:v>19.05</c:v>
                </c:pt>
                <c:pt idx="32">
                  <c:v>19.05</c:v>
                </c:pt>
                <c:pt idx="33">
                  <c:v>19.05</c:v>
                </c:pt>
                <c:pt idx="34">
                  <c:v>19.05</c:v>
                </c:pt>
                <c:pt idx="35">
                  <c:v>19.05</c:v>
                </c:pt>
                <c:pt idx="36">
                  <c:v>19.05</c:v>
                </c:pt>
                <c:pt idx="37">
                  <c:v>19.05</c:v>
                </c:pt>
                <c:pt idx="38">
                  <c:v>19.05</c:v>
                </c:pt>
                <c:pt idx="39">
                  <c:v>19.05</c:v>
                </c:pt>
                <c:pt idx="40">
                  <c:v>19.05</c:v>
                </c:pt>
                <c:pt idx="41">
                  <c:v>19.05</c:v>
                </c:pt>
                <c:pt idx="42">
                  <c:v>19.05</c:v>
                </c:pt>
                <c:pt idx="43">
                  <c:v>19.05</c:v>
                </c:pt>
                <c:pt idx="44">
                  <c:v>19.05</c:v>
                </c:pt>
                <c:pt idx="45">
                  <c:v>19.05</c:v>
                </c:pt>
                <c:pt idx="46">
                  <c:v>19.05</c:v>
                </c:pt>
                <c:pt idx="47">
                  <c:v>19.05</c:v>
                </c:pt>
              </c:numCache>
            </c:numRef>
          </c:val>
          <c:smooth val="0"/>
          <c:extLst>
            <c:ext xmlns:c16="http://schemas.microsoft.com/office/drawing/2014/chart" uri="{C3380CC4-5D6E-409C-BE32-E72D297353CC}">
              <c16:uniqueId val="{0000000A-635E-4572-AB6C-FEDD3CB8EE0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35E-4572-AB6C-FEDD3CB8EE0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35E-4572-AB6C-FEDD3CB8EE0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35E-4572-AB6C-FEDD3CB8EE0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16.496200000000002</c:v>
                </c:pt>
                <c:pt idx="1">
                  <c:v>16.529070000000001</c:v>
                </c:pt>
                <c:pt idx="2">
                  <c:v>16.90831</c:v>
                </c:pt>
                <c:pt idx="3">
                  <c:v>16.768979999999999</c:v>
                </c:pt>
                <c:pt idx="4">
                  <c:v>16.627880000000001</c:v>
                </c:pt>
                <c:pt idx="5">
                  <c:v>16.529140000000002</c:v>
                </c:pt>
                <c:pt idx="6">
                  <c:v>16.47119</c:v>
                </c:pt>
                <c:pt idx="7">
                  <c:v>16.719830000000002</c:v>
                </c:pt>
                <c:pt idx="8">
                  <c:v>16.706230000000001</c:v>
                </c:pt>
                <c:pt idx="9">
                  <c:v>16.421040000000001</c:v>
                </c:pt>
                <c:pt idx="10">
                  <c:v>16.53125</c:v>
                </c:pt>
                <c:pt idx="11">
                  <c:v>16.852930000000001</c:v>
                </c:pt>
                <c:pt idx="12">
                  <c:v>16.582280000000001</c:v>
                </c:pt>
                <c:pt idx="13">
                  <c:v>16.784610000000001</c:v>
                </c:pt>
                <c:pt idx="14">
                  <c:v>16.388269999999999</c:v>
                </c:pt>
                <c:pt idx="15">
                  <c:v>17.03134</c:v>
                </c:pt>
                <c:pt idx="16">
                  <c:v>17.242619999999999</c:v>
                </c:pt>
                <c:pt idx="17">
                  <c:v>17.230170000000001</c:v>
                </c:pt>
                <c:pt idx="18">
                  <c:v>16.945589999999999</c:v>
                </c:pt>
                <c:pt idx="19">
                  <c:v>16.899260000000002</c:v>
                </c:pt>
                <c:pt idx="20">
                  <c:v>17.044989999999999</c:v>
                </c:pt>
                <c:pt idx="21">
                  <c:v>16.943010000000001</c:v>
                </c:pt>
                <c:pt idx="22">
                  <c:v>17.3157</c:v>
                </c:pt>
                <c:pt idx="23">
                  <c:v>17.136520000000001</c:v>
                </c:pt>
                <c:pt idx="24">
                  <c:v>16.997240000000001</c:v>
                </c:pt>
                <c:pt idx="25">
                  <c:v>16.769290000000002</c:v>
                </c:pt>
                <c:pt idx="26">
                  <c:v>16.886990000000001</c:v>
                </c:pt>
                <c:pt idx="27">
                  <c:v>17.103490000000001</c:v>
                </c:pt>
                <c:pt idx="28">
                  <c:v>17.004390000000001</c:v>
                </c:pt>
                <c:pt idx="29">
                  <c:v>16.763559999999998</c:v>
                </c:pt>
                <c:pt idx="30">
                  <c:v>16.632650000000002</c:v>
                </c:pt>
                <c:pt idx="31">
                  <c:v>17.003340000000001</c:v>
                </c:pt>
                <c:pt idx="32">
                  <c:v>16.808540000000001</c:v>
                </c:pt>
                <c:pt idx="33">
                  <c:v>17.094080000000002</c:v>
                </c:pt>
                <c:pt idx="34">
                  <c:v>17.0886</c:v>
                </c:pt>
                <c:pt idx="35">
                  <c:v>17.124289999999998</c:v>
                </c:pt>
                <c:pt idx="36">
                  <c:v>17.176950000000001</c:v>
                </c:pt>
                <c:pt idx="37">
                  <c:v>14.15469</c:v>
                </c:pt>
                <c:pt idx="38">
                  <c:v>14.28363</c:v>
                </c:pt>
                <c:pt idx="39">
                  <c:v>15.782859999999999</c:v>
                </c:pt>
                <c:pt idx="40">
                  <c:v>17.124949999999998</c:v>
                </c:pt>
                <c:pt idx="41">
                  <c:v>17.319500000000001</c:v>
                </c:pt>
                <c:pt idx="42">
                  <c:v>17.459589999999999</c:v>
                </c:pt>
                <c:pt idx="43">
                  <c:v>17.464300000000001</c:v>
                </c:pt>
                <c:pt idx="44">
                  <c:v>17.170539999999999</c:v>
                </c:pt>
                <c:pt idx="45">
                  <c:v>17.507580000000001</c:v>
                </c:pt>
                <c:pt idx="46">
                  <c:v>17.053619999999999</c:v>
                </c:pt>
                <c:pt idx="47">
                  <c:v>16.553809999999999</c:v>
                </c:pt>
              </c:numCache>
            </c:numRef>
          </c:val>
          <c:smooth val="0"/>
          <c:extLst>
            <c:ext xmlns:c16="http://schemas.microsoft.com/office/drawing/2014/chart" uri="{C3380CC4-5D6E-409C-BE32-E72D297353CC}">
              <c16:uniqueId val="{0000000E-635E-4572-AB6C-FEDD3CB8EE0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35E-4572-AB6C-FEDD3CB8EE0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4.9074799999999996</c:v>
                </c:pt>
                <c:pt idx="1">
                  <c:v>4.8939500000000002</c:v>
                </c:pt>
                <c:pt idx="2">
                  <c:v>4.8970900000000004</c:v>
                </c:pt>
                <c:pt idx="3">
                  <c:v>4.9096599999999997</c:v>
                </c:pt>
                <c:pt idx="4">
                  <c:v>4.8281299999999998</c:v>
                </c:pt>
                <c:pt idx="5">
                  <c:v>4.9344200000000003</c:v>
                </c:pt>
                <c:pt idx="6">
                  <c:v>4.8789499999999997</c:v>
                </c:pt>
                <c:pt idx="7">
                  <c:v>5.0108699999999997</c:v>
                </c:pt>
                <c:pt idx="8">
                  <c:v>5.0243000000000002</c:v>
                </c:pt>
                <c:pt idx="9">
                  <c:v>5.1023399999999999</c:v>
                </c:pt>
                <c:pt idx="10">
                  <c:v>4.9867600000000003</c:v>
                </c:pt>
                <c:pt idx="11">
                  <c:v>4.8951500000000001</c:v>
                </c:pt>
                <c:pt idx="12">
                  <c:v>4.72844</c:v>
                </c:pt>
                <c:pt idx="13">
                  <c:v>4.6432200000000003</c:v>
                </c:pt>
                <c:pt idx="14">
                  <c:v>4.5891400000000004</c:v>
                </c:pt>
                <c:pt idx="15">
                  <c:v>4.4267300000000001</c:v>
                </c:pt>
                <c:pt idx="16">
                  <c:v>4.4907199999999996</c:v>
                </c:pt>
                <c:pt idx="17">
                  <c:v>4.5655599999999996</c:v>
                </c:pt>
                <c:pt idx="18">
                  <c:v>4.6667899999999998</c:v>
                </c:pt>
                <c:pt idx="19">
                  <c:v>4.7699400000000001</c:v>
                </c:pt>
                <c:pt idx="20">
                  <c:v>4.79779</c:v>
                </c:pt>
                <c:pt idx="21">
                  <c:v>4.7764100000000003</c:v>
                </c:pt>
                <c:pt idx="22">
                  <c:v>4.8357200000000002</c:v>
                </c:pt>
                <c:pt idx="23">
                  <c:v>4.8369600000000004</c:v>
                </c:pt>
                <c:pt idx="24">
                  <c:v>4.7355299999999998</c:v>
                </c:pt>
                <c:pt idx="25">
                  <c:v>4.8487799999999996</c:v>
                </c:pt>
                <c:pt idx="26">
                  <c:v>4.8540400000000004</c:v>
                </c:pt>
                <c:pt idx="27">
                  <c:v>4.8921099999999997</c:v>
                </c:pt>
                <c:pt idx="28">
                  <c:v>5.0433399999999997</c:v>
                </c:pt>
                <c:pt idx="29">
                  <c:v>5.0031100000000004</c:v>
                </c:pt>
                <c:pt idx="30">
                  <c:v>5.0353000000000003</c:v>
                </c:pt>
                <c:pt idx="31">
                  <c:v>4.9289100000000001</c:v>
                </c:pt>
                <c:pt idx="32">
                  <c:v>5.0365099999999998</c:v>
                </c:pt>
                <c:pt idx="33">
                  <c:v>4.93309</c:v>
                </c:pt>
                <c:pt idx="34">
                  <c:v>4.95221</c:v>
                </c:pt>
                <c:pt idx="35">
                  <c:v>4.8410799999999998</c:v>
                </c:pt>
                <c:pt idx="36">
                  <c:v>4.9580000000000002</c:v>
                </c:pt>
                <c:pt idx="37">
                  <c:v>4.9156399999999998</c:v>
                </c:pt>
                <c:pt idx="38">
                  <c:v>4.94069</c:v>
                </c:pt>
                <c:pt idx="39">
                  <c:v>4.9598899999999997</c:v>
                </c:pt>
                <c:pt idx="40">
                  <c:v>5.0788599999999997</c:v>
                </c:pt>
                <c:pt idx="41">
                  <c:v>4.9156199999999997</c:v>
                </c:pt>
                <c:pt idx="42">
                  <c:v>4.9234600000000004</c:v>
                </c:pt>
                <c:pt idx="43">
                  <c:v>4.9164500000000002</c:v>
                </c:pt>
                <c:pt idx="44">
                  <c:v>4.8046800000000003</c:v>
                </c:pt>
                <c:pt idx="45">
                  <c:v>4.7605000000000004</c:v>
                </c:pt>
                <c:pt idx="46">
                  <c:v>4.8716299999999997</c:v>
                </c:pt>
                <c:pt idx="47">
                  <c:v>4.7816900000000002</c:v>
                </c:pt>
              </c:numCache>
            </c:numRef>
          </c:val>
          <c:smooth val="0"/>
          <c:extLst>
            <c:ext xmlns:c16="http://schemas.microsoft.com/office/drawing/2014/chart" uri="{C3380CC4-5D6E-409C-BE32-E72D297353CC}">
              <c16:uniqueId val="{00000010-635E-4572-AB6C-FEDD3CB8EE0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35E-4572-AB6C-FEDD3CB8EE0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6.5209999999999999</c:v>
                </c:pt>
                <c:pt idx="1">
                  <c:v>6.3209999999999997</c:v>
                </c:pt>
                <c:pt idx="2">
                  <c:v>6.5209999999999999</c:v>
                </c:pt>
                <c:pt idx="3">
                  <c:v>6.5209999999999999</c:v>
                </c:pt>
                <c:pt idx="4">
                  <c:v>6.3259999999999996</c:v>
                </c:pt>
                <c:pt idx="5">
                  <c:v>6.5209999999999999</c:v>
                </c:pt>
                <c:pt idx="6">
                  <c:v>6.3250000000000002</c:v>
                </c:pt>
                <c:pt idx="7">
                  <c:v>6.5309999999999997</c:v>
                </c:pt>
                <c:pt idx="8">
                  <c:v>6.2130000000000001</c:v>
                </c:pt>
                <c:pt idx="9">
                  <c:v>6.3209999999999997</c:v>
                </c:pt>
                <c:pt idx="10">
                  <c:v>6.5209999999999999</c:v>
                </c:pt>
                <c:pt idx="11">
                  <c:v>6.3209999999999997</c:v>
                </c:pt>
                <c:pt idx="12">
                  <c:v>6.5410000000000004</c:v>
                </c:pt>
                <c:pt idx="13">
                  <c:v>6.4119999999999999</c:v>
                </c:pt>
                <c:pt idx="14">
                  <c:v>6.3259999999999996</c:v>
                </c:pt>
                <c:pt idx="15">
                  <c:v>6.5209999999999999</c:v>
                </c:pt>
                <c:pt idx="16">
                  <c:v>6.3209999999999997</c:v>
                </c:pt>
                <c:pt idx="17">
                  <c:v>6.5209999999999999</c:v>
                </c:pt>
                <c:pt idx="18">
                  <c:v>6.5209999999999999</c:v>
                </c:pt>
                <c:pt idx="19">
                  <c:v>6.3259999999999996</c:v>
                </c:pt>
                <c:pt idx="20">
                  <c:v>6.5209999999999999</c:v>
                </c:pt>
                <c:pt idx="21">
                  <c:v>6.3250000000000002</c:v>
                </c:pt>
                <c:pt idx="22">
                  <c:v>6.5309999999999997</c:v>
                </c:pt>
                <c:pt idx="23">
                  <c:v>6.2130000000000001</c:v>
                </c:pt>
                <c:pt idx="24">
                  <c:v>6.3209999999999997</c:v>
                </c:pt>
                <c:pt idx="25">
                  <c:v>6.5209999999999999</c:v>
                </c:pt>
                <c:pt idx="26">
                  <c:v>6.3209999999999997</c:v>
                </c:pt>
                <c:pt idx="27">
                  <c:v>6.5410000000000004</c:v>
                </c:pt>
                <c:pt idx="28">
                  <c:v>6.4119999999999999</c:v>
                </c:pt>
                <c:pt idx="29">
                  <c:v>6.3259999999999996</c:v>
                </c:pt>
                <c:pt idx="30">
                  <c:v>6.5209999999999999</c:v>
                </c:pt>
                <c:pt idx="31">
                  <c:v>6.3209999999999997</c:v>
                </c:pt>
                <c:pt idx="32">
                  <c:v>6.5209999999999999</c:v>
                </c:pt>
                <c:pt idx="33">
                  <c:v>6.5209999999999999</c:v>
                </c:pt>
                <c:pt idx="34">
                  <c:v>6.3259999999999996</c:v>
                </c:pt>
                <c:pt idx="35">
                  <c:v>6.5209999999999999</c:v>
                </c:pt>
                <c:pt idx="36">
                  <c:v>6.3250000000000002</c:v>
                </c:pt>
                <c:pt idx="37">
                  <c:v>6.5309999999999997</c:v>
                </c:pt>
                <c:pt idx="38">
                  <c:v>6.2130000000000001</c:v>
                </c:pt>
                <c:pt idx="39">
                  <c:v>6.3209999999999997</c:v>
                </c:pt>
                <c:pt idx="40">
                  <c:v>6.5209999999999999</c:v>
                </c:pt>
                <c:pt idx="41">
                  <c:v>6.3209999999999997</c:v>
                </c:pt>
                <c:pt idx="42">
                  <c:v>6.5410000000000004</c:v>
                </c:pt>
                <c:pt idx="43">
                  <c:v>6.4119999999999999</c:v>
                </c:pt>
                <c:pt idx="44">
                  <c:v>6.3259999999999996</c:v>
                </c:pt>
                <c:pt idx="45">
                  <c:v>6.5209999999999999</c:v>
                </c:pt>
                <c:pt idx="46">
                  <c:v>6.3209999999999997</c:v>
                </c:pt>
                <c:pt idx="47">
                  <c:v>6.5209999999999999</c:v>
                </c:pt>
              </c:numCache>
            </c:numRef>
          </c:val>
          <c:smooth val="0"/>
          <c:extLst>
            <c:ext xmlns:c16="http://schemas.microsoft.com/office/drawing/2014/chart" uri="{C3380CC4-5D6E-409C-BE32-E72D297353CC}">
              <c16:uniqueId val="{00000012-635E-4572-AB6C-FEDD3CB8EE0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37.661999999999999</c:v>
                </c:pt>
                <c:pt idx="1">
                  <c:v>37.780999999999999</c:v>
                </c:pt>
                <c:pt idx="2">
                  <c:v>37.997</c:v>
                </c:pt>
                <c:pt idx="3">
                  <c:v>37.892000000000003</c:v>
                </c:pt>
                <c:pt idx="4">
                  <c:v>37.835000000000001</c:v>
                </c:pt>
                <c:pt idx="5">
                  <c:v>37.737000000000002</c:v>
                </c:pt>
                <c:pt idx="6">
                  <c:v>37.670999999999999</c:v>
                </c:pt>
                <c:pt idx="7">
                  <c:v>38.158999999999999</c:v>
                </c:pt>
                <c:pt idx="8">
                  <c:v>45.814999999999998</c:v>
                </c:pt>
                <c:pt idx="9">
                  <c:v>47.728000000000002</c:v>
                </c:pt>
                <c:pt idx="10">
                  <c:v>45.112000000000002</c:v>
                </c:pt>
                <c:pt idx="11">
                  <c:v>46.616</c:v>
                </c:pt>
                <c:pt idx="12">
                  <c:v>47.174999999999997</c:v>
                </c:pt>
                <c:pt idx="13">
                  <c:v>43.241999999999997</c:v>
                </c:pt>
                <c:pt idx="14">
                  <c:v>42.478000000000002</c:v>
                </c:pt>
                <c:pt idx="15">
                  <c:v>41.665999999999997</c:v>
                </c:pt>
                <c:pt idx="16">
                  <c:v>43.353000000000002</c:v>
                </c:pt>
                <c:pt idx="17">
                  <c:v>43.533999999999999</c:v>
                </c:pt>
                <c:pt idx="18">
                  <c:v>43.488999999999997</c:v>
                </c:pt>
                <c:pt idx="19">
                  <c:v>43.158999999999999</c:v>
                </c:pt>
                <c:pt idx="20">
                  <c:v>43.993000000000002</c:v>
                </c:pt>
                <c:pt idx="21">
                  <c:v>43.988999999999997</c:v>
                </c:pt>
                <c:pt idx="22">
                  <c:v>43.878999999999998</c:v>
                </c:pt>
                <c:pt idx="23">
                  <c:v>43.972999999999999</c:v>
                </c:pt>
                <c:pt idx="24">
                  <c:v>43.084000000000003</c:v>
                </c:pt>
                <c:pt idx="25">
                  <c:v>43.058</c:v>
                </c:pt>
                <c:pt idx="26">
                  <c:v>42.768000000000001</c:v>
                </c:pt>
                <c:pt idx="27">
                  <c:v>43.171999999999997</c:v>
                </c:pt>
                <c:pt idx="28">
                  <c:v>43.320999999999998</c:v>
                </c:pt>
                <c:pt idx="29">
                  <c:v>43.256</c:v>
                </c:pt>
                <c:pt idx="30">
                  <c:v>42.832000000000001</c:v>
                </c:pt>
                <c:pt idx="31">
                  <c:v>37.899000000000001</c:v>
                </c:pt>
                <c:pt idx="32">
                  <c:v>39.656999999999996</c:v>
                </c:pt>
                <c:pt idx="33">
                  <c:v>39.152999999999999</c:v>
                </c:pt>
                <c:pt idx="34">
                  <c:v>36.695</c:v>
                </c:pt>
                <c:pt idx="35">
                  <c:v>13.384</c:v>
                </c:pt>
                <c:pt idx="36">
                  <c:v>4.1959999999999997</c:v>
                </c:pt>
                <c:pt idx="37">
                  <c:v>3.5339999999999998</c:v>
                </c:pt>
                <c:pt idx="38">
                  <c:v>4.04</c:v>
                </c:pt>
                <c:pt idx="39">
                  <c:v>3.7440000000000002</c:v>
                </c:pt>
                <c:pt idx="40">
                  <c:v>3.8159999999999998</c:v>
                </c:pt>
                <c:pt idx="41">
                  <c:v>3.8780000000000001</c:v>
                </c:pt>
                <c:pt idx="42">
                  <c:v>4.2370000000000001</c:v>
                </c:pt>
                <c:pt idx="43">
                  <c:v>4.5229999999999997</c:v>
                </c:pt>
                <c:pt idx="44">
                  <c:v>20.324999999999999</c:v>
                </c:pt>
                <c:pt idx="45">
                  <c:v>30.812000000000001</c:v>
                </c:pt>
                <c:pt idx="46">
                  <c:v>32.802</c:v>
                </c:pt>
                <c:pt idx="47">
                  <c:v>33.055999999999997</c:v>
                </c:pt>
              </c:numCache>
            </c:numRef>
          </c:val>
          <c:smooth val="0"/>
          <c:extLst>
            <c:ext xmlns:c16="http://schemas.microsoft.com/office/drawing/2014/chart" uri="{C3380CC4-5D6E-409C-BE32-E72D297353CC}">
              <c16:uniqueId val="{00000013-635E-4572-AB6C-FEDD3CB8EE0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1.9</c:v>
                </c:pt>
                <c:pt idx="2">
                  <c:v>1.96</c:v>
                </c:pt>
                <c:pt idx="3">
                  <c:v>1.88</c:v>
                </c:pt>
                <c:pt idx="4">
                  <c:v>1.85</c:v>
                </c:pt>
                <c:pt idx="5">
                  <c:v>1.86</c:v>
                </c:pt>
                <c:pt idx="6">
                  <c:v>1.83</c:v>
                </c:pt>
                <c:pt idx="7">
                  <c:v>1.97</c:v>
                </c:pt>
                <c:pt idx="8">
                  <c:v>2.2000000000000002</c:v>
                </c:pt>
                <c:pt idx="9">
                  <c:v>2.1</c:v>
                </c:pt>
                <c:pt idx="10">
                  <c:v>2.12</c:v>
                </c:pt>
                <c:pt idx="11">
                  <c:v>2.11</c:v>
                </c:pt>
                <c:pt idx="12">
                  <c:v>2.08</c:v>
                </c:pt>
                <c:pt idx="13">
                  <c:v>2.0099999999999998</c:v>
                </c:pt>
                <c:pt idx="14">
                  <c:v>2.13</c:v>
                </c:pt>
                <c:pt idx="15">
                  <c:v>2.1800000000000002</c:v>
                </c:pt>
                <c:pt idx="16">
                  <c:v>2.14</c:v>
                </c:pt>
                <c:pt idx="17">
                  <c:v>2.11</c:v>
                </c:pt>
                <c:pt idx="18">
                  <c:v>2.2000000000000002</c:v>
                </c:pt>
                <c:pt idx="19">
                  <c:v>1.85</c:v>
                </c:pt>
                <c:pt idx="20">
                  <c:v>2.3199999999999998</c:v>
                </c:pt>
                <c:pt idx="21">
                  <c:v>2.02</c:v>
                </c:pt>
                <c:pt idx="22">
                  <c:v>2.08</c:v>
                </c:pt>
                <c:pt idx="23">
                  <c:v>2.13</c:v>
                </c:pt>
                <c:pt idx="24">
                  <c:v>2.0299999999999998</c:v>
                </c:pt>
                <c:pt idx="25">
                  <c:v>1.99</c:v>
                </c:pt>
                <c:pt idx="26">
                  <c:v>2.0499999999999998</c:v>
                </c:pt>
                <c:pt idx="27">
                  <c:v>1.97</c:v>
                </c:pt>
                <c:pt idx="28">
                  <c:v>1.98</c:v>
                </c:pt>
                <c:pt idx="29">
                  <c:v>2.25</c:v>
                </c:pt>
                <c:pt idx="30">
                  <c:v>2.29</c:v>
                </c:pt>
                <c:pt idx="31">
                  <c:v>2.23</c:v>
                </c:pt>
                <c:pt idx="32">
                  <c:v>2.29</c:v>
                </c:pt>
                <c:pt idx="33">
                  <c:v>2.3199999999999998</c:v>
                </c:pt>
                <c:pt idx="34">
                  <c:v>2.2000000000000002</c:v>
                </c:pt>
                <c:pt idx="35">
                  <c:v>2.33</c:v>
                </c:pt>
                <c:pt idx="36">
                  <c:v>2.27</c:v>
                </c:pt>
                <c:pt idx="37">
                  <c:v>2.21</c:v>
                </c:pt>
                <c:pt idx="38">
                  <c:v>2.11</c:v>
                </c:pt>
                <c:pt idx="39">
                  <c:v>2.09</c:v>
                </c:pt>
                <c:pt idx="40">
                  <c:v>2.25</c:v>
                </c:pt>
                <c:pt idx="41">
                  <c:v>2.15</c:v>
                </c:pt>
                <c:pt idx="42">
                  <c:v>1.96</c:v>
                </c:pt>
                <c:pt idx="43">
                  <c:v>1.93</c:v>
                </c:pt>
                <c:pt idx="44">
                  <c:v>1.94</c:v>
                </c:pt>
                <c:pt idx="45">
                  <c:v>1.94</c:v>
                </c:pt>
                <c:pt idx="46">
                  <c:v>1.84</c:v>
                </c:pt>
                <c:pt idx="47">
                  <c:v>1.86</c:v>
                </c:pt>
              </c:numCache>
            </c:numRef>
          </c:val>
          <c:smooth val="0"/>
          <c:extLst>
            <c:ext xmlns:c16="http://schemas.microsoft.com/office/drawing/2014/chart" uri="{C3380CC4-5D6E-409C-BE32-E72D297353CC}">
              <c16:uniqueId val="{00000014-635E-4572-AB6C-FEDD3CB8EE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145.90227999999999</c:v>
                </c:pt>
                <c:pt idx="1">
                  <c:v>147.26114000000001</c:v>
                </c:pt>
                <c:pt idx="2">
                  <c:v>147.09879000000001</c:v>
                </c:pt>
                <c:pt idx="3">
                  <c:v>142.99346</c:v>
                </c:pt>
                <c:pt idx="4">
                  <c:v>135.16235</c:v>
                </c:pt>
                <c:pt idx="5">
                  <c:v>138.03451999999999</c:v>
                </c:pt>
                <c:pt idx="6">
                  <c:v>141.98759000000001</c:v>
                </c:pt>
                <c:pt idx="7">
                  <c:v>141.90108000000001</c:v>
                </c:pt>
                <c:pt idx="8">
                  <c:v>140.43163999999999</c:v>
                </c:pt>
                <c:pt idx="9">
                  <c:v>143.91212999999999</c:v>
                </c:pt>
                <c:pt idx="10">
                  <c:v>145.57989000000001</c:v>
                </c:pt>
                <c:pt idx="11">
                  <c:v>145.51811000000001</c:v>
                </c:pt>
                <c:pt idx="12">
                  <c:v>143.62991</c:v>
                </c:pt>
                <c:pt idx="13">
                  <c:v>147.01310000000001</c:v>
                </c:pt>
                <c:pt idx="14">
                  <c:v>148.04761999999999</c:v>
                </c:pt>
                <c:pt idx="15">
                  <c:v>147.70841999999999</c:v>
                </c:pt>
                <c:pt idx="16">
                  <c:v>145.63654</c:v>
                </c:pt>
                <c:pt idx="17">
                  <c:v>140.90407999999999</c:v>
                </c:pt>
                <c:pt idx="18">
                  <c:v>140.96645000000001</c:v>
                </c:pt>
                <c:pt idx="19">
                  <c:v>137.82308</c:v>
                </c:pt>
                <c:pt idx="20">
                  <c:v>142.12396000000001</c:v>
                </c:pt>
                <c:pt idx="21">
                  <c:v>142.99709999999999</c:v>
                </c:pt>
                <c:pt idx="22">
                  <c:v>145.40649999999999</c:v>
                </c:pt>
                <c:pt idx="23">
                  <c:v>146.77319</c:v>
                </c:pt>
                <c:pt idx="24">
                  <c:v>149.4973</c:v>
                </c:pt>
                <c:pt idx="25">
                  <c:v>148.19803999999999</c:v>
                </c:pt>
                <c:pt idx="26">
                  <c:v>145.06711999999999</c:v>
                </c:pt>
                <c:pt idx="27">
                  <c:v>140.50583</c:v>
                </c:pt>
                <c:pt idx="28">
                  <c:v>139.62827999999999</c:v>
                </c:pt>
                <c:pt idx="29">
                  <c:v>139.17760999999999</c:v>
                </c:pt>
                <c:pt idx="30">
                  <c:v>134.5521</c:v>
                </c:pt>
                <c:pt idx="31">
                  <c:v>137.51974000000001</c:v>
                </c:pt>
                <c:pt idx="32">
                  <c:v>140.10813999999999</c:v>
                </c:pt>
                <c:pt idx="33">
                  <c:v>140.81988000000001</c:v>
                </c:pt>
                <c:pt idx="34">
                  <c:v>139.18810999999999</c:v>
                </c:pt>
                <c:pt idx="35">
                  <c:v>140.89230000000001</c:v>
                </c:pt>
                <c:pt idx="36">
                  <c:v>140.93827999999999</c:v>
                </c:pt>
                <c:pt idx="37">
                  <c:v>140.95626999999999</c:v>
                </c:pt>
                <c:pt idx="38">
                  <c:v>138.54750000000001</c:v>
                </c:pt>
                <c:pt idx="39">
                  <c:v>140.45634999999999</c:v>
                </c:pt>
                <c:pt idx="40">
                  <c:v>143.7388</c:v>
                </c:pt>
                <c:pt idx="41">
                  <c:v>143.30393000000001</c:v>
                </c:pt>
                <c:pt idx="42">
                  <c:v>142.84612000000001</c:v>
                </c:pt>
                <c:pt idx="43">
                  <c:v>142.79016999999999</c:v>
                </c:pt>
                <c:pt idx="44">
                  <c:v>141.50897000000001</c:v>
                </c:pt>
                <c:pt idx="45">
                  <c:v>141.72459000000001</c:v>
                </c:pt>
                <c:pt idx="46">
                  <c:v>141.49771000000001</c:v>
                </c:pt>
                <c:pt idx="47">
                  <c:v>137.56066000000001</c:v>
                </c:pt>
              </c:numCache>
            </c:numRef>
          </c:val>
          <c:smooth val="0"/>
          <c:extLst>
            <c:ext xmlns:c16="http://schemas.microsoft.com/office/drawing/2014/chart" uri="{C3380CC4-5D6E-409C-BE32-E72D297353CC}">
              <c16:uniqueId val="{00000000-0119-41ED-9EF3-24B5C2BC66B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119-41ED-9EF3-24B5C2BC66B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5.3898999999999999</c:v>
                </c:pt>
                <c:pt idx="1">
                  <c:v>5.3497000000000003</c:v>
                </c:pt>
                <c:pt idx="2">
                  <c:v>5.5117000000000003</c:v>
                </c:pt>
                <c:pt idx="3">
                  <c:v>5.5545999999999998</c:v>
                </c:pt>
                <c:pt idx="4">
                  <c:v>5.3883999999999999</c:v>
                </c:pt>
                <c:pt idx="5">
                  <c:v>5.3871000000000002</c:v>
                </c:pt>
                <c:pt idx="6">
                  <c:v>5.3552999999999997</c:v>
                </c:pt>
                <c:pt idx="7">
                  <c:v>5.3144999999999998</c:v>
                </c:pt>
                <c:pt idx="8">
                  <c:v>5.2335000000000003</c:v>
                </c:pt>
                <c:pt idx="9">
                  <c:v>5.2397</c:v>
                </c:pt>
                <c:pt idx="10">
                  <c:v>5.0682</c:v>
                </c:pt>
                <c:pt idx="11">
                  <c:v>5.1010999999999997</c:v>
                </c:pt>
                <c:pt idx="12">
                  <c:v>5.0968</c:v>
                </c:pt>
                <c:pt idx="13">
                  <c:v>4.9832999999999998</c:v>
                </c:pt>
                <c:pt idx="14">
                  <c:v>5.1085000000000003</c:v>
                </c:pt>
                <c:pt idx="15">
                  <c:v>4.9989999999999997</c:v>
                </c:pt>
                <c:pt idx="16">
                  <c:v>5.1768000000000001</c:v>
                </c:pt>
                <c:pt idx="17">
                  <c:v>5.1654</c:v>
                </c:pt>
                <c:pt idx="18">
                  <c:v>5.2683</c:v>
                </c:pt>
                <c:pt idx="19">
                  <c:v>5.2770999999999999</c:v>
                </c:pt>
                <c:pt idx="20">
                  <c:v>5.2356999999999996</c:v>
                </c:pt>
                <c:pt idx="21">
                  <c:v>5.1764999999999999</c:v>
                </c:pt>
                <c:pt idx="22">
                  <c:v>5.3826000000000001</c:v>
                </c:pt>
                <c:pt idx="23">
                  <c:v>5.2839999999999998</c:v>
                </c:pt>
                <c:pt idx="24">
                  <c:v>5.2981999999999996</c:v>
                </c:pt>
                <c:pt idx="25">
                  <c:v>5.2845000000000004</c:v>
                </c:pt>
                <c:pt idx="26">
                  <c:v>5.2481</c:v>
                </c:pt>
                <c:pt idx="27">
                  <c:v>3.9664000000000001</c:v>
                </c:pt>
                <c:pt idx="28">
                  <c:v>4.8910999999999998</c:v>
                </c:pt>
                <c:pt idx="29">
                  <c:v>5.1022999999999996</c:v>
                </c:pt>
                <c:pt idx="30">
                  <c:v>5.1760000000000002</c:v>
                </c:pt>
                <c:pt idx="31">
                  <c:v>5.1413000000000002</c:v>
                </c:pt>
                <c:pt idx="32">
                  <c:v>5.3159999999999998</c:v>
                </c:pt>
                <c:pt idx="33">
                  <c:v>5.1332000000000004</c:v>
                </c:pt>
                <c:pt idx="34">
                  <c:v>5.1974</c:v>
                </c:pt>
                <c:pt idx="35">
                  <c:v>5.1742999999999997</c:v>
                </c:pt>
                <c:pt idx="36">
                  <c:v>5.0713999999999997</c:v>
                </c:pt>
                <c:pt idx="37">
                  <c:v>5.0834999999999999</c:v>
                </c:pt>
                <c:pt idx="38">
                  <c:v>5.2186000000000003</c:v>
                </c:pt>
                <c:pt idx="39">
                  <c:v>5.2079000000000004</c:v>
                </c:pt>
                <c:pt idx="40">
                  <c:v>5.4424000000000001</c:v>
                </c:pt>
                <c:pt idx="41">
                  <c:v>5.3859000000000004</c:v>
                </c:pt>
                <c:pt idx="42">
                  <c:v>5.4320000000000004</c:v>
                </c:pt>
                <c:pt idx="43">
                  <c:v>5.4320000000000004</c:v>
                </c:pt>
                <c:pt idx="44">
                  <c:v>5.4109999999999996</c:v>
                </c:pt>
                <c:pt idx="45">
                  <c:v>5.4096000000000002</c:v>
                </c:pt>
                <c:pt idx="46">
                  <c:v>5.5587</c:v>
                </c:pt>
                <c:pt idx="47">
                  <c:v>5.4584999999999999</c:v>
                </c:pt>
              </c:numCache>
            </c:numRef>
          </c:val>
          <c:smooth val="0"/>
          <c:extLst>
            <c:ext xmlns:c16="http://schemas.microsoft.com/office/drawing/2014/chart" uri="{C3380CC4-5D6E-409C-BE32-E72D297353CC}">
              <c16:uniqueId val="{00000002-0119-41ED-9EF3-24B5C2BC66B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109.16349</c:v>
                </c:pt>
                <c:pt idx="1">
                  <c:v>110.00971</c:v>
                </c:pt>
                <c:pt idx="2">
                  <c:v>109.65049999999999</c:v>
                </c:pt>
                <c:pt idx="3">
                  <c:v>110.25277</c:v>
                </c:pt>
                <c:pt idx="4">
                  <c:v>105.68577999999999</c:v>
                </c:pt>
                <c:pt idx="5">
                  <c:v>107.69274</c:v>
                </c:pt>
                <c:pt idx="6">
                  <c:v>109.15439000000001</c:v>
                </c:pt>
                <c:pt idx="7">
                  <c:v>109.41009</c:v>
                </c:pt>
                <c:pt idx="8">
                  <c:v>106.69502</c:v>
                </c:pt>
                <c:pt idx="9">
                  <c:v>109.05492</c:v>
                </c:pt>
                <c:pt idx="10">
                  <c:v>107.47157</c:v>
                </c:pt>
                <c:pt idx="11">
                  <c:v>103.7962</c:v>
                </c:pt>
                <c:pt idx="12">
                  <c:v>101.53052</c:v>
                </c:pt>
                <c:pt idx="13">
                  <c:v>101.52974</c:v>
                </c:pt>
                <c:pt idx="14">
                  <c:v>103.19298999999999</c:v>
                </c:pt>
                <c:pt idx="15">
                  <c:v>101.01815000000001</c:v>
                </c:pt>
                <c:pt idx="16">
                  <c:v>101.08122</c:v>
                </c:pt>
                <c:pt idx="17">
                  <c:v>102.11592</c:v>
                </c:pt>
                <c:pt idx="18">
                  <c:v>99.741489999999999</c:v>
                </c:pt>
                <c:pt idx="19">
                  <c:v>102.35156000000001</c:v>
                </c:pt>
                <c:pt idx="20">
                  <c:v>107.4123</c:v>
                </c:pt>
                <c:pt idx="21">
                  <c:v>107.09432</c:v>
                </c:pt>
                <c:pt idx="22">
                  <c:v>106.31977000000001</c:v>
                </c:pt>
                <c:pt idx="23">
                  <c:v>105.98281</c:v>
                </c:pt>
                <c:pt idx="24">
                  <c:v>106.41501</c:v>
                </c:pt>
                <c:pt idx="25">
                  <c:v>107.66571</c:v>
                </c:pt>
                <c:pt idx="26">
                  <c:v>110.04402</c:v>
                </c:pt>
                <c:pt idx="27">
                  <c:v>110.81665</c:v>
                </c:pt>
                <c:pt idx="28">
                  <c:v>109.4589</c:v>
                </c:pt>
                <c:pt idx="29">
                  <c:v>108.86445999999999</c:v>
                </c:pt>
                <c:pt idx="30">
                  <c:v>107.42943</c:v>
                </c:pt>
                <c:pt idx="31">
                  <c:v>111.10448</c:v>
                </c:pt>
                <c:pt idx="32">
                  <c:v>106.82093</c:v>
                </c:pt>
                <c:pt idx="33">
                  <c:v>109.43723</c:v>
                </c:pt>
                <c:pt idx="34">
                  <c:v>113.67543999999999</c:v>
                </c:pt>
                <c:pt idx="35">
                  <c:v>113.18025</c:v>
                </c:pt>
                <c:pt idx="36">
                  <c:v>114.87132</c:v>
                </c:pt>
                <c:pt idx="37">
                  <c:v>110.67162999999999</c:v>
                </c:pt>
                <c:pt idx="38">
                  <c:v>115.9729</c:v>
                </c:pt>
                <c:pt idx="39">
                  <c:v>115.54349000000001</c:v>
                </c:pt>
                <c:pt idx="40">
                  <c:v>115.39587</c:v>
                </c:pt>
                <c:pt idx="41">
                  <c:v>114.77875</c:v>
                </c:pt>
                <c:pt idx="42">
                  <c:v>114.65436</c:v>
                </c:pt>
                <c:pt idx="43">
                  <c:v>112.44978</c:v>
                </c:pt>
                <c:pt idx="44">
                  <c:v>109.87636999999999</c:v>
                </c:pt>
                <c:pt idx="45">
                  <c:v>112.65316</c:v>
                </c:pt>
                <c:pt idx="46">
                  <c:v>114.77806</c:v>
                </c:pt>
                <c:pt idx="47">
                  <c:v>115.25805</c:v>
                </c:pt>
              </c:numCache>
            </c:numRef>
          </c:val>
          <c:smooth val="0"/>
          <c:extLst>
            <c:ext xmlns:c16="http://schemas.microsoft.com/office/drawing/2014/chart" uri="{C3380CC4-5D6E-409C-BE32-E72D297353CC}">
              <c16:uniqueId val="{00000003-0119-41ED-9EF3-24B5C2BC66B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13.0123</c:v>
                </c:pt>
                <c:pt idx="1">
                  <c:v>12.585000000000001</c:v>
                </c:pt>
                <c:pt idx="2">
                  <c:v>12.71874</c:v>
                </c:pt>
                <c:pt idx="3">
                  <c:v>12.629490000000001</c:v>
                </c:pt>
                <c:pt idx="4">
                  <c:v>12.48692</c:v>
                </c:pt>
                <c:pt idx="5">
                  <c:v>12.435499999999999</c:v>
                </c:pt>
                <c:pt idx="6">
                  <c:v>9.2994299999999992</c:v>
                </c:pt>
                <c:pt idx="7">
                  <c:v>8.5590299999999999</c:v>
                </c:pt>
                <c:pt idx="8">
                  <c:v>8.5180799999999994</c:v>
                </c:pt>
                <c:pt idx="9">
                  <c:v>8.3701000000000008</c:v>
                </c:pt>
                <c:pt idx="10">
                  <c:v>7.7686500000000001</c:v>
                </c:pt>
                <c:pt idx="11">
                  <c:v>7.1271199999999997</c:v>
                </c:pt>
                <c:pt idx="12">
                  <c:v>6.8054699999999997</c:v>
                </c:pt>
                <c:pt idx="13">
                  <c:v>6.0893699999999997</c:v>
                </c:pt>
                <c:pt idx="14">
                  <c:v>6.3958399999999997</c:v>
                </c:pt>
                <c:pt idx="15">
                  <c:v>6.37683</c:v>
                </c:pt>
                <c:pt idx="16">
                  <c:v>6.6023100000000001</c:v>
                </c:pt>
                <c:pt idx="17">
                  <c:v>8.3488699999999998</c:v>
                </c:pt>
                <c:pt idx="18">
                  <c:v>9.7832299999999996</c:v>
                </c:pt>
                <c:pt idx="19">
                  <c:v>10.892379999999999</c:v>
                </c:pt>
                <c:pt idx="20">
                  <c:v>10.87805</c:v>
                </c:pt>
                <c:pt idx="21">
                  <c:v>10.08128</c:v>
                </c:pt>
                <c:pt idx="22">
                  <c:v>9.60046</c:v>
                </c:pt>
                <c:pt idx="23">
                  <c:v>10.046950000000001</c:v>
                </c:pt>
                <c:pt idx="24">
                  <c:v>9.7978400000000008</c:v>
                </c:pt>
                <c:pt idx="25">
                  <c:v>10.84606</c:v>
                </c:pt>
                <c:pt idx="26">
                  <c:v>11.360900000000001</c:v>
                </c:pt>
                <c:pt idx="27">
                  <c:v>11.55786</c:v>
                </c:pt>
                <c:pt idx="28">
                  <c:v>11.981909999999999</c:v>
                </c:pt>
                <c:pt idx="29">
                  <c:v>12.49682</c:v>
                </c:pt>
                <c:pt idx="30">
                  <c:v>12.520020000000001</c:v>
                </c:pt>
                <c:pt idx="31">
                  <c:v>11.965009999999999</c:v>
                </c:pt>
                <c:pt idx="32">
                  <c:v>12.19313</c:v>
                </c:pt>
                <c:pt idx="33">
                  <c:v>11.1655</c:v>
                </c:pt>
                <c:pt idx="34">
                  <c:v>11.286060000000001</c:v>
                </c:pt>
                <c:pt idx="35">
                  <c:v>11.209239999999999</c:v>
                </c:pt>
                <c:pt idx="36">
                  <c:v>10.798590000000001</c:v>
                </c:pt>
                <c:pt idx="37">
                  <c:v>10.133990000000001</c:v>
                </c:pt>
                <c:pt idx="38">
                  <c:v>9.9314800000000005</c:v>
                </c:pt>
                <c:pt idx="39">
                  <c:v>9.3486600000000006</c:v>
                </c:pt>
                <c:pt idx="40">
                  <c:v>9.8326700000000002</c:v>
                </c:pt>
                <c:pt idx="41">
                  <c:v>10.151859999999999</c:v>
                </c:pt>
                <c:pt idx="42">
                  <c:v>10.019349999999999</c:v>
                </c:pt>
                <c:pt idx="43">
                  <c:v>10.32992</c:v>
                </c:pt>
                <c:pt idx="44">
                  <c:v>11.060320000000001</c:v>
                </c:pt>
                <c:pt idx="45">
                  <c:v>10.818619999999999</c:v>
                </c:pt>
                <c:pt idx="46">
                  <c:v>10.57357</c:v>
                </c:pt>
                <c:pt idx="47">
                  <c:v>10.12214</c:v>
                </c:pt>
              </c:numCache>
            </c:numRef>
          </c:val>
          <c:smooth val="0"/>
          <c:extLst>
            <c:ext xmlns:c16="http://schemas.microsoft.com/office/drawing/2014/chart" uri="{C3380CC4-5D6E-409C-BE32-E72D297353CC}">
              <c16:uniqueId val="{00000004-0119-41ED-9EF3-24B5C2BC66B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119-41ED-9EF3-24B5C2BC66B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34.325800000000001</c:v>
                </c:pt>
                <c:pt idx="1">
                  <c:v>33.14</c:v>
                </c:pt>
                <c:pt idx="2">
                  <c:v>33.381799999999998</c:v>
                </c:pt>
                <c:pt idx="3">
                  <c:v>34.103400000000001</c:v>
                </c:pt>
                <c:pt idx="4">
                  <c:v>32.475200000000001</c:v>
                </c:pt>
                <c:pt idx="5">
                  <c:v>32.317100000000003</c:v>
                </c:pt>
                <c:pt idx="6">
                  <c:v>32.105499999999999</c:v>
                </c:pt>
                <c:pt idx="7">
                  <c:v>31.5837</c:v>
                </c:pt>
                <c:pt idx="8">
                  <c:v>31.945900000000002</c:v>
                </c:pt>
                <c:pt idx="9">
                  <c:v>33.035899999999998</c:v>
                </c:pt>
                <c:pt idx="10">
                  <c:v>32.274700000000003</c:v>
                </c:pt>
                <c:pt idx="11">
                  <c:v>31.0745</c:v>
                </c:pt>
                <c:pt idx="12">
                  <c:v>29.1677</c:v>
                </c:pt>
                <c:pt idx="13">
                  <c:v>30.427199999999999</c:v>
                </c:pt>
                <c:pt idx="14">
                  <c:v>34.958399999999997</c:v>
                </c:pt>
                <c:pt idx="15">
                  <c:v>35.0152</c:v>
                </c:pt>
                <c:pt idx="16">
                  <c:v>37.353999999999999</c:v>
                </c:pt>
                <c:pt idx="17">
                  <c:v>37.057299999999998</c:v>
                </c:pt>
                <c:pt idx="18">
                  <c:v>38.196100000000001</c:v>
                </c:pt>
                <c:pt idx="19">
                  <c:v>37.776600000000002</c:v>
                </c:pt>
                <c:pt idx="20">
                  <c:v>37.416800000000002</c:v>
                </c:pt>
                <c:pt idx="21">
                  <c:v>37.002000000000002</c:v>
                </c:pt>
                <c:pt idx="22">
                  <c:v>36.809800000000003</c:v>
                </c:pt>
                <c:pt idx="23">
                  <c:v>36.8688</c:v>
                </c:pt>
                <c:pt idx="24">
                  <c:v>36.627200000000002</c:v>
                </c:pt>
                <c:pt idx="25">
                  <c:v>36.159599999999998</c:v>
                </c:pt>
                <c:pt idx="26">
                  <c:v>36.875100000000003</c:v>
                </c:pt>
                <c:pt idx="27">
                  <c:v>37.346800000000002</c:v>
                </c:pt>
                <c:pt idx="28">
                  <c:v>39.201300000000003</c:v>
                </c:pt>
                <c:pt idx="29">
                  <c:v>39.290500000000002</c:v>
                </c:pt>
                <c:pt idx="30">
                  <c:v>39.868400000000001</c:v>
                </c:pt>
                <c:pt idx="31">
                  <c:v>39.2759</c:v>
                </c:pt>
                <c:pt idx="32">
                  <c:v>39.502600000000001</c:v>
                </c:pt>
                <c:pt idx="33">
                  <c:v>39.1404</c:v>
                </c:pt>
                <c:pt idx="34">
                  <c:v>38.5839</c:v>
                </c:pt>
                <c:pt idx="35">
                  <c:v>35.876300000000001</c:v>
                </c:pt>
                <c:pt idx="36">
                  <c:v>34.457900000000002</c:v>
                </c:pt>
                <c:pt idx="37">
                  <c:v>35.0319</c:v>
                </c:pt>
                <c:pt idx="38">
                  <c:v>34.8718</c:v>
                </c:pt>
                <c:pt idx="39">
                  <c:v>35.514299999999999</c:v>
                </c:pt>
                <c:pt idx="40">
                  <c:v>38.569699999999997</c:v>
                </c:pt>
                <c:pt idx="41">
                  <c:v>39.5105</c:v>
                </c:pt>
                <c:pt idx="42">
                  <c:v>40.3797</c:v>
                </c:pt>
                <c:pt idx="43">
                  <c:v>40.701000000000001</c:v>
                </c:pt>
                <c:pt idx="44">
                  <c:v>37.960700000000003</c:v>
                </c:pt>
                <c:pt idx="45">
                  <c:v>39.293599999999998</c:v>
                </c:pt>
                <c:pt idx="46">
                  <c:v>39.227800000000002</c:v>
                </c:pt>
                <c:pt idx="47">
                  <c:v>40.166800000000002</c:v>
                </c:pt>
              </c:numCache>
            </c:numRef>
          </c:val>
          <c:smooth val="0"/>
          <c:extLst>
            <c:ext xmlns:c16="http://schemas.microsoft.com/office/drawing/2014/chart" uri="{C3380CC4-5D6E-409C-BE32-E72D297353CC}">
              <c16:uniqueId val="{00000006-0119-41ED-9EF3-24B5C2BC66B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119-41ED-9EF3-24B5C2BC66B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119-41ED-9EF3-24B5C2BC66B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119-41ED-9EF3-24B5C2BC66B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85.861599999999996</c:v>
                </c:pt>
                <c:pt idx="1">
                  <c:v>85.417199999999994</c:v>
                </c:pt>
                <c:pt idx="2">
                  <c:v>85.822900000000004</c:v>
                </c:pt>
                <c:pt idx="3">
                  <c:v>85.841099999999997</c:v>
                </c:pt>
                <c:pt idx="4">
                  <c:v>84.548400000000001</c:v>
                </c:pt>
                <c:pt idx="5">
                  <c:v>83.843599999999995</c:v>
                </c:pt>
                <c:pt idx="6">
                  <c:v>83.836299999999994</c:v>
                </c:pt>
                <c:pt idx="7">
                  <c:v>82.870199999999997</c:v>
                </c:pt>
                <c:pt idx="8">
                  <c:v>83.5471</c:v>
                </c:pt>
                <c:pt idx="9">
                  <c:v>82.947699999999998</c:v>
                </c:pt>
                <c:pt idx="10">
                  <c:v>83.355599999999995</c:v>
                </c:pt>
                <c:pt idx="11">
                  <c:v>84.226200000000006</c:v>
                </c:pt>
                <c:pt idx="12">
                  <c:v>85.002399999999994</c:v>
                </c:pt>
                <c:pt idx="13">
                  <c:v>83.847499999999997</c:v>
                </c:pt>
                <c:pt idx="14">
                  <c:v>85.360399999999998</c:v>
                </c:pt>
                <c:pt idx="15">
                  <c:v>85.374300000000005</c:v>
                </c:pt>
                <c:pt idx="16">
                  <c:v>85.145300000000006</c:v>
                </c:pt>
                <c:pt idx="17">
                  <c:v>84.7928</c:v>
                </c:pt>
                <c:pt idx="18">
                  <c:v>83.639899999999997</c:v>
                </c:pt>
                <c:pt idx="19">
                  <c:v>80.148300000000006</c:v>
                </c:pt>
                <c:pt idx="20">
                  <c:v>68.716800000000006</c:v>
                </c:pt>
                <c:pt idx="21">
                  <c:v>83.513599999999997</c:v>
                </c:pt>
                <c:pt idx="22">
                  <c:v>83.041899999999998</c:v>
                </c:pt>
                <c:pt idx="23">
                  <c:v>81.907700000000006</c:v>
                </c:pt>
                <c:pt idx="24">
                  <c:v>82.093800000000002</c:v>
                </c:pt>
                <c:pt idx="25">
                  <c:v>83.889799999999994</c:v>
                </c:pt>
                <c:pt idx="26">
                  <c:v>84.676299999999998</c:v>
                </c:pt>
                <c:pt idx="27">
                  <c:v>85.333600000000004</c:v>
                </c:pt>
                <c:pt idx="28">
                  <c:v>83.627499999999998</c:v>
                </c:pt>
                <c:pt idx="29">
                  <c:v>83.072000000000003</c:v>
                </c:pt>
                <c:pt idx="30">
                  <c:v>82.767799999999994</c:v>
                </c:pt>
                <c:pt idx="31">
                  <c:v>83.486900000000006</c:v>
                </c:pt>
                <c:pt idx="32">
                  <c:v>83.615600000000001</c:v>
                </c:pt>
                <c:pt idx="33">
                  <c:v>83.3322</c:v>
                </c:pt>
                <c:pt idx="34">
                  <c:v>83.66</c:v>
                </c:pt>
                <c:pt idx="35">
                  <c:v>85.510099999999994</c:v>
                </c:pt>
                <c:pt idx="36">
                  <c:v>85.1</c:v>
                </c:pt>
                <c:pt idx="37">
                  <c:v>84.170299999999997</c:v>
                </c:pt>
                <c:pt idx="38">
                  <c:v>85.784999999999997</c:v>
                </c:pt>
                <c:pt idx="39">
                  <c:v>85.363500000000002</c:v>
                </c:pt>
                <c:pt idx="40">
                  <c:v>86.075699999999998</c:v>
                </c:pt>
                <c:pt idx="41">
                  <c:v>86.04</c:v>
                </c:pt>
                <c:pt idx="42">
                  <c:v>87.042000000000002</c:v>
                </c:pt>
                <c:pt idx="43">
                  <c:v>85.039299999999997</c:v>
                </c:pt>
                <c:pt idx="44">
                  <c:v>86.543700000000001</c:v>
                </c:pt>
                <c:pt idx="45">
                  <c:v>86.164299999999997</c:v>
                </c:pt>
                <c:pt idx="46">
                  <c:v>87.025400000000005</c:v>
                </c:pt>
                <c:pt idx="47">
                  <c:v>86.674599999999998</c:v>
                </c:pt>
              </c:numCache>
            </c:numRef>
          </c:val>
          <c:smooth val="0"/>
          <c:extLst>
            <c:ext xmlns:c16="http://schemas.microsoft.com/office/drawing/2014/chart" uri="{C3380CC4-5D6E-409C-BE32-E72D297353CC}">
              <c16:uniqueId val="{0000000A-0119-41ED-9EF3-24B5C2BC66B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24.794540000000001</c:v>
                </c:pt>
                <c:pt idx="1">
                  <c:v>24.839320000000001</c:v>
                </c:pt>
                <c:pt idx="2">
                  <c:v>24.853269999999998</c:v>
                </c:pt>
                <c:pt idx="3">
                  <c:v>24.905940000000001</c:v>
                </c:pt>
                <c:pt idx="4">
                  <c:v>24.949269999999999</c:v>
                </c:pt>
                <c:pt idx="5">
                  <c:v>24.903009999999998</c:v>
                </c:pt>
                <c:pt idx="6">
                  <c:v>24.879300000000001</c:v>
                </c:pt>
                <c:pt idx="7">
                  <c:v>24.929480000000002</c:v>
                </c:pt>
                <c:pt idx="8">
                  <c:v>25.124099999999999</c:v>
                </c:pt>
                <c:pt idx="9">
                  <c:v>25.23086</c:v>
                </c:pt>
                <c:pt idx="10">
                  <c:v>25.11666</c:v>
                </c:pt>
                <c:pt idx="11">
                  <c:v>25.125440000000001</c:v>
                </c:pt>
                <c:pt idx="12">
                  <c:v>25.069949999999999</c:v>
                </c:pt>
                <c:pt idx="13">
                  <c:v>25.046309999999998</c:v>
                </c:pt>
                <c:pt idx="14">
                  <c:v>25.119720000000001</c:v>
                </c:pt>
                <c:pt idx="15">
                  <c:v>25.029070000000001</c:v>
                </c:pt>
                <c:pt idx="16">
                  <c:v>25.035620000000002</c:v>
                </c:pt>
                <c:pt idx="17">
                  <c:v>25.10191</c:v>
                </c:pt>
                <c:pt idx="18">
                  <c:v>25.021239999999999</c:v>
                </c:pt>
                <c:pt idx="19">
                  <c:v>25.064530000000001</c:v>
                </c:pt>
                <c:pt idx="20">
                  <c:v>25.03623</c:v>
                </c:pt>
                <c:pt idx="21">
                  <c:v>24.95468</c:v>
                </c:pt>
                <c:pt idx="22">
                  <c:v>24.810169999999999</c:v>
                </c:pt>
                <c:pt idx="23">
                  <c:v>24.905349999999999</c:v>
                </c:pt>
                <c:pt idx="24">
                  <c:v>25.08052</c:v>
                </c:pt>
                <c:pt idx="25">
                  <c:v>25.151479999999999</c:v>
                </c:pt>
                <c:pt idx="26">
                  <c:v>25.159310000000001</c:v>
                </c:pt>
                <c:pt idx="27">
                  <c:v>25.14799</c:v>
                </c:pt>
                <c:pt idx="28">
                  <c:v>25.11553</c:v>
                </c:pt>
                <c:pt idx="29">
                  <c:v>25.167120000000001</c:v>
                </c:pt>
                <c:pt idx="30">
                  <c:v>25.171289999999999</c:v>
                </c:pt>
                <c:pt idx="31">
                  <c:v>25.110189999999999</c:v>
                </c:pt>
                <c:pt idx="32">
                  <c:v>25.13381</c:v>
                </c:pt>
                <c:pt idx="33">
                  <c:v>25.067299999999999</c:v>
                </c:pt>
                <c:pt idx="34">
                  <c:v>25.029109999999999</c:v>
                </c:pt>
                <c:pt idx="35">
                  <c:v>24.850480000000001</c:v>
                </c:pt>
                <c:pt idx="36">
                  <c:v>3.7246700000000001</c:v>
                </c:pt>
                <c:pt idx="37">
                  <c:v>2.6531500000000001</c:v>
                </c:pt>
                <c:pt idx="38">
                  <c:v>2.62853</c:v>
                </c:pt>
                <c:pt idx="39">
                  <c:v>2.63713</c:v>
                </c:pt>
                <c:pt idx="40">
                  <c:v>2.6328200000000002</c:v>
                </c:pt>
                <c:pt idx="41">
                  <c:v>2.6430199999999999</c:v>
                </c:pt>
                <c:pt idx="42">
                  <c:v>2.6482199999999998</c:v>
                </c:pt>
                <c:pt idx="43">
                  <c:v>3.4402300000000001</c:v>
                </c:pt>
                <c:pt idx="44">
                  <c:v>6.6694699999999996</c:v>
                </c:pt>
                <c:pt idx="45">
                  <c:v>21.260459999999998</c:v>
                </c:pt>
                <c:pt idx="46">
                  <c:v>24.80566</c:v>
                </c:pt>
                <c:pt idx="47">
                  <c:v>24.73207</c:v>
                </c:pt>
              </c:numCache>
            </c:numRef>
          </c:val>
          <c:smooth val="0"/>
          <c:extLst>
            <c:ext xmlns:c16="http://schemas.microsoft.com/office/drawing/2014/chart" uri="{C3380CC4-5D6E-409C-BE32-E72D297353CC}">
              <c16:uniqueId val="{0000000B-0119-41ED-9EF3-24B5C2BC66B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0.39029999999999998</c:v>
                </c:pt>
                <c:pt idx="1">
                  <c:v>0.38600000000000001</c:v>
                </c:pt>
                <c:pt idx="2">
                  <c:v>0.37180000000000002</c:v>
                </c:pt>
                <c:pt idx="3">
                  <c:v>0.36549999999999999</c:v>
                </c:pt>
                <c:pt idx="4">
                  <c:v>0.3483</c:v>
                </c:pt>
                <c:pt idx="5">
                  <c:v>0.33739999999999998</c:v>
                </c:pt>
                <c:pt idx="6">
                  <c:v>0.3256</c:v>
                </c:pt>
                <c:pt idx="7">
                  <c:v>0.32850000000000001</c:v>
                </c:pt>
                <c:pt idx="8">
                  <c:v>0.32829999999999998</c:v>
                </c:pt>
                <c:pt idx="9">
                  <c:v>0.32069999999999999</c:v>
                </c:pt>
                <c:pt idx="10">
                  <c:v>0.31</c:v>
                </c:pt>
                <c:pt idx="11">
                  <c:v>0.30020000000000002</c:v>
                </c:pt>
                <c:pt idx="12">
                  <c:v>0.32819999999999999</c:v>
                </c:pt>
                <c:pt idx="13">
                  <c:v>0.33589999999999998</c:v>
                </c:pt>
                <c:pt idx="14">
                  <c:v>0.3871</c:v>
                </c:pt>
                <c:pt idx="15">
                  <c:v>0.41620000000000001</c:v>
                </c:pt>
                <c:pt idx="16">
                  <c:v>0.47970000000000002</c:v>
                </c:pt>
                <c:pt idx="17">
                  <c:v>0.58160000000000001</c:v>
                </c:pt>
                <c:pt idx="18">
                  <c:v>0.68669999999999998</c:v>
                </c:pt>
                <c:pt idx="19">
                  <c:v>0.89139999999999997</c:v>
                </c:pt>
                <c:pt idx="20">
                  <c:v>1.2210000000000001</c:v>
                </c:pt>
                <c:pt idx="21">
                  <c:v>1.3592</c:v>
                </c:pt>
                <c:pt idx="22">
                  <c:v>1.4392</c:v>
                </c:pt>
                <c:pt idx="23">
                  <c:v>1.4755</c:v>
                </c:pt>
                <c:pt idx="24">
                  <c:v>1.5099</c:v>
                </c:pt>
                <c:pt idx="25">
                  <c:v>1.5096000000000001</c:v>
                </c:pt>
                <c:pt idx="26">
                  <c:v>1.5210999999999999</c:v>
                </c:pt>
                <c:pt idx="27">
                  <c:v>1.5375000000000001</c:v>
                </c:pt>
                <c:pt idx="28">
                  <c:v>1.5518000000000001</c:v>
                </c:pt>
                <c:pt idx="29">
                  <c:v>1.5343</c:v>
                </c:pt>
                <c:pt idx="30">
                  <c:v>1.5286</c:v>
                </c:pt>
                <c:pt idx="31">
                  <c:v>1.5097</c:v>
                </c:pt>
                <c:pt idx="32">
                  <c:v>1.5036</c:v>
                </c:pt>
                <c:pt idx="33">
                  <c:v>1.5169999999999999</c:v>
                </c:pt>
                <c:pt idx="34">
                  <c:v>1.5156000000000001</c:v>
                </c:pt>
                <c:pt idx="35">
                  <c:v>1.5382</c:v>
                </c:pt>
                <c:pt idx="36">
                  <c:v>1.5376000000000001</c:v>
                </c:pt>
                <c:pt idx="37">
                  <c:v>1.5248999999999999</c:v>
                </c:pt>
                <c:pt idx="38">
                  <c:v>1.5133000000000001</c:v>
                </c:pt>
                <c:pt idx="39">
                  <c:v>1.4841</c:v>
                </c:pt>
                <c:pt idx="40">
                  <c:v>1.4676</c:v>
                </c:pt>
                <c:pt idx="41">
                  <c:v>1.4486000000000001</c:v>
                </c:pt>
                <c:pt idx="42">
                  <c:v>1.39</c:v>
                </c:pt>
                <c:pt idx="43">
                  <c:v>1.2790999999999999</c:v>
                </c:pt>
                <c:pt idx="44">
                  <c:v>0.86229999999999996</c:v>
                </c:pt>
                <c:pt idx="45">
                  <c:v>0.64900000000000002</c:v>
                </c:pt>
                <c:pt idx="46">
                  <c:v>0.53159999999999996</c:v>
                </c:pt>
                <c:pt idx="47">
                  <c:v>0.44929999999999998</c:v>
                </c:pt>
              </c:numCache>
            </c:numRef>
          </c:val>
          <c:smooth val="0"/>
          <c:extLst>
            <c:ext xmlns:c16="http://schemas.microsoft.com/office/drawing/2014/chart" uri="{C3380CC4-5D6E-409C-BE32-E72D297353CC}">
              <c16:uniqueId val="{0000000C-0119-41ED-9EF3-24B5C2BC66B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0.64</c:v>
                </c:pt>
                <c:pt idx="2">
                  <c:v>0.67</c:v>
                </c:pt>
                <c:pt idx="3">
                  <c:v>0.67</c:v>
                </c:pt>
                <c:pt idx="4">
                  <c:v>0.63</c:v>
                </c:pt>
                <c:pt idx="5">
                  <c:v>0.66</c:v>
                </c:pt>
                <c:pt idx="6">
                  <c:v>0.64</c:v>
                </c:pt>
                <c:pt idx="7">
                  <c:v>0.67</c:v>
                </c:pt>
                <c:pt idx="8">
                  <c:v>0.65</c:v>
                </c:pt>
                <c:pt idx="9">
                  <c:v>0.64</c:v>
                </c:pt>
                <c:pt idx="10">
                  <c:v>0.65</c:v>
                </c:pt>
                <c:pt idx="11">
                  <c:v>0.66</c:v>
                </c:pt>
                <c:pt idx="12">
                  <c:v>0.66</c:v>
                </c:pt>
                <c:pt idx="13">
                  <c:v>0.66</c:v>
                </c:pt>
                <c:pt idx="14">
                  <c:v>0.66</c:v>
                </c:pt>
                <c:pt idx="15">
                  <c:v>0.64</c:v>
                </c:pt>
                <c:pt idx="16">
                  <c:v>0.64</c:v>
                </c:pt>
                <c:pt idx="17">
                  <c:v>0.62</c:v>
                </c:pt>
                <c:pt idx="18">
                  <c:v>0.6</c:v>
                </c:pt>
                <c:pt idx="19">
                  <c:v>0.62</c:v>
                </c:pt>
                <c:pt idx="20">
                  <c:v>0.56000000000000005</c:v>
                </c:pt>
                <c:pt idx="21">
                  <c:v>0.56999999999999995</c:v>
                </c:pt>
                <c:pt idx="22">
                  <c:v>0.57999999999999996</c:v>
                </c:pt>
                <c:pt idx="23">
                  <c:v>0.64</c:v>
                </c:pt>
                <c:pt idx="24">
                  <c:v>0.62</c:v>
                </c:pt>
                <c:pt idx="25">
                  <c:v>0.65</c:v>
                </c:pt>
                <c:pt idx="26">
                  <c:v>0.6</c:v>
                </c:pt>
                <c:pt idx="27">
                  <c:v>0.61</c:v>
                </c:pt>
                <c:pt idx="28">
                  <c:v>0.62</c:v>
                </c:pt>
                <c:pt idx="29">
                  <c:v>0.6</c:v>
                </c:pt>
                <c:pt idx="30">
                  <c:v>0.6</c:v>
                </c:pt>
                <c:pt idx="31">
                  <c:v>0.57999999999999996</c:v>
                </c:pt>
                <c:pt idx="32">
                  <c:v>0.57999999999999996</c:v>
                </c:pt>
                <c:pt idx="33">
                  <c:v>0.61</c:v>
                </c:pt>
                <c:pt idx="34">
                  <c:v>0.63</c:v>
                </c:pt>
                <c:pt idx="35">
                  <c:v>0.61</c:v>
                </c:pt>
                <c:pt idx="36">
                  <c:v>0.68</c:v>
                </c:pt>
                <c:pt idx="37">
                  <c:v>0.68</c:v>
                </c:pt>
                <c:pt idx="38">
                  <c:v>0.69</c:v>
                </c:pt>
                <c:pt idx="39">
                  <c:v>0.7</c:v>
                </c:pt>
                <c:pt idx="40">
                  <c:v>0.68</c:v>
                </c:pt>
                <c:pt idx="41">
                  <c:v>0.68</c:v>
                </c:pt>
                <c:pt idx="42">
                  <c:v>0.67</c:v>
                </c:pt>
                <c:pt idx="43">
                  <c:v>0.63</c:v>
                </c:pt>
                <c:pt idx="44">
                  <c:v>0.66</c:v>
                </c:pt>
                <c:pt idx="45">
                  <c:v>0.69</c:v>
                </c:pt>
                <c:pt idx="46">
                  <c:v>0.62</c:v>
                </c:pt>
                <c:pt idx="47">
                  <c:v>0.66</c:v>
                </c:pt>
              </c:numCache>
            </c:numRef>
          </c:val>
          <c:smooth val="0"/>
          <c:extLst>
            <c:ext xmlns:c16="http://schemas.microsoft.com/office/drawing/2014/chart" uri="{C3380CC4-5D6E-409C-BE32-E72D297353CC}">
              <c16:uniqueId val="{0000000D-0119-41ED-9EF3-24B5C2BC66B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24.2851</c:v>
                </c:pt>
                <c:pt idx="1">
                  <c:v>24.059950000000001</c:v>
                </c:pt>
                <c:pt idx="2">
                  <c:v>25.121929999999999</c:v>
                </c:pt>
                <c:pt idx="3">
                  <c:v>24.85848</c:v>
                </c:pt>
                <c:pt idx="4">
                  <c:v>27.222549999999998</c:v>
                </c:pt>
                <c:pt idx="5">
                  <c:v>26.371200000000002</c:v>
                </c:pt>
                <c:pt idx="6">
                  <c:v>25.38991</c:v>
                </c:pt>
                <c:pt idx="7">
                  <c:v>24.565329999999999</c:v>
                </c:pt>
                <c:pt idx="8">
                  <c:v>24.210619999999999</c:v>
                </c:pt>
                <c:pt idx="9">
                  <c:v>23.54026</c:v>
                </c:pt>
                <c:pt idx="10">
                  <c:v>23.859929999999999</c:v>
                </c:pt>
                <c:pt idx="11">
                  <c:v>23.089230000000001</c:v>
                </c:pt>
                <c:pt idx="12">
                  <c:v>21.874009999999998</c:v>
                </c:pt>
                <c:pt idx="13">
                  <c:v>21.203209999999999</c:v>
                </c:pt>
                <c:pt idx="14">
                  <c:v>21.95711</c:v>
                </c:pt>
                <c:pt idx="15">
                  <c:v>22.589849999999998</c:v>
                </c:pt>
                <c:pt idx="16">
                  <c:v>22.72804</c:v>
                </c:pt>
                <c:pt idx="17">
                  <c:v>22.437889999999999</c:v>
                </c:pt>
                <c:pt idx="18">
                  <c:v>21.839670000000002</c:v>
                </c:pt>
                <c:pt idx="19">
                  <c:v>22.600860000000001</c:v>
                </c:pt>
                <c:pt idx="20">
                  <c:v>22.835899999999999</c:v>
                </c:pt>
                <c:pt idx="21">
                  <c:v>23.972729999999999</c:v>
                </c:pt>
                <c:pt idx="22">
                  <c:v>23.466809999999999</c:v>
                </c:pt>
                <c:pt idx="23">
                  <c:v>22.032599999999999</c:v>
                </c:pt>
                <c:pt idx="24">
                  <c:v>21.580120000000001</c:v>
                </c:pt>
                <c:pt idx="25">
                  <c:v>21.72015</c:v>
                </c:pt>
                <c:pt idx="26">
                  <c:v>21.082350000000002</c:v>
                </c:pt>
                <c:pt idx="27">
                  <c:v>21.886089999999999</c:v>
                </c:pt>
                <c:pt idx="28">
                  <c:v>21.37473</c:v>
                </c:pt>
                <c:pt idx="29">
                  <c:v>22.435939999999999</c:v>
                </c:pt>
                <c:pt idx="30">
                  <c:v>22.371590000000001</c:v>
                </c:pt>
                <c:pt idx="31">
                  <c:v>21.6342</c:v>
                </c:pt>
                <c:pt idx="32">
                  <c:v>22.287610000000001</c:v>
                </c:pt>
                <c:pt idx="33">
                  <c:v>21.195810000000002</c:v>
                </c:pt>
                <c:pt idx="34">
                  <c:v>21.338049999999999</c:v>
                </c:pt>
                <c:pt idx="35">
                  <c:v>19.610990000000001</c:v>
                </c:pt>
                <c:pt idx="36">
                  <c:v>18.573329999999999</c:v>
                </c:pt>
                <c:pt idx="37">
                  <c:v>18.823889999999999</c:v>
                </c:pt>
                <c:pt idx="38">
                  <c:v>18.97439</c:v>
                </c:pt>
                <c:pt idx="39">
                  <c:v>18.898319999999998</c:v>
                </c:pt>
                <c:pt idx="40">
                  <c:v>19.104299999999999</c:v>
                </c:pt>
                <c:pt idx="41">
                  <c:v>19.518190000000001</c:v>
                </c:pt>
                <c:pt idx="42">
                  <c:v>20.478349999999999</c:v>
                </c:pt>
                <c:pt idx="43">
                  <c:v>21.687419999999999</c:v>
                </c:pt>
                <c:pt idx="44">
                  <c:v>21.846720000000001</c:v>
                </c:pt>
                <c:pt idx="45">
                  <c:v>22.102250000000002</c:v>
                </c:pt>
                <c:pt idx="46">
                  <c:v>21.786370000000002</c:v>
                </c:pt>
                <c:pt idx="47">
                  <c:v>21.647580000000001</c:v>
                </c:pt>
              </c:numCache>
            </c:numRef>
          </c:val>
          <c:smooth val="0"/>
          <c:extLst>
            <c:ext xmlns:c16="http://schemas.microsoft.com/office/drawing/2014/chart" uri="{C3380CC4-5D6E-409C-BE32-E72D297353CC}">
              <c16:uniqueId val="{0000000E-0119-41ED-9EF3-24B5C2BC66B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428.40803</c:v>
                </c:pt>
                <c:pt idx="1">
                  <c:v>431.89219000000003</c:v>
                </c:pt>
                <c:pt idx="2">
                  <c:v>440.41536000000002</c:v>
                </c:pt>
                <c:pt idx="3">
                  <c:v>436.57657999999998</c:v>
                </c:pt>
                <c:pt idx="4">
                  <c:v>432.26697000000001</c:v>
                </c:pt>
                <c:pt idx="5">
                  <c:v>413.00531999999998</c:v>
                </c:pt>
                <c:pt idx="6">
                  <c:v>409.87177000000003</c:v>
                </c:pt>
                <c:pt idx="7">
                  <c:v>429.91372999999999</c:v>
                </c:pt>
                <c:pt idx="8">
                  <c:v>429.95281999999997</c:v>
                </c:pt>
                <c:pt idx="9">
                  <c:v>431.38056</c:v>
                </c:pt>
                <c:pt idx="10">
                  <c:v>428.79262</c:v>
                </c:pt>
                <c:pt idx="11">
                  <c:v>429.60302999999999</c:v>
                </c:pt>
                <c:pt idx="12">
                  <c:v>427.19607999999999</c:v>
                </c:pt>
                <c:pt idx="13">
                  <c:v>425.21467000000001</c:v>
                </c:pt>
                <c:pt idx="14">
                  <c:v>420.54903999999999</c:v>
                </c:pt>
                <c:pt idx="15">
                  <c:v>422.95593000000002</c:v>
                </c:pt>
                <c:pt idx="16">
                  <c:v>426.15321</c:v>
                </c:pt>
                <c:pt idx="17">
                  <c:v>422.35183999999998</c:v>
                </c:pt>
                <c:pt idx="18">
                  <c:v>416.97185000000002</c:v>
                </c:pt>
                <c:pt idx="19">
                  <c:v>424.37612999999999</c:v>
                </c:pt>
                <c:pt idx="20">
                  <c:v>429.23696000000001</c:v>
                </c:pt>
                <c:pt idx="21">
                  <c:v>433.18678</c:v>
                </c:pt>
                <c:pt idx="22">
                  <c:v>432.18087000000003</c:v>
                </c:pt>
                <c:pt idx="23">
                  <c:v>387.51603999999998</c:v>
                </c:pt>
                <c:pt idx="24">
                  <c:v>330.88663000000003</c:v>
                </c:pt>
                <c:pt idx="25">
                  <c:v>344.50211000000002</c:v>
                </c:pt>
                <c:pt idx="26">
                  <c:v>407.13637</c:v>
                </c:pt>
                <c:pt idx="27">
                  <c:v>422.72989000000001</c:v>
                </c:pt>
                <c:pt idx="28">
                  <c:v>424.12468000000001</c:v>
                </c:pt>
                <c:pt idx="29">
                  <c:v>426.05858000000001</c:v>
                </c:pt>
                <c:pt idx="30">
                  <c:v>417.43650000000002</c:v>
                </c:pt>
                <c:pt idx="31">
                  <c:v>414.80835000000002</c:v>
                </c:pt>
                <c:pt idx="32">
                  <c:v>424.49461000000002</c:v>
                </c:pt>
                <c:pt idx="33">
                  <c:v>423.90158000000002</c:v>
                </c:pt>
                <c:pt idx="34">
                  <c:v>429.16977000000003</c:v>
                </c:pt>
                <c:pt idx="35">
                  <c:v>436.56617999999997</c:v>
                </c:pt>
                <c:pt idx="36">
                  <c:v>432.66327999999999</c:v>
                </c:pt>
                <c:pt idx="37">
                  <c:v>438.42561999999998</c:v>
                </c:pt>
                <c:pt idx="38">
                  <c:v>438.55939999999998</c:v>
                </c:pt>
                <c:pt idx="39">
                  <c:v>429.08069</c:v>
                </c:pt>
                <c:pt idx="40">
                  <c:v>357.31723</c:v>
                </c:pt>
                <c:pt idx="41">
                  <c:v>412.65908000000002</c:v>
                </c:pt>
                <c:pt idx="42">
                  <c:v>420.04786000000001</c:v>
                </c:pt>
                <c:pt idx="43">
                  <c:v>431.87720000000002</c:v>
                </c:pt>
                <c:pt idx="44">
                  <c:v>435.75686000000002</c:v>
                </c:pt>
                <c:pt idx="45">
                  <c:v>439.45542</c:v>
                </c:pt>
                <c:pt idx="46">
                  <c:v>435.33629000000002</c:v>
                </c:pt>
                <c:pt idx="47">
                  <c:v>439.14046999999999</c:v>
                </c:pt>
              </c:numCache>
            </c:numRef>
          </c:val>
          <c:smooth val="0"/>
          <c:extLst>
            <c:ext xmlns:c16="http://schemas.microsoft.com/office/drawing/2014/chart" uri="{C3380CC4-5D6E-409C-BE32-E72D297353CC}">
              <c16:uniqueId val="{0000000F-0119-41ED-9EF3-24B5C2BC66B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11.426600000000001</c:v>
                </c:pt>
                <c:pt idx="1">
                  <c:v>11.2768</c:v>
                </c:pt>
                <c:pt idx="2">
                  <c:v>11.1516</c:v>
                </c:pt>
                <c:pt idx="3">
                  <c:v>11.091100000000001</c:v>
                </c:pt>
                <c:pt idx="4">
                  <c:v>11.3552</c:v>
                </c:pt>
                <c:pt idx="5">
                  <c:v>11.475099999999999</c:v>
                </c:pt>
                <c:pt idx="6">
                  <c:v>11.5158</c:v>
                </c:pt>
                <c:pt idx="7">
                  <c:v>10.945600000000001</c:v>
                </c:pt>
                <c:pt idx="8">
                  <c:v>10.7079</c:v>
                </c:pt>
                <c:pt idx="9">
                  <c:v>10.24</c:v>
                </c:pt>
                <c:pt idx="10">
                  <c:v>9.9130000000000003</c:v>
                </c:pt>
                <c:pt idx="11">
                  <c:v>9.6425000000000001</c:v>
                </c:pt>
                <c:pt idx="12">
                  <c:v>9.2583000000000002</c:v>
                </c:pt>
                <c:pt idx="13">
                  <c:v>9.3093000000000004</c:v>
                </c:pt>
                <c:pt idx="14">
                  <c:v>9.4459999999999997</c:v>
                </c:pt>
                <c:pt idx="15">
                  <c:v>9.5132999999999992</c:v>
                </c:pt>
                <c:pt idx="16">
                  <c:v>9.4324999999999992</c:v>
                </c:pt>
                <c:pt idx="17">
                  <c:v>9.5503</c:v>
                </c:pt>
                <c:pt idx="18">
                  <c:v>10.09</c:v>
                </c:pt>
                <c:pt idx="19">
                  <c:v>10.213100000000001</c:v>
                </c:pt>
                <c:pt idx="20">
                  <c:v>10.4244</c:v>
                </c:pt>
                <c:pt idx="21">
                  <c:v>10.3758</c:v>
                </c:pt>
                <c:pt idx="22">
                  <c:v>10.499700000000001</c:v>
                </c:pt>
                <c:pt idx="23">
                  <c:v>10.6122</c:v>
                </c:pt>
                <c:pt idx="24">
                  <c:v>10.6539</c:v>
                </c:pt>
                <c:pt idx="25">
                  <c:v>10.6334</c:v>
                </c:pt>
                <c:pt idx="26">
                  <c:v>10.6745</c:v>
                </c:pt>
                <c:pt idx="27">
                  <c:v>10.563000000000001</c:v>
                </c:pt>
                <c:pt idx="28">
                  <c:v>10.436400000000001</c:v>
                </c:pt>
                <c:pt idx="29">
                  <c:v>10.814399999999999</c:v>
                </c:pt>
                <c:pt idx="30">
                  <c:v>10.94</c:v>
                </c:pt>
                <c:pt idx="31">
                  <c:v>10.9465</c:v>
                </c:pt>
                <c:pt idx="32">
                  <c:v>11.010199999999999</c:v>
                </c:pt>
                <c:pt idx="33">
                  <c:v>11.119199999999999</c:v>
                </c:pt>
                <c:pt idx="34">
                  <c:v>10.8591</c:v>
                </c:pt>
                <c:pt idx="35">
                  <c:v>10.545299999999999</c:v>
                </c:pt>
                <c:pt idx="36">
                  <c:v>9.8733000000000004</c:v>
                </c:pt>
                <c:pt idx="37">
                  <c:v>9.8117999999999999</c:v>
                </c:pt>
                <c:pt idx="38">
                  <c:v>10.0754</c:v>
                </c:pt>
                <c:pt idx="39">
                  <c:v>10.149699999999999</c:v>
                </c:pt>
                <c:pt idx="40">
                  <c:v>10.609400000000001</c:v>
                </c:pt>
                <c:pt idx="41">
                  <c:v>10.911300000000001</c:v>
                </c:pt>
                <c:pt idx="42">
                  <c:v>10.8688</c:v>
                </c:pt>
                <c:pt idx="43">
                  <c:v>11.052</c:v>
                </c:pt>
                <c:pt idx="44">
                  <c:v>11.2462</c:v>
                </c:pt>
                <c:pt idx="45">
                  <c:v>11.206200000000001</c:v>
                </c:pt>
                <c:pt idx="46">
                  <c:v>11.3195</c:v>
                </c:pt>
                <c:pt idx="47">
                  <c:v>11.3414</c:v>
                </c:pt>
              </c:numCache>
            </c:numRef>
          </c:val>
          <c:smooth val="0"/>
          <c:extLst>
            <c:ext xmlns:c16="http://schemas.microsoft.com/office/drawing/2014/chart" uri="{C3380CC4-5D6E-409C-BE32-E72D297353CC}">
              <c16:uniqueId val="{00000010-0119-41ED-9EF3-24B5C2BC66B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157.77600000000001</c:v>
                </c:pt>
                <c:pt idx="1">
                  <c:v>157.46639999999999</c:v>
                </c:pt>
                <c:pt idx="2">
                  <c:v>154.43979999999999</c:v>
                </c:pt>
                <c:pt idx="3">
                  <c:v>157.79419999999999</c:v>
                </c:pt>
                <c:pt idx="4">
                  <c:v>148.80199999999999</c:v>
                </c:pt>
                <c:pt idx="5">
                  <c:v>151.7569</c:v>
                </c:pt>
                <c:pt idx="6">
                  <c:v>157.3887</c:v>
                </c:pt>
                <c:pt idx="7">
                  <c:v>150.8254</c:v>
                </c:pt>
                <c:pt idx="8">
                  <c:v>113.95780000000001</c:v>
                </c:pt>
                <c:pt idx="9">
                  <c:v>151.50299999999999</c:v>
                </c:pt>
                <c:pt idx="10">
                  <c:v>156.16120000000001</c:v>
                </c:pt>
                <c:pt idx="11">
                  <c:v>155.42699999999999</c:v>
                </c:pt>
                <c:pt idx="12">
                  <c:v>149.8365</c:v>
                </c:pt>
                <c:pt idx="13">
                  <c:v>155.613</c:v>
                </c:pt>
                <c:pt idx="14">
                  <c:v>149.23480000000001</c:v>
                </c:pt>
                <c:pt idx="15">
                  <c:v>157.9725</c:v>
                </c:pt>
                <c:pt idx="16">
                  <c:v>157.4161</c:v>
                </c:pt>
                <c:pt idx="17">
                  <c:v>158.23339999999999</c:v>
                </c:pt>
                <c:pt idx="18">
                  <c:v>157.5163</c:v>
                </c:pt>
                <c:pt idx="19">
                  <c:v>154.649</c:v>
                </c:pt>
                <c:pt idx="20">
                  <c:v>148.6378</c:v>
                </c:pt>
                <c:pt idx="21">
                  <c:v>154.90889999999999</c:v>
                </c:pt>
                <c:pt idx="22">
                  <c:v>158.0487</c:v>
                </c:pt>
                <c:pt idx="23">
                  <c:v>157.33160000000001</c:v>
                </c:pt>
                <c:pt idx="24">
                  <c:v>156.8647</c:v>
                </c:pt>
                <c:pt idx="25">
                  <c:v>156.62880000000001</c:v>
                </c:pt>
                <c:pt idx="26">
                  <c:v>160.95169999999999</c:v>
                </c:pt>
                <c:pt idx="27">
                  <c:v>159.80250000000001</c:v>
                </c:pt>
                <c:pt idx="28">
                  <c:v>158.8536</c:v>
                </c:pt>
                <c:pt idx="29">
                  <c:v>157.85419999999999</c:v>
                </c:pt>
                <c:pt idx="30">
                  <c:v>159.03299999999999</c:v>
                </c:pt>
                <c:pt idx="31">
                  <c:v>159.0866</c:v>
                </c:pt>
                <c:pt idx="32">
                  <c:v>158.98220000000001</c:v>
                </c:pt>
                <c:pt idx="33">
                  <c:v>153.51400000000001</c:v>
                </c:pt>
                <c:pt idx="34">
                  <c:v>154.34569999999999</c:v>
                </c:pt>
                <c:pt idx="35">
                  <c:v>158.1249</c:v>
                </c:pt>
                <c:pt idx="36">
                  <c:v>154.042</c:v>
                </c:pt>
                <c:pt idx="37">
                  <c:v>153.7192</c:v>
                </c:pt>
                <c:pt idx="38">
                  <c:v>151.3819</c:v>
                </c:pt>
                <c:pt idx="39">
                  <c:v>152.16300000000001</c:v>
                </c:pt>
                <c:pt idx="40">
                  <c:v>114.9119</c:v>
                </c:pt>
                <c:pt idx="41">
                  <c:v>140.74350000000001</c:v>
                </c:pt>
                <c:pt idx="42">
                  <c:v>159.81049999999999</c:v>
                </c:pt>
                <c:pt idx="43">
                  <c:v>158.4367</c:v>
                </c:pt>
                <c:pt idx="44">
                  <c:v>161.14179999999999</c:v>
                </c:pt>
                <c:pt idx="45">
                  <c:v>163.24860000000001</c:v>
                </c:pt>
                <c:pt idx="46">
                  <c:v>157.87799999999999</c:v>
                </c:pt>
                <c:pt idx="47">
                  <c:v>156.05760000000001</c:v>
                </c:pt>
              </c:numCache>
            </c:numRef>
          </c:val>
          <c:smooth val="0"/>
          <c:extLst>
            <c:ext xmlns:c16="http://schemas.microsoft.com/office/drawing/2014/chart" uri="{C3380CC4-5D6E-409C-BE32-E72D297353CC}">
              <c16:uniqueId val="{00000011-0119-41ED-9EF3-24B5C2BC66B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17.506930000000001</c:v>
                </c:pt>
                <c:pt idx="1">
                  <c:v>17.883610000000001</c:v>
                </c:pt>
                <c:pt idx="2">
                  <c:v>17.864370000000001</c:v>
                </c:pt>
                <c:pt idx="3">
                  <c:v>18.051439999999999</c:v>
                </c:pt>
                <c:pt idx="4">
                  <c:v>17.381540000000001</c:v>
                </c:pt>
                <c:pt idx="5">
                  <c:v>17.504280000000001</c:v>
                </c:pt>
                <c:pt idx="6">
                  <c:v>17.98798</c:v>
                </c:pt>
                <c:pt idx="7">
                  <c:v>18.09057</c:v>
                </c:pt>
                <c:pt idx="8">
                  <c:v>18.119260000000001</c:v>
                </c:pt>
                <c:pt idx="9">
                  <c:v>18.218889999999998</c:v>
                </c:pt>
                <c:pt idx="10">
                  <c:v>18.296690000000002</c:v>
                </c:pt>
                <c:pt idx="11">
                  <c:v>17.865159999999999</c:v>
                </c:pt>
                <c:pt idx="12">
                  <c:v>17.540649999999999</c:v>
                </c:pt>
                <c:pt idx="13">
                  <c:v>16.688099999999999</c:v>
                </c:pt>
                <c:pt idx="14">
                  <c:v>17.361840000000001</c:v>
                </c:pt>
                <c:pt idx="15">
                  <c:v>17.37669</c:v>
                </c:pt>
                <c:pt idx="16">
                  <c:v>17.214939999999999</c:v>
                </c:pt>
                <c:pt idx="17">
                  <c:v>17.177129999999998</c:v>
                </c:pt>
                <c:pt idx="18">
                  <c:v>16.99428</c:v>
                </c:pt>
                <c:pt idx="19">
                  <c:v>17.090309999999999</c:v>
                </c:pt>
                <c:pt idx="20">
                  <c:v>16.868929999999999</c:v>
                </c:pt>
                <c:pt idx="21">
                  <c:v>17.486740000000001</c:v>
                </c:pt>
                <c:pt idx="22">
                  <c:v>17.583320000000001</c:v>
                </c:pt>
                <c:pt idx="23">
                  <c:v>17.410879999999999</c:v>
                </c:pt>
                <c:pt idx="24">
                  <c:v>16.686509999999998</c:v>
                </c:pt>
                <c:pt idx="25">
                  <c:v>16.69848</c:v>
                </c:pt>
                <c:pt idx="26">
                  <c:v>16.824259999999999</c:v>
                </c:pt>
                <c:pt idx="27">
                  <c:v>17.362660000000002</c:v>
                </c:pt>
                <c:pt idx="28">
                  <c:v>17.04214</c:v>
                </c:pt>
                <c:pt idx="29">
                  <c:v>16.812570000000001</c:v>
                </c:pt>
                <c:pt idx="30">
                  <c:v>16.979189999999999</c:v>
                </c:pt>
                <c:pt idx="31">
                  <c:v>16.860040000000001</c:v>
                </c:pt>
                <c:pt idx="32">
                  <c:v>17.404499999999999</c:v>
                </c:pt>
                <c:pt idx="33">
                  <c:v>17.373080000000002</c:v>
                </c:pt>
                <c:pt idx="34">
                  <c:v>18.017189999999999</c:v>
                </c:pt>
                <c:pt idx="35">
                  <c:v>17.972190000000001</c:v>
                </c:pt>
                <c:pt idx="36">
                  <c:v>15.967000000000001</c:v>
                </c:pt>
                <c:pt idx="37">
                  <c:v>15.152229999999999</c:v>
                </c:pt>
                <c:pt idx="38">
                  <c:v>15.132849999999999</c:v>
                </c:pt>
                <c:pt idx="39">
                  <c:v>15.300509999999999</c:v>
                </c:pt>
                <c:pt idx="40">
                  <c:v>16.86937</c:v>
                </c:pt>
                <c:pt idx="41">
                  <c:v>17.51849</c:v>
                </c:pt>
                <c:pt idx="42">
                  <c:v>17.597719999999999</c:v>
                </c:pt>
                <c:pt idx="43">
                  <c:v>17.575130000000001</c:v>
                </c:pt>
                <c:pt idx="44">
                  <c:v>16.55611</c:v>
                </c:pt>
                <c:pt idx="45">
                  <c:v>16.548570000000002</c:v>
                </c:pt>
                <c:pt idx="46">
                  <c:v>16.5411</c:v>
                </c:pt>
                <c:pt idx="47">
                  <c:v>16.621230000000001</c:v>
                </c:pt>
              </c:numCache>
            </c:numRef>
          </c:val>
          <c:smooth val="0"/>
          <c:extLst>
            <c:ext xmlns:c16="http://schemas.microsoft.com/office/drawing/2014/chart" uri="{C3380CC4-5D6E-409C-BE32-E72D297353CC}">
              <c16:uniqueId val="{00000012-0119-41ED-9EF3-24B5C2BC66B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119-41ED-9EF3-24B5C2BC66B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119-41ED-9EF3-24B5C2BC66B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16.638500000000001</c:v>
                </c:pt>
                <c:pt idx="1">
                  <c:v>16.592700000000001</c:v>
                </c:pt>
                <c:pt idx="2">
                  <c:v>16.135999999999999</c:v>
                </c:pt>
                <c:pt idx="3">
                  <c:v>16.9254</c:v>
                </c:pt>
                <c:pt idx="4">
                  <c:v>16.8218</c:v>
                </c:pt>
                <c:pt idx="5">
                  <c:v>16.997</c:v>
                </c:pt>
                <c:pt idx="6">
                  <c:v>16.741199999999999</c:v>
                </c:pt>
                <c:pt idx="7">
                  <c:v>17.0563</c:v>
                </c:pt>
                <c:pt idx="8">
                  <c:v>16.3171</c:v>
                </c:pt>
                <c:pt idx="9">
                  <c:v>16.440100000000001</c:v>
                </c:pt>
                <c:pt idx="10">
                  <c:v>16.6629</c:v>
                </c:pt>
                <c:pt idx="11">
                  <c:v>16.363199999999999</c:v>
                </c:pt>
                <c:pt idx="12">
                  <c:v>15.8005</c:v>
                </c:pt>
                <c:pt idx="13">
                  <c:v>15.3828</c:v>
                </c:pt>
                <c:pt idx="14">
                  <c:v>14.651999999999999</c:v>
                </c:pt>
                <c:pt idx="15">
                  <c:v>14.9923</c:v>
                </c:pt>
                <c:pt idx="16">
                  <c:v>14.9344</c:v>
                </c:pt>
                <c:pt idx="17">
                  <c:v>15.7492</c:v>
                </c:pt>
                <c:pt idx="18">
                  <c:v>15.8543</c:v>
                </c:pt>
                <c:pt idx="19">
                  <c:v>16.410799999999998</c:v>
                </c:pt>
                <c:pt idx="20">
                  <c:v>16.7591</c:v>
                </c:pt>
                <c:pt idx="21">
                  <c:v>16.6495</c:v>
                </c:pt>
                <c:pt idx="22">
                  <c:v>17.080200000000001</c:v>
                </c:pt>
                <c:pt idx="23">
                  <c:v>16.4771</c:v>
                </c:pt>
                <c:pt idx="24">
                  <c:v>14.5573</c:v>
                </c:pt>
                <c:pt idx="25">
                  <c:v>14.5473</c:v>
                </c:pt>
                <c:pt idx="26">
                  <c:v>15.163</c:v>
                </c:pt>
                <c:pt idx="27">
                  <c:v>16.4373</c:v>
                </c:pt>
                <c:pt idx="28">
                  <c:v>16.956900000000001</c:v>
                </c:pt>
                <c:pt idx="29">
                  <c:v>16.131599999999999</c:v>
                </c:pt>
                <c:pt idx="30">
                  <c:v>17.249700000000001</c:v>
                </c:pt>
                <c:pt idx="31">
                  <c:v>17.028400000000001</c:v>
                </c:pt>
                <c:pt idx="32">
                  <c:v>19.123200000000001</c:v>
                </c:pt>
                <c:pt idx="33">
                  <c:v>18.3263</c:v>
                </c:pt>
                <c:pt idx="34">
                  <c:v>18.253299999999999</c:v>
                </c:pt>
                <c:pt idx="35">
                  <c:v>18.722100000000001</c:v>
                </c:pt>
                <c:pt idx="36">
                  <c:v>17.990300000000001</c:v>
                </c:pt>
                <c:pt idx="37">
                  <c:v>13.989100000000001</c:v>
                </c:pt>
                <c:pt idx="38">
                  <c:v>13.6753</c:v>
                </c:pt>
                <c:pt idx="39">
                  <c:v>13.827</c:v>
                </c:pt>
                <c:pt idx="40">
                  <c:v>14.3368</c:v>
                </c:pt>
                <c:pt idx="41">
                  <c:v>18.6236</c:v>
                </c:pt>
                <c:pt idx="42">
                  <c:v>18.761900000000001</c:v>
                </c:pt>
                <c:pt idx="43">
                  <c:v>19.189499999999999</c:v>
                </c:pt>
                <c:pt idx="44">
                  <c:v>19.623699999999999</c:v>
                </c:pt>
                <c:pt idx="45">
                  <c:v>19.7135</c:v>
                </c:pt>
                <c:pt idx="46">
                  <c:v>19.736999999999998</c:v>
                </c:pt>
                <c:pt idx="47">
                  <c:v>19.739599999999999</c:v>
                </c:pt>
              </c:numCache>
            </c:numRef>
          </c:val>
          <c:smooth val="0"/>
          <c:extLst>
            <c:ext xmlns:c16="http://schemas.microsoft.com/office/drawing/2014/chart" uri="{C3380CC4-5D6E-409C-BE32-E72D297353CC}">
              <c16:uniqueId val="{00000015-0119-41ED-9EF3-24B5C2BC66B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5.0437000000000003</c:v>
                </c:pt>
                <c:pt idx="1">
                  <c:v>5.13</c:v>
                </c:pt>
                <c:pt idx="2">
                  <c:v>5.0558500000000004</c:v>
                </c:pt>
                <c:pt idx="3">
                  <c:v>4.8785400000000001</c:v>
                </c:pt>
                <c:pt idx="4">
                  <c:v>4.8145199999999999</c:v>
                </c:pt>
                <c:pt idx="5">
                  <c:v>4.7940699999999996</c:v>
                </c:pt>
                <c:pt idx="6">
                  <c:v>4.8081199999999997</c:v>
                </c:pt>
                <c:pt idx="7">
                  <c:v>4.7893299999999996</c:v>
                </c:pt>
                <c:pt idx="8">
                  <c:v>5.0076299999999998</c:v>
                </c:pt>
                <c:pt idx="9">
                  <c:v>5.12148</c:v>
                </c:pt>
                <c:pt idx="10">
                  <c:v>5.0733499999999996</c:v>
                </c:pt>
                <c:pt idx="11">
                  <c:v>4.6995899999999997</c:v>
                </c:pt>
                <c:pt idx="12">
                  <c:v>4.6835500000000003</c:v>
                </c:pt>
                <c:pt idx="13">
                  <c:v>4.6375200000000003</c:v>
                </c:pt>
                <c:pt idx="14">
                  <c:v>4.6283700000000003</c:v>
                </c:pt>
                <c:pt idx="15">
                  <c:v>4.6136100000000004</c:v>
                </c:pt>
                <c:pt idx="16">
                  <c:v>4.7235100000000001</c:v>
                </c:pt>
                <c:pt idx="17">
                  <c:v>4.8646900000000004</c:v>
                </c:pt>
                <c:pt idx="18">
                  <c:v>4.6995199999999997</c:v>
                </c:pt>
                <c:pt idx="19">
                  <c:v>4.7670899999999996</c:v>
                </c:pt>
                <c:pt idx="20">
                  <c:v>5.0980600000000003</c:v>
                </c:pt>
                <c:pt idx="21">
                  <c:v>5.0123300000000004</c:v>
                </c:pt>
                <c:pt idx="22">
                  <c:v>4.8234300000000001</c:v>
                </c:pt>
                <c:pt idx="23">
                  <c:v>4.85466</c:v>
                </c:pt>
                <c:pt idx="24">
                  <c:v>4.6791999999999998</c:v>
                </c:pt>
                <c:pt idx="25">
                  <c:v>4.6757799999999996</c:v>
                </c:pt>
                <c:pt idx="26">
                  <c:v>4.9613399999999999</c:v>
                </c:pt>
                <c:pt idx="27">
                  <c:v>5.0453200000000002</c:v>
                </c:pt>
                <c:pt idx="28">
                  <c:v>4.7021100000000002</c:v>
                </c:pt>
                <c:pt idx="29">
                  <c:v>4.6372099999999996</c:v>
                </c:pt>
                <c:pt idx="30">
                  <c:v>4.7190200000000004</c:v>
                </c:pt>
                <c:pt idx="31">
                  <c:v>4.8509700000000002</c:v>
                </c:pt>
                <c:pt idx="32">
                  <c:v>4.8080999999999996</c:v>
                </c:pt>
                <c:pt idx="33">
                  <c:v>4.9671700000000003</c:v>
                </c:pt>
                <c:pt idx="34">
                  <c:v>4.8309699999999998</c:v>
                </c:pt>
                <c:pt idx="35">
                  <c:v>4.8017099999999999</c:v>
                </c:pt>
                <c:pt idx="36">
                  <c:v>4.5815000000000001</c:v>
                </c:pt>
                <c:pt idx="37">
                  <c:v>4.5034000000000001</c:v>
                </c:pt>
                <c:pt idx="38">
                  <c:v>4.5076599999999996</c:v>
                </c:pt>
                <c:pt idx="39">
                  <c:v>4.5181100000000001</c:v>
                </c:pt>
                <c:pt idx="40">
                  <c:v>4.8262999999999998</c:v>
                </c:pt>
                <c:pt idx="41">
                  <c:v>4.8926699999999999</c:v>
                </c:pt>
                <c:pt idx="42">
                  <c:v>4.8131199999999996</c:v>
                </c:pt>
                <c:pt idx="43">
                  <c:v>4.7991000000000001</c:v>
                </c:pt>
                <c:pt idx="44">
                  <c:v>4.8514799999999996</c:v>
                </c:pt>
                <c:pt idx="45">
                  <c:v>4.8836700000000004</c:v>
                </c:pt>
                <c:pt idx="46">
                  <c:v>4.8840500000000002</c:v>
                </c:pt>
                <c:pt idx="47">
                  <c:v>4.8639000000000001</c:v>
                </c:pt>
              </c:numCache>
            </c:numRef>
          </c:val>
          <c:smooth val="0"/>
          <c:extLst>
            <c:ext xmlns:c16="http://schemas.microsoft.com/office/drawing/2014/chart" uri="{C3380CC4-5D6E-409C-BE32-E72D297353CC}">
              <c16:uniqueId val="{00000016-0119-41ED-9EF3-24B5C2BC66B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119-41ED-9EF3-24B5C2BC66B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119-41ED-9EF3-24B5C2BC66B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16.8597</c:v>
                </c:pt>
                <c:pt idx="1">
                  <c:v>16.73057</c:v>
                </c:pt>
                <c:pt idx="2">
                  <c:v>16.467179999999999</c:v>
                </c:pt>
                <c:pt idx="3">
                  <c:v>16.775040000000001</c:v>
                </c:pt>
                <c:pt idx="4">
                  <c:v>16.53267</c:v>
                </c:pt>
                <c:pt idx="5">
                  <c:v>16.780159999999999</c:v>
                </c:pt>
                <c:pt idx="6">
                  <c:v>16.84628</c:v>
                </c:pt>
                <c:pt idx="7">
                  <c:v>17.446580000000001</c:v>
                </c:pt>
                <c:pt idx="8">
                  <c:v>16.966149999999999</c:v>
                </c:pt>
                <c:pt idx="9">
                  <c:v>16.58323</c:v>
                </c:pt>
                <c:pt idx="10">
                  <c:v>15.3744</c:v>
                </c:pt>
                <c:pt idx="11">
                  <c:v>13.962289999999999</c:v>
                </c:pt>
                <c:pt idx="12">
                  <c:v>13.46738</c:v>
                </c:pt>
                <c:pt idx="13">
                  <c:v>12.464919999999999</c:v>
                </c:pt>
                <c:pt idx="14">
                  <c:v>13.008749999999999</c:v>
                </c:pt>
                <c:pt idx="15">
                  <c:v>13.0526</c:v>
                </c:pt>
                <c:pt idx="16">
                  <c:v>13.865399999999999</c:v>
                </c:pt>
                <c:pt idx="17">
                  <c:v>13.21668</c:v>
                </c:pt>
                <c:pt idx="18">
                  <c:v>13.712389999999999</c:v>
                </c:pt>
                <c:pt idx="19">
                  <c:v>13.96876</c:v>
                </c:pt>
                <c:pt idx="20">
                  <c:v>14.46303</c:v>
                </c:pt>
                <c:pt idx="21">
                  <c:v>14.44847</c:v>
                </c:pt>
                <c:pt idx="22">
                  <c:v>14.67319</c:v>
                </c:pt>
                <c:pt idx="23">
                  <c:v>14.235609999999999</c:v>
                </c:pt>
                <c:pt idx="24">
                  <c:v>13.854620000000001</c:v>
                </c:pt>
                <c:pt idx="25">
                  <c:v>13.86073</c:v>
                </c:pt>
                <c:pt idx="26">
                  <c:v>14.542949999999999</c:v>
                </c:pt>
                <c:pt idx="27">
                  <c:v>15.88894</c:v>
                </c:pt>
                <c:pt idx="28">
                  <c:v>15.56715</c:v>
                </c:pt>
                <c:pt idx="29">
                  <c:v>15.467890000000001</c:v>
                </c:pt>
                <c:pt idx="30">
                  <c:v>15.135450000000001</c:v>
                </c:pt>
                <c:pt idx="31">
                  <c:v>15.606389999999999</c:v>
                </c:pt>
                <c:pt idx="32">
                  <c:v>15.18469</c:v>
                </c:pt>
                <c:pt idx="33">
                  <c:v>14.42774</c:v>
                </c:pt>
                <c:pt idx="34">
                  <c:v>13.265560000000001</c:v>
                </c:pt>
                <c:pt idx="35">
                  <c:v>12.610110000000001</c:v>
                </c:pt>
                <c:pt idx="36">
                  <c:v>11.76643</c:v>
                </c:pt>
                <c:pt idx="37">
                  <c:v>11.183120000000001</c:v>
                </c:pt>
                <c:pt idx="38">
                  <c:v>11.52501</c:v>
                </c:pt>
                <c:pt idx="39">
                  <c:v>12.34313</c:v>
                </c:pt>
                <c:pt idx="40">
                  <c:v>13.45829</c:v>
                </c:pt>
                <c:pt idx="41">
                  <c:v>13.922370000000001</c:v>
                </c:pt>
                <c:pt idx="42">
                  <c:v>13.96855</c:v>
                </c:pt>
                <c:pt idx="43">
                  <c:v>13.771280000000001</c:v>
                </c:pt>
                <c:pt idx="44">
                  <c:v>14.74826</c:v>
                </c:pt>
                <c:pt idx="45">
                  <c:v>15.1525</c:v>
                </c:pt>
                <c:pt idx="46">
                  <c:v>16.763909999999999</c:v>
                </c:pt>
                <c:pt idx="47">
                  <c:v>16.362069999999999</c:v>
                </c:pt>
              </c:numCache>
            </c:numRef>
          </c:val>
          <c:smooth val="0"/>
          <c:extLst>
            <c:ext xmlns:c16="http://schemas.microsoft.com/office/drawing/2014/chart" uri="{C3380CC4-5D6E-409C-BE32-E72D297353CC}">
              <c16:uniqueId val="{00000019-0119-41ED-9EF3-24B5C2BC66B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273.95999999999998</c:v>
                </c:pt>
                <c:pt idx="1">
                  <c:v>272.82</c:v>
                </c:pt>
                <c:pt idx="2">
                  <c:v>267.44</c:v>
                </c:pt>
                <c:pt idx="3">
                  <c:v>262.86</c:v>
                </c:pt>
                <c:pt idx="4">
                  <c:v>257.52999999999997</c:v>
                </c:pt>
                <c:pt idx="5">
                  <c:v>266.07</c:v>
                </c:pt>
                <c:pt idx="6">
                  <c:v>256.77</c:v>
                </c:pt>
                <c:pt idx="7">
                  <c:v>261.38</c:v>
                </c:pt>
                <c:pt idx="8">
                  <c:v>264.04000000000002</c:v>
                </c:pt>
                <c:pt idx="9">
                  <c:v>272.42</c:v>
                </c:pt>
                <c:pt idx="10">
                  <c:v>272.14999999999998</c:v>
                </c:pt>
                <c:pt idx="11">
                  <c:v>273.62</c:v>
                </c:pt>
                <c:pt idx="12">
                  <c:v>273.79000000000002</c:v>
                </c:pt>
                <c:pt idx="13">
                  <c:v>266.33999999999997</c:v>
                </c:pt>
                <c:pt idx="14">
                  <c:v>260.14999999999998</c:v>
                </c:pt>
                <c:pt idx="15">
                  <c:v>258.08999999999997</c:v>
                </c:pt>
                <c:pt idx="16">
                  <c:v>259.52999999999997</c:v>
                </c:pt>
                <c:pt idx="17">
                  <c:v>261.63</c:v>
                </c:pt>
                <c:pt idx="18">
                  <c:v>266.98</c:v>
                </c:pt>
                <c:pt idx="19">
                  <c:v>257.77999999999997</c:v>
                </c:pt>
                <c:pt idx="20">
                  <c:v>248.83</c:v>
                </c:pt>
                <c:pt idx="21">
                  <c:v>252.28</c:v>
                </c:pt>
                <c:pt idx="22">
                  <c:v>251.95</c:v>
                </c:pt>
                <c:pt idx="23">
                  <c:v>263.3</c:v>
                </c:pt>
                <c:pt idx="24">
                  <c:v>264.58</c:v>
                </c:pt>
                <c:pt idx="25">
                  <c:v>261.22000000000003</c:v>
                </c:pt>
                <c:pt idx="26">
                  <c:v>246.58</c:v>
                </c:pt>
                <c:pt idx="27">
                  <c:v>255.05</c:v>
                </c:pt>
                <c:pt idx="28">
                  <c:v>254.35</c:v>
                </c:pt>
                <c:pt idx="29">
                  <c:v>254.64</c:v>
                </c:pt>
                <c:pt idx="30">
                  <c:v>260.43</c:v>
                </c:pt>
                <c:pt idx="31">
                  <c:v>259.37</c:v>
                </c:pt>
                <c:pt idx="32">
                  <c:v>256.92</c:v>
                </c:pt>
                <c:pt idx="33">
                  <c:v>260.3</c:v>
                </c:pt>
                <c:pt idx="34">
                  <c:v>261.89</c:v>
                </c:pt>
                <c:pt idx="35">
                  <c:v>262.16000000000003</c:v>
                </c:pt>
                <c:pt idx="36">
                  <c:v>262.45</c:v>
                </c:pt>
                <c:pt idx="37">
                  <c:v>266.7</c:v>
                </c:pt>
                <c:pt idx="38">
                  <c:v>259.67</c:v>
                </c:pt>
                <c:pt idx="39">
                  <c:v>257.57</c:v>
                </c:pt>
                <c:pt idx="40">
                  <c:v>265.45</c:v>
                </c:pt>
                <c:pt idx="41">
                  <c:v>271.23</c:v>
                </c:pt>
                <c:pt idx="42">
                  <c:v>276.82</c:v>
                </c:pt>
                <c:pt idx="43">
                  <c:v>275.68</c:v>
                </c:pt>
                <c:pt idx="44">
                  <c:v>278.36</c:v>
                </c:pt>
                <c:pt idx="45">
                  <c:v>278.02</c:v>
                </c:pt>
                <c:pt idx="46">
                  <c:v>280.23</c:v>
                </c:pt>
                <c:pt idx="47">
                  <c:v>279.74</c:v>
                </c:pt>
              </c:numCache>
            </c:numRef>
          </c:val>
          <c:smooth val="0"/>
          <c:extLst>
            <c:ext xmlns:c16="http://schemas.microsoft.com/office/drawing/2014/chart" uri="{C3380CC4-5D6E-409C-BE32-E72D297353CC}">
              <c16:uniqueId val="{0000001A-0119-41ED-9EF3-24B5C2BC66B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119-41ED-9EF3-24B5C2BC66B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36.965000000000003</c:v>
                </c:pt>
                <c:pt idx="1">
                  <c:v>37.104999999999997</c:v>
                </c:pt>
                <c:pt idx="2">
                  <c:v>37.091999999999999</c:v>
                </c:pt>
                <c:pt idx="3">
                  <c:v>37.323999999999998</c:v>
                </c:pt>
                <c:pt idx="4">
                  <c:v>37.328000000000003</c:v>
                </c:pt>
                <c:pt idx="5">
                  <c:v>37.213999999999999</c:v>
                </c:pt>
                <c:pt idx="6">
                  <c:v>37.042000000000002</c:v>
                </c:pt>
                <c:pt idx="7">
                  <c:v>36.813000000000002</c:v>
                </c:pt>
                <c:pt idx="8">
                  <c:v>36.784999999999997</c:v>
                </c:pt>
                <c:pt idx="9">
                  <c:v>37.021999999999998</c:v>
                </c:pt>
                <c:pt idx="10">
                  <c:v>37.156999999999996</c:v>
                </c:pt>
                <c:pt idx="11">
                  <c:v>37.259</c:v>
                </c:pt>
                <c:pt idx="12">
                  <c:v>36.558999999999997</c:v>
                </c:pt>
                <c:pt idx="13">
                  <c:v>36.18</c:v>
                </c:pt>
                <c:pt idx="14">
                  <c:v>36.764000000000003</c:v>
                </c:pt>
                <c:pt idx="15">
                  <c:v>37.290999999999997</c:v>
                </c:pt>
                <c:pt idx="16">
                  <c:v>34.85</c:v>
                </c:pt>
                <c:pt idx="17">
                  <c:v>37.264000000000003</c:v>
                </c:pt>
                <c:pt idx="18">
                  <c:v>35.869999999999997</c:v>
                </c:pt>
                <c:pt idx="19">
                  <c:v>36.899000000000001</c:v>
                </c:pt>
                <c:pt idx="20">
                  <c:v>37.436</c:v>
                </c:pt>
                <c:pt idx="21">
                  <c:v>37.564999999999998</c:v>
                </c:pt>
                <c:pt idx="22">
                  <c:v>37.622</c:v>
                </c:pt>
                <c:pt idx="23">
                  <c:v>33.491</c:v>
                </c:pt>
                <c:pt idx="24">
                  <c:v>35.097999999999999</c:v>
                </c:pt>
                <c:pt idx="25">
                  <c:v>35.856999999999999</c:v>
                </c:pt>
                <c:pt idx="26">
                  <c:v>36.526000000000003</c:v>
                </c:pt>
                <c:pt idx="27">
                  <c:v>36.886000000000003</c:v>
                </c:pt>
                <c:pt idx="28">
                  <c:v>36.795000000000002</c:v>
                </c:pt>
                <c:pt idx="29">
                  <c:v>36.277999999999999</c:v>
                </c:pt>
                <c:pt idx="30">
                  <c:v>36.526000000000003</c:v>
                </c:pt>
                <c:pt idx="31">
                  <c:v>36.674999999999997</c:v>
                </c:pt>
                <c:pt idx="32">
                  <c:v>37.171999999999997</c:v>
                </c:pt>
                <c:pt idx="33">
                  <c:v>37.749000000000002</c:v>
                </c:pt>
                <c:pt idx="34">
                  <c:v>36.454999999999998</c:v>
                </c:pt>
                <c:pt idx="35">
                  <c:v>35.292999999999999</c:v>
                </c:pt>
                <c:pt idx="36">
                  <c:v>34.465000000000003</c:v>
                </c:pt>
                <c:pt idx="37">
                  <c:v>34.353000000000002</c:v>
                </c:pt>
                <c:pt idx="38">
                  <c:v>32.284999999999997</c:v>
                </c:pt>
                <c:pt idx="39">
                  <c:v>32.901000000000003</c:v>
                </c:pt>
                <c:pt idx="40">
                  <c:v>33.709000000000003</c:v>
                </c:pt>
                <c:pt idx="41">
                  <c:v>34.69</c:v>
                </c:pt>
                <c:pt idx="42">
                  <c:v>36.872999999999998</c:v>
                </c:pt>
                <c:pt idx="43">
                  <c:v>37.993000000000002</c:v>
                </c:pt>
                <c:pt idx="44">
                  <c:v>37.615000000000002</c:v>
                </c:pt>
                <c:pt idx="45">
                  <c:v>37.145000000000003</c:v>
                </c:pt>
                <c:pt idx="46">
                  <c:v>37.68</c:v>
                </c:pt>
                <c:pt idx="47">
                  <c:v>40.140999999999998</c:v>
                </c:pt>
              </c:numCache>
            </c:numRef>
          </c:val>
          <c:smooth val="0"/>
          <c:extLst>
            <c:ext xmlns:c16="http://schemas.microsoft.com/office/drawing/2014/chart" uri="{C3380CC4-5D6E-409C-BE32-E72D297353CC}">
              <c16:uniqueId val="{0000001C-0119-41ED-9EF3-24B5C2BC66B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119-41ED-9EF3-24B5C2BC66B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31.27</c:v>
                </c:pt>
                <c:pt idx="1">
                  <c:v>33.844999999999999</c:v>
                </c:pt>
                <c:pt idx="2">
                  <c:v>33.268999999999998</c:v>
                </c:pt>
                <c:pt idx="3">
                  <c:v>33.691000000000003</c:v>
                </c:pt>
                <c:pt idx="4">
                  <c:v>33.372</c:v>
                </c:pt>
                <c:pt idx="5">
                  <c:v>32.521000000000001</c:v>
                </c:pt>
                <c:pt idx="6">
                  <c:v>39.534999999999997</c:v>
                </c:pt>
                <c:pt idx="7">
                  <c:v>39.798999999999999</c:v>
                </c:pt>
                <c:pt idx="8">
                  <c:v>40.484000000000002</c:v>
                </c:pt>
                <c:pt idx="9">
                  <c:v>40.700000000000003</c:v>
                </c:pt>
                <c:pt idx="10">
                  <c:v>39.698999999999998</c:v>
                </c:pt>
                <c:pt idx="11">
                  <c:v>38.488</c:v>
                </c:pt>
                <c:pt idx="12">
                  <c:v>34.976999999999997</c:v>
                </c:pt>
                <c:pt idx="13">
                  <c:v>31.495000000000001</c:v>
                </c:pt>
                <c:pt idx="14">
                  <c:v>24.75</c:v>
                </c:pt>
                <c:pt idx="15">
                  <c:v>23.231000000000002</c:v>
                </c:pt>
                <c:pt idx="16">
                  <c:v>16.143999999999998</c:v>
                </c:pt>
                <c:pt idx="17">
                  <c:v>13.475</c:v>
                </c:pt>
                <c:pt idx="18">
                  <c:v>11.907</c:v>
                </c:pt>
                <c:pt idx="19">
                  <c:v>15.57</c:v>
                </c:pt>
                <c:pt idx="20">
                  <c:v>16.640999999999998</c:v>
                </c:pt>
                <c:pt idx="21">
                  <c:v>17.053999999999998</c:v>
                </c:pt>
                <c:pt idx="22">
                  <c:v>16.109000000000002</c:v>
                </c:pt>
                <c:pt idx="23">
                  <c:v>19.030999999999999</c:v>
                </c:pt>
                <c:pt idx="24">
                  <c:v>15.207000000000001</c:v>
                </c:pt>
                <c:pt idx="25">
                  <c:v>14.86</c:v>
                </c:pt>
                <c:pt idx="26">
                  <c:v>16.652999999999999</c:v>
                </c:pt>
                <c:pt idx="27">
                  <c:v>15.311999999999999</c:v>
                </c:pt>
                <c:pt idx="28">
                  <c:v>16.437999999999999</c:v>
                </c:pt>
                <c:pt idx="29">
                  <c:v>18.699000000000002</c:v>
                </c:pt>
                <c:pt idx="30">
                  <c:v>19.23</c:v>
                </c:pt>
                <c:pt idx="31">
                  <c:v>22.582999999999998</c:v>
                </c:pt>
                <c:pt idx="32">
                  <c:v>26.905000000000001</c:v>
                </c:pt>
                <c:pt idx="33">
                  <c:v>31.908000000000001</c:v>
                </c:pt>
                <c:pt idx="34">
                  <c:v>30.99</c:v>
                </c:pt>
                <c:pt idx="35">
                  <c:v>28.338000000000001</c:v>
                </c:pt>
                <c:pt idx="36">
                  <c:v>25.504000000000001</c:v>
                </c:pt>
                <c:pt idx="37">
                  <c:v>12.576000000000001</c:v>
                </c:pt>
                <c:pt idx="38">
                  <c:v>7.3890000000000002</c:v>
                </c:pt>
                <c:pt idx="39">
                  <c:v>7.46</c:v>
                </c:pt>
                <c:pt idx="40">
                  <c:v>7.4880000000000004</c:v>
                </c:pt>
                <c:pt idx="41">
                  <c:v>9.3539999999999992</c:v>
                </c:pt>
                <c:pt idx="42">
                  <c:v>18.268999999999998</c:v>
                </c:pt>
                <c:pt idx="43">
                  <c:v>18.773</c:v>
                </c:pt>
                <c:pt idx="44">
                  <c:v>18.803999999999998</c:v>
                </c:pt>
                <c:pt idx="45">
                  <c:v>18.82</c:v>
                </c:pt>
                <c:pt idx="46">
                  <c:v>21.972999999999999</c:v>
                </c:pt>
                <c:pt idx="47">
                  <c:v>24.35</c:v>
                </c:pt>
              </c:numCache>
            </c:numRef>
          </c:val>
          <c:smooth val="0"/>
          <c:extLst>
            <c:ext xmlns:c16="http://schemas.microsoft.com/office/drawing/2014/chart" uri="{C3380CC4-5D6E-409C-BE32-E72D297353CC}">
              <c16:uniqueId val="{0000001E-0119-41ED-9EF3-24B5C2BC66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1134.7142899999999</c:v>
                </c:pt>
                <c:pt idx="1">
                  <c:v>1115.7791</c:v>
                </c:pt>
                <c:pt idx="2">
                  <c:v>1138.73605</c:v>
                </c:pt>
                <c:pt idx="3">
                  <c:v>1118.99584</c:v>
                </c:pt>
                <c:pt idx="4">
                  <c:v>1127.6370300000001</c:v>
                </c:pt>
                <c:pt idx="5">
                  <c:v>1104.5220200000001</c:v>
                </c:pt>
                <c:pt idx="6">
                  <c:v>1128.8675800000001</c:v>
                </c:pt>
                <c:pt idx="7">
                  <c:v>1137.9469799999999</c:v>
                </c:pt>
                <c:pt idx="8">
                  <c:v>1131.3088299999999</c:v>
                </c:pt>
                <c:pt idx="9">
                  <c:v>1137.8389199999999</c:v>
                </c:pt>
                <c:pt idx="10">
                  <c:v>1131.1924899999999</c:v>
                </c:pt>
                <c:pt idx="11">
                  <c:v>1152.69102</c:v>
                </c:pt>
                <c:pt idx="12">
                  <c:v>1136.4536800000001</c:v>
                </c:pt>
                <c:pt idx="13">
                  <c:v>1144.4121500000001</c:v>
                </c:pt>
                <c:pt idx="14">
                  <c:v>1130.56286</c:v>
                </c:pt>
                <c:pt idx="15">
                  <c:v>1160.04738</c:v>
                </c:pt>
                <c:pt idx="16">
                  <c:v>1142.21639</c:v>
                </c:pt>
                <c:pt idx="17">
                  <c:v>1148.5858800000001</c:v>
                </c:pt>
                <c:pt idx="18">
                  <c:v>1142.3520100000001</c:v>
                </c:pt>
                <c:pt idx="19">
                  <c:v>1156.54188</c:v>
                </c:pt>
                <c:pt idx="20">
                  <c:v>1144.8482300000001</c:v>
                </c:pt>
                <c:pt idx="21">
                  <c:v>1135.5568599999999</c:v>
                </c:pt>
                <c:pt idx="22">
                  <c:v>1128.0481500000001</c:v>
                </c:pt>
                <c:pt idx="23">
                  <c:v>1140.89184</c:v>
                </c:pt>
                <c:pt idx="24">
                  <c:v>1132.4516799999999</c:v>
                </c:pt>
                <c:pt idx="25">
                  <c:v>1124.65525</c:v>
                </c:pt>
                <c:pt idx="26">
                  <c:v>1122.7190800000001</c:v>
                </c:pt>
                <c:pt idx="27">
                  <c:v>1125.0067300000001</c:v>
                </c:pt>
                <c:pt idx="28">
                  <c:v>1109.6265599999999</c:v>
                </c:pt>
                <c:pt idx="29">
                  <c:v>1110.75559</c:v>
                </c:pt>
                <c:pt idx="30">
                  <c:v>1111.3916899999999</c:v>
                </c:pt>
                <c:pt idx="31">
                  <c:v>1117.65508</c:v>
                </c:pt>
                <c:pt idx="32">
                  <c:v>1110.02666</c:v>
                </c:pt>
                <c:pt idx="33">
                  <c:v>1118.9302</c:v>
                </c:pt>
                <c:pt idx="34">
                  <c:v>1124.9290000000001</c:v>
                </c:pt>
                <c:pt idx="35">
                  <c:v>1134.54591</c:v>
                </c:pt>
                <c:pt idx="36">
                  <c:v>1134.16716</c:v>
                </c:pt>
                <c:pt idx="37">
                  <c:v>1142.89247</c:v>
                </c:pt>
                <c:pt idx="38">
                  <c:v>1132.5189700000001</c:v>
                </c:pt>
                <c:pt idx="39">
                  <c:v>1141.03179</c:v>
                </c:pt>
                <c:pt idx="40">
                  <c:v>1145.6816699999999</c:v>
                </c:pt>
                <c:pt idx="41">
                  <c:v>1140.81176</c:v>
                </c:pt>
                <c:pt idx="42">
                  <c:v>1140.10799</c:v>
                </c:pt>
                <c:pt idx="43">
                  <c:v>1137.8833299999999</c:v>
                </c:pt>
                <c:pt idx="44">
                  <c:v>1123.07954</c:v>
                </c:pt>
                <c:pt idx="45">
                  <c:v>1117.5483999999999</c:v>
                </c:pt>
                <c:pt idx="46">
                  <c:v>1132.26791</c:v>
                </c:pt>
                <c:pt idx="47">
                  <c:v>1113.8917200000001</c:v>
                </c:pt>
              </c:numCache>
            </c:numRef>
          </c:val>
          <c:extLst>
            <c:ext xmlns:c16="http://schemas.microsoft.com/office/drawing/2014/chart" uri="{C3380CC4-5D6E-409C-BE32-E72D297353CC}">
              <c16:uniqueId val="{00000000-9279-4BDF-A50D-26BBFD000B4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2489.4</c:v>
                </c:pt>
                <c:pt idx="1">
                  <c:v>2384</c:v>
                </c:pt>
                <c:pt idx="2">
                  <c:v>2200.6999999999998</c:v>
                </c:pt>
                <c:pt idx="3">
                  <c:v>2105.1</c:v>
                </c:pt>
                <c:pt idx="4">
                  <c:v>2139.6999999999998</c:v>
                </c:pt>
                <c:pt idx="5">
                  <c:v>2065.3000000000002</c:v>
                </c:pt>
                <c:pt idx="6">
                  <c:v>2127.8000000000002</c:v>
                </c:pt>
                <c:pt idx="7">
                  <c:v>2097.4</c:v>
                </c:pt>
                <c:pt idx="8">
                  <c:v>2212.8000000000002</c:v>
                </c:pt>
                <c:pt idx="9">
                  <c:v>2203.4</c:v>
                </c:pt>
                <c:pt idx="10">
                  <c:v>2214</c:v>
                </c:pt>
                <c:pt idx="11">
                  <c:v>2308.8000000000002</c:v>
                </c:pt>
                <c:pt idx="12">
                  <c:v>2186.9</c:v>
                </c:pt>
                <c:pt idx="13">
                  <c:v>2153.3000000000002</c:v>
                </c:pt>
                <c:pt idx="14">
                  <c:v>2142.4</c:v>
                </c:pt>
                <c:pt idx="15">
                  <c:v>2159.3000000000002</c:v>
                </c:pt>
                <c:pt idx="16">
                  <c:v>2222.4</c:v>
                </c:pt>
                <c:pt idx="17">
                  <c:v>2263.8000000000002</c:v>
                </c:pt>
                <c:pt idx="18">
                  <c:v>2298.3000000000002</c:v>
                </c:pt>
                <c:pt idx="19">
                  <c:v>2327.1</c:v>
                </c:pt>
                <c:pt idx="20">
                  <c:v>2309.6999999999998</c:v>
                </c:pt>
                <c:pt idx="21">
                  <c:v>2360.3000000000002</c:v>
                </c:pt>
                <c:pt idx="22">
                  <c:v>2406.3000000000002</c:v>
                </c:pt>
                <c:pt idx="23">
                  <c:v>2363.4</c:v>
                </c:pt>
                <c:pt idx="24">
                  <c:v>2187.1</c:v>
                </c:pt>
                <c:pt idx="25">
                  <c:v>2218.6</c:v>
                </c:pt>
                <c:pt idx="26">
                  <c:v>2244</c:v>
                </c:pt>
                <c:pt idx="27">
                  <c:v>2187.4</c:v>
                </c:pt>
                <c:pt idx="28">
                  <c:v>2291.1999999999998</c:v>
                </c:pt>
                <c:pt idx="29">
                  <c:v>2342.6999999999998</c:v>
                </c:pt>
                <c:pt idx="30">
                  <c:v>2337.9</c:v>
                </c:pt>
                <c:pt idx="31">
                  <c:v>2381.1999999999998</c:v>
                </c:pt>
                <c:pt idx="32">
                  <c:v>2586.8000000000002</c:v>
                </c:pt>
                <c:pt idx="33">
                  <c:v>2686.6</c:v>
                </c:pt>
                <c:pt idx="34">
                  <c:v>2843.4</c:v>
                </c:pt>
                <c:pt idx="35">
                  <c:v>2860.1</c:v>
                </c:pt>
                <c:pt idx="36">
                  <c:v>3029.6</c:v>
                </c:pt>
                <c:pt idx="37">
                  <c:v>3273.5</c:v>
                </c:pt>
                <c:pt idx="38">
                  <c:v>3273.7</c:v>
                </c:pt>
                <c:pt idx="39">
                  <c:v>3303.3</c:v>
                </c:pt>
                <c:pt idx="40">
                  <c:v>3276.9</c:v>
                </c:pt>
                <c:pt idx="41">
                  <c:v>3279.3</c:v>
                </c:pt>
                <c:pt idx="42">
                  <c:v>3210.1</c:v>
                </c:pt>
                <c:pt idx="43">
                  <c:v>3227.8</c:v>
                </c:pt>
                <c:pt idx="44">
                  <c:v>3112</c:v>
                </c:pt>
                <c:pt idx="45">
                  <c:v>2945.1</c:v>
                </c:pt>
                <c:pt idx="46">
                  <c:v>2813.5</c:v>
                </c:pt>
                <c:pt idx="47">
                  <c:v>2636.7</c:v>
                </c:pt>
              </c:numCache>
            </c:numRef>
          </c:val>
          <c:extLst>
            <c:ext xmlns:c16="http://schemas.microsoft.com/office/drawing/2014/chart" uri="{C3380CC4-5D6E-409C-BE32-E72D297353CC}">
              <c16:uniqueId val="{00000001-9279-4BDF-A50D-26BBFD000B4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2641.1</c:v>
                </c:pt>
                <c:pt idx="1">
                  <c:v>2554.4</c:v>
                </c:pt>
                <c:pt idx="2">
                  <c:v>2585.9</c:v>
                </c:pt>
                <c:pt idx="3">
                  <c:v>2585</c:v>
                </c:pt>
                <c:pt idx="4">
                  <c:v>2554.1999999999998</c:v>
                </c:pt>
                <c:pt idx="5">
                  <c:v>2458.3000000000002</c:v>
                </c:pt>
                <c:pt idx="6">
                  <c:v>2438.4</c:v>
                </c:pt>
                <c:pt idx="7">
                  <c:v>2392.1</c:v>
                </c:pt>
                <c:pt idx="8">
                  <c:v>2454.5</c:v>
                </c:pt>
                <c:pt idx="9">
                  <c:v>2567.1</c:v>
                </c:pt>
                <c:pt idx="10">
                  <c:v>2693.9</c:v>
                </c:pt>
                <c:pt idx="11">
                  <c:v>2416.1</c:v>
                </c:pt>
                <c:pt idx="12">
                  <c:v>2547.1</c:v>
                </c:pt>
                <c:pt idx="13">
                  <c:v>2451.1999999999998</c:v>
                </c:pt>
                <c:pt idx="14">
                  <c:v>2428.3000000000002</c:v>
                </c:pt>
                <c:pt idx="15">
                  <c:v>2431</c:v>
                </c:pt>
                <c:pt idx="16">
                  <c:v>2634.8</c:v>
                </c:pt>
                <c:pt idx="17">
                  <c:v>2600.6999999999998</c:v>
                </c:pt>
                <c:pt idx="18">
                  <c:v>2621.7</c:v>
                </c:pt>
                <c:pt idx="19">
                  <c:v>2604.6</c:v>
                </c:pt>
                <c:pt idx="20">
                  <c:v>2657.7</c:v>
                </c:pt>
                <c:pt idx="21">
                  <c:v>2691.8</c:v>
                </c:pt>
                <c:pt idx="22">
                  <c:v>2621.4</c:v>
                </c:pt>
                <c:pt idx="23">
                  <c:v>2559.9</c:v>
                </c:pt>
                <c:pt idx="24">
                  <c:v>2584.1999999999998</c:v>
                </c:pt>
                <c:pt idx="25">
                  <c:v>2401.5</c:v>
                </c:pt>
                <c:pt idx="26">
                  <c:v>2553.8000000000002</c:v>
                </c:pt>
                <c:pt idx="27">
                  <c:v>2664.3</c:v>
                </c:pt>
                <c:pt idx="28">
                  <c:v>2575.8000000000002</c:v>
                </c:pt>
                <c:pt idx="29">
                  <c:v>2658.1</c:v>
                </c:pt>
                <c:pt idx="30">
                  <c:v>2713.8</c:v>
                </c:pt>
                <c:pt idx="31">
                  <c:v>2685.4</c:v>
                </c:pt>
                <c:pt idx="32">
                  <c:v>2522.1999999999998</c:v>
                </c:pt>
                <c:pt idx="33">
                  <c:v>2528.4</c:v>
                </c:pt>
                <c:pt idx="34">
                  <c:v>2721.5</c:v>
                </c:pt>
                <c:pt idx="35">
                  <c:v>2686</c:v>
                </c:pt>
                <c:pt idx="36">
                  <c:v>2742.4</c:v>
                </c:pt>
                <c:pt idx="37">
                  <c:v>2549.5</c:v>
                </c:pt>
                <c:pt idx="38">
                  <c:v>2551.4</c:v>
                </c:pt>
                <c:pt idx="39">
                  <c:v>2560.6999999999998</c:v>
                </c:pt>
                <c:pt idx="40">
                  <c:v>2420.6</c:v>
                </c:pt>
                <c:pt idx="41">
                  <c:v>2552.4</c:v>
                </c:pt>
                <c:pt idx="42">
                  <c:v>2645.7</c:v>
                </c:pt>
                <c:pt idx="43">
                  <c:v>2635.6</c:v>
                </c:pt>
                <c:pt idx="44">
                  <c:v>2731.5</c:v>
                </c:pt>
                <c:pt idx="45">
                  <c:v>2627.3</c:v>
                </c:pt>
                <c:pt idx="46">
                  <c:v>2641.8</c:v>
                </c:pt>
                <c:pt idx="47">
                  <c:v>2562.1</c:v>
                </c:pt>
              </c:numCache>
            </c:numRef>
          </c:val>
          <c:extLst>
            <c:ext xmlns:c16="http://schemas.microsoft.com/office/drawing/2014/chart" uri="{C3380CC4-5D6E-409C-BE32-E72D297353CC}">
              <c16:uniqueId val="{00000002-9279-4BDF-A50D-26BBFD000B41}"/>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4.9000000000000004</c:v>
                </c:pt>
                <c:pt idx="29">
                  <c:v>8.5</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9279-4BDF-A50D-26BBFD000B4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65.37</c:v>
                </c:pt>
                <c:pt idx="1">
                  <c:v>63.49</c:v>
                </c:pt>
                <c:pt idx="2">
                  <c:v>65.08</c:v>
                </c:pt>
                <c:pt idx="3">
                  <c:v>64.94</c:v>
                </c:pt>
                <c:pt idx="4">
                  <c:v>64.84</c:v>
                </c:pt>
                <c:pt idx="5">
                  <c:v>63.88</c:v>
                </c:pt>
                <c:pt idx="6">
                  <c:v>65.2</c:v>
                </c:pt>
                <c:pt idx="7">
                  <c:v>64.63</c:v>
                </c:pt>
                <c:pt idx="8">
                  <c:v>62.12</c:v>
                </c:pt>
                <c:pt idx="9">
                  <c:v>62.4</c:v>
                </c:pt>
                <c:pt idx="10">
                  <c:v>63.92</c:v>
                </c:pt>
                <c:pt idx="11">
                  <c:v>63.5</c:v>
                </c:pt>
                <c:pt idx="12">
                  <c:v>65.459999999999994</c:v>
                </c:pt>
                <c:pt idx="13">
                  <c:v>64.099999999999994</c:v>
                </c:pt>
                <c:pt idx="14">
                  <c:v>62.2</c:v>
                </c:pt>
                <c:pt idx="15">
                  <c:v>64.41</c:v>
                </c:pt>
                <c:pt idx="16">
                  <c:v>64.87</c:v>
                </c:pt>
                <c:pt idx="17">
                  <c:v>63.77</c:v>
                </c:pt>
                <c:pt idx="18">
                  <c:v>63.51</c:v>
                </c:pt>
                <c:pt idx="19">
                  <c:v>63.83</c:v>
                </c:pt>
                <c:pt idx="20">
                  <c:v>65.819999999999993</c:v>
                </c:pt>
                <c:pt idx="21">
                  <c:v>61.11</c:v>
                </c:pt>
                <c:pt idx="22">
                  <c:v>62.56</c:v>
                </c:pt>
                <c:pt idx="23">
                  <c:v>63.42</c:v>
                </c:pt>
                <c:pt idx="24">
                  <c:v>62.33</c:v>
                </c:pt>
                <c:pt idx="25">
                  <c:v>59.92</c:v>
                </c:pt>
                <c:pt idx="26">
                  <c:v>59.52</c:v>
                </c:pt>
                <c:pt idx="27">
                  <c:v>59.51</c:v>
                </c:pt>
                <c:pt idx="28">
                  <c:v>58.07</c:v>
                </c:pt>
                <c:pt idx="29">
                  <c:v>59.89</c:v>
                </c:pt>
                <c:pt idx="30">
                  <c:v>60.54</c:v>
                </c:pt>
                <c:pt idx="31">
                  <c:v>59.26</c:v>
                </c:pt>
                <c:pt idx="32">
                  <c:v>64.150000000000006</c:v>
                </c:pt>
                <c:pt idx="33">
                  <c:v>63.37</c:v>
                </c:pt>
                <c:pt idx="34">
                  <c:v>64.06</c:v>
                </c:pt>
                <c:pt idx="35">
                  <c:v>58.89</c:v>
                </c:pt>
                <c:pt idx="36">
                  <c:v>63.66</c:v>
                </c:pt>
                <c:pt idx="37">
                  <c:v>66.12</c:v>
                </c:pt>
                <c:pt idx="38">
                  <c:v>63.48</c:v>
                </c:pt>
                <c:pt idx="39">
                  <c:v>60.05</c:v>
                </c:pt>
                <c:pt idx="40">
                  <c:v>61.25</c:v>
                </c:pt>
                <c:pt idx="41">
                  <c:v>59.71</c:v>
                </c:pt>
                <c:pt idx="42">
                  <c:v>59.99</c:v>
                </c:pt>
                <c:pt idx="43">
                  <c:v>61.47</c:v>
                </c:pt>
                <c:pt idx="44">
                  <c:v>65.12</c:v>
                </c:pt>
                <c:pt idx="45">
                  <c:v>65.09</c:v>
                </c:pt>
                <c:pt idx="46">
                  <c:v>64.78</c:v>
                </c:pt>
                <c:pt idx="47">
                  <c:v>64.900000000000006</c:v>
                </c:pt>
              </c:numCache>
            </c:numRef>
          </c:val>
          <c:extLst>
            <c:ext xmlns:c16="http://schemas.microsoft.com/office/drawing/2014/chart" uri="{C3380CC4-5D6E-409C-BE32-E72D297353CC}">
              <c16:uniqueId val="{00000004-9279-4BDF-A50D-26BBFD000B4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5.2</c:v>
                </c:pt>
                <c:pt idx="1">
                  <c:v>5.2</c:v>
                </c:pt>
                <c:pt idx="2">
                  <c:v>5.2</c:v>
                </c:pt>
                <c:pt idx="3">
                  <c:v>5.2</c:v>
                </c:pt>
                <c:pt idx="4">
                  <c:v>5.2</c:v>
                </c:pt>
                <c:pt idx="5">
                  <c:v>5.2</c:v>
                </c:pt>
                <c:pt idx="6">
                  <c:v>5.2</c:v>
                </c:pt>
                <c:pt idx="7">
                  <c:v>5.2</c:v>
                </c:pt>
                <c:pt idx="8">
                  <c:v>5.2</c:v>
                </c:pt>
                <c:pt idx="9">
                  <c:v>5.2</c:v>
                </c:pt>
                <c:pt idx="10">
                  <c:v>5.2</c:v>
                </c:pt>
                <c:pt idx="11">
                  <c:v>5.2</c:v>
                </c:pt>
                <c:pt idx="12">
                  <c:v>5.2</c:v>
                </c:pt>
                <c:pt idx="13">
                  <c:v>5.2</c:v>
                </c:pt>
                <c:pt idx="14">
                  <c:v>5.2</c:v>
                </c:pt>
                <c:pt idx="15">
                  <c:v>5.2</c:v>
                </c:pt>
                <c:pt idx="16">
                  <c:v>4.4000000000000004</c:v>
                </c:pt>
                <c:pt idx="17">
                  <c:v>3.5</c:v>
                </c:pt>
                <c:pt idx="18">
                  <c:v>3.5</c:v>
                </c:pt>
                <c:pt idx="19">
                  <c:v>3.5</c:v>
                </c:pt>
                <c:pt idx="20">
                  <c:v>4.0999999999999996</c:v>
                </c:pt>
                <c:pt idx="21">
                  <c:v>4.3</c:v>
                </c:pt>
                <c:pt idx="22">
                  <c:v>4.3</c:v>
                </c:pt>
                <c:pt idx="23">
                  <c:v>4.3</c:v>
                </c:pt>
                <c:pt idx="24">
                  <c:v>4.3</c:v>
                </c:pt>
                <c:pt idx="25">
                  <c:v>4.3</c:v>
                </c:pt>
                <c:pt idx="26">
                  <c:v>4.3</c:v>
                </c:pt>
                <c:pt idx="27">
                  <c:v>4.4000000000000004</c:v>
                </c:pt>
                <c:pt idx="28">
                  <c:v>4.3</c:v>
                </c:pt>
                <c:pt idx="29">
                  <c:v>4.3</c:v>
                </c:pt>
                <c:pt idx="30">
                  <c:v>4.3</c:v>
                </c:pt>
                <c:pt idx="31">
                  <c:v>4.3</c:v>
                </c:pt>
                <c:pt idx="32">
                  <c:v>4.9000000000000004</c:v>
                </c:pt>
                <c:pt idx="33">
                  <c:v>5.2</c:v>
                </c:pt>
                <c:pt idx="34">
                  <c:v>5.0999999999999996</c:v>
                </c:pt>
                <c:pt idx="35">
                  <c:v>5.2</c:v>
                </c:pt>
                <c:pt idx="36">
                  <c:v>5.2</c:v>
                </c:pt>
                <c:pt idx="37">
                  <c:v>5.2</c:v>
                </c:pt>
                <c:pt idx="38">
                  <c:v>5.2</c:v>
                </c:pt>
                <c:pt idx="39">
                  <c:v>5.2</c:v>
                </c:pt>
                <c:pt idx="40">
                  <c:v>5.2</c:v>
                </c:pt>
                <c:pt idx="41">
                  <c:v>5.2</c:v>
                </c:pt>
                <c:pt idx="42">
                  <c:v>5.2</c:v>
                </c:pt>
                <c:pt idx="43">
                  <c:v>5.2</c:v>
                </c:pt>
                <c:pt idx="44">
                  <c:v>5.2</c:v>
                </c:pt>
                <c:pt idx="45">
                  <c:v>5.2</c:v>
                </c:pt>
                <c:pt idx="46">
                  <c:v>5.2</c:v>
                </c:pt>
                <c:pt idx="47">
                  <c:v>5.2</c:v>
                </c:pt>
              </c:numCache>
            </c:numRef>
          </c:val>
          <c:extLst>
            <c:ext xmlns:c16="http://schemas.microsoft.com/office/drawing/2014/chart" uri="{C3380CC4-5D6E-409C-BE32-E72D297353CC}">
              <c16:uniqueId val="{00000005-9279-4BDF-A50D-26BBFD000B4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3</c:v>
                </c:pt>
                <c:pt idx="10">
                  <c:v>56.35</c:v>
                </c:pt>
                <c:pt idx="11">
                  <c:v>195.01</c:v>
                </c:pt>
                <c:pt idx="12">
                  <c:v>389.3</c:v>
                </c:pt>
                <c:pt idx="13">
                  <c:v>628.55999999999995</c:v>
                </c:pt>
                <c:pt idx="14">
                  <c:v>713.92</c:v>
                </c:pt>
                <c:pt idx="15">
                  <c:v>837.31</c:v>
                </c:pt>
                <c:pt idx="16">
                  <c:v>848.86</c:v>
                </c:pt>
                <c:pt idx="17">
                  <c:v>891.65</c:v>
                </c:pt>
                <c:pt idx="18">
                  <c:v>947.16</c:v>
                </c:pt>
                <c:pt idx="19">
                  <c:v>905.96</c:v>
                </c:pt>
                <c:pt idx="20">
                  <c:v>967.87</c:v>
                </c:pt>
                <c:pt idx="21">
                  <c:v>876.68</c:v>
                </c:pt>
                <c:pt idx="22">
                  <c:v>972.68</c:v>
                </c:pt>
                <c:pt idx="23">
                  <c:v>955.75</c:v>
                </c:pt>
                <c:pt idx="24">
                  <c:v>960.3</c:v>
                </c:pt>
                <c:pt idx="25">
                  <c:v>959.65</c:v>
                </c:pt>
                <c:pt idx="26">
                  <c:v>905.6</c:v>
                </c:pt>
                <c:pt idx="27">
                  <c:v>946.25</c:v>
                </c:pt>
                <c:pt idx="28">
                  <c:v>939.25</c:v>
                </c:pt>
                <c:pt idx="29">
                  <c:v>918.79</c:v>
                </c:pt>
                <c:pt idx="30">
                  <c:v>893.37</c:v>
                </c:pt>
                <c:pt idx="31">
                  <c:v>809.15</c:v>
                </c:pt>
                <c:pt idx="32">
                  <c:v>746.95</c:v>
                </c:pt>
                <c:pt idx="33">
                  <c:v>475.63</c:v>
                </c:pt>
                <c:pt idx="34">
                  <c:v>111.6</c:v>
                </c:pt>
                <c:pt idx="35">
                  <c:v>3.69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279-4BDF-A50D-26BBFD000B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27157.661800000002</c:v>
                </c:pt>
                <c:pt idx="1">
                  <c:v>60145.05</c:v>
                </c:pt>
                <c:pt idx="2">
                  <c:v>61853.599999999999</c:v>
                </c:pt>
                <c:pt idx="3">
                  <c:v>0</c:v>
                </c:pt>
                <c:pt idx="4">
                  <c:v>0</c:v>
                </c:pt>
                <c:pt idx="5">
                  <c:v>6.7</c:v>
                </c:pt>
                <c:pt idx="6">
                  <c:v>0</c:v>
                </c:pt>
                <c:pt idx="7">
                  <c:v>0</c:v>
                </c:pt>
                <c:pt idx="8">
                  <c:v>1512.8500000000006</c:v>
                </c:pt>
                <c:pt idx="9">
                  <c:v>1509.78</c:v>
                </c:pt>
                <c:pt idx="10">
                  <c:v>116.2</c:v>
                </c:pt>
                <c:pt idx="11">
                  <c:v>9430.1949999999997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CD1-4B0C-9C33-6C506F7AA6C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384.35</c:v>
                </c:pt>
                <c:pt idx="1">
                  <c:v>465.95</c:v>
                </c:pt>
                <c:pt idx="2">
                  <c:v>185.8</c:v>
                </c:pt>
                <c:pt idx="3">
                  <c:v>261.73</c:v>
                </c:pt>
                <c:pt idx="4">
                  <c:v>374.3</c:v>
                </c:pt>
                <c:pt idx="5">
                  <c:v>64.849999999999994</c:v>
                </c:pt>
                <c:pt idx="6">
                  <c:v>9.6</c:v>
                </c:pt>
                <c:pt idx="7">
                  <c:v>211.95</c:v>
                </c:pt>
                <c:pt idx="8">
                  <c:v>8.6</c:v>
                </c:pt>
                <c:pt idx="9">
                  <c:v>180.8</c:v>
                </c:pt>
                <c:pt idx="10">
                  <c:v>0</c:v>
                </c:pt>
                <c:pt idx="11">
                  <c:v>260.64999999999998</c:v>
                </c:pt>
                <c:pt idx="12">
                  <c:v>367.85</c:v>
                </c:pt>
                <c:pt idx="13">
                  <c:v>161.4</c:v>
                </c:pt>
                <c:pt idx="14">
                  <c:v>77.25</c:v>
                </c:pt>
                <c:pt idx="15">
                  <c:v>56.35</c:v>
                </c:pt>
                <c:pt idx="16">
                  <c:v>421.65</c:v>
                </c:pt>
                <c:pt idx="17">
                  <c:v>484.9</c:v>
                </c:pt>
                <c:pt idx="18">
                  <c:v>480</c:v>
                </c:pt>
                <c:pt idx="19">
                  <c:v>414.35</c:v>
                </c:pt>
                <c:pt idx="20">
                  <c:v>1375.85</c:v>
                </c:pt>
                <c:pt idx="21">
                  <c:v>368.55</c:v>
                </c:pt>
                <c:pt idx="22">
                  <c:v>2084.0500000000002</c:v>
                </c:pt>
                <c:pt idx="23">
                  <c:v>571</c:v>
                </c:pt>
                <c:pt idx="24">
                  <c:v>3849.9</c:v>
                </c:pt>
                <c:pt idx="25">
                  <c:v>0</c:v>
                </c:pt>
                <c:pt idx="26">
                  <c:v>399.7</c:v>
                </c:pt>
                <c:pt idx="27">
                  <c:v>479.95</c:v>
                </c:pt>
                <c:pt idx="28">
                  <c:v>121.7</c:v>
                </c:pt>
                <c:pt idx="29">
                  <c:v>489.6</c:v>
                </c:pt>
                <c:pt idx="30">
                  <c:v>489.6</c:v>
                </c:pt>
                <c:pt idx="31">
                  <c:v>480</c:v>
                </c:pt>
                <c:pt idx="32">
                  <c:v>174.95</c:v>
                </c:pt>
                <c:pt idx="33">
                  <c:v>799.15</c:v>
                </c:pt>
                <c:pt idx="34">
                  <c:v>102.4</c:v>
                </c:pt>
                <c:pt idx="35">
                  <c:v>74.7</c:v>
                </c:pt>
                <c:pt idx="36">
                  <c:v>80.400000000000006</c:v>
                </c:pt>
                <c:pt idx="37">
                  <c:v>441</c:v>
                </c:pt>
                <c:pt idx="38">
                  <c:v>0</c:v>
                </c:pt>
                <c:pt idx="39">
                  <c:v>0</c:v>
                </c:pt>
                <c:pt idx="40">
                  <c:v>2573.5</c:v>
                </c:pt>
                <c:pt idx="41">
                  <c:v>0</c:v>
                </c:pt>
                <c:pt idx="42">
                  <c:v>2190.1950000000002</c:v>
                </c:pt>
                <c:pt idx="43">
                  <c:v>2.0499999999999998</c:v>
                </c:pt>
                <c:pt idx="44">
                  <c:v>49.7</c:v>
                </c:pt>
                <c:pt idx="45">
                  <c:v>135.25</c:v>
                </c:pt>
                <c:pt idx="46">
                  <c:v>0</c:v>
                </c:pt>
                <c:pt idx="47">
                  <c:v>164.9</c:v>
                </c:pt>
                <c:pt idx="48">
                  <c:v>0</c:v>
                </c:pt>
                <c:pt idx="49">
                  <c:v>237.5</c:v>
                </c:pt>
                <c:pt idx="50">
                  <c:v>1801.9</c:v>
                </c:pt>
                <c:pt idx="51">
                  <c:v>1792.6</c:v>
                </c:pt>
                <c:pt idx="52">
                  <c:v>14.4</c:v>
                </c:pt>
                <c:pt idx="53">
                  <c:v>1129.3499999999999</c:v>
                </c:pt>
                <c:pt idx="54">
                  <c:v>1525.7</c:v>
                </c:pt>
                <c:pt idx="55">
                  <c:v>199.95</c:v>
                </c:pt>
                <c:pt idx="56">
                  <c:v>498.55</c:v>
                </c:pt>
                <c:pt idx="57">
                  <c:v>1539.5</c:v>
                </c:pt>
                <c:pt idx="58">
                  <c:v>305.7</c:v>
                </c:pt>
                <c:pt idx="59">
                  <c:v>0</c:v>
                </c:pt>
                <c:pt idx="60">
                  <c:v>23.6</c:v>
                </c:pt>
                <c:pt idx="61">
                  <c:v>52.8</c:v>
                </c:pt>
                <c:pt idx="62">
                  <c:v>39.799999999999997</c:v>
                </c:pt>
                <c:pt idx="63">
                  <c:v>131.6</c:v>
                </c:pt>
                <c:pt idx="64">
                  <c:v>27.6</c:v>
                </c:pt>
                <c:pt idx="65">
                  <c:v>462.3</c:v>
                </c:pt>
                <c:pt idx="66">
                  <c:v>158.75</c:v>
                </c:pt>
                <c:pt idx="67">
                  <c:v>170.25</c:v>
                </c:pt>
                <c:pt idx="68">
                  <c:v>382.26179999999999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33-441A-9B85-84A1799FAE7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32864.537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1625.98</c:v>
                </c:pt>
                <c:pt idx="1">
                  <c:v>7749.3617999999997</c:v>
                </c:pt>
                <c:pt idx="2">
                  <c:v>9430.1949999999997</c:v>
                </c:pt>
                <c:pt idx="3">
                  <c:v>14059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1C-4E7B-9747-3EFA08B635A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16.399999999999999</c:v>
                </c:pt>
                <c:pt idx="2">
                  <c:v>15</c:v>
                </c:pt>
                <c:pt idx="3">
                  <c:v>15.2</c:v>
                </c:pt>
                <c:pt idx="4">
                  <c:v>15.9</c:v>
                </c:pt>
                <c:pt idx="5">
                  <c:v>16.399999999999999</c:v>
                </c:pt>
                <c:pt idx="6">
                  <c:v>16.600000000000001</c:v>
                </c:pt>
                <c:pt idx="7">
                  <c:v>16.8</c:v>
                </c:pt>
                <c:pt idx="8">
                  <c:v>15.6</c:v>
                </c:pt>
                <c:pt idx="9">
                  <c:v>16.5</c:v>
                </c:pt>
                <c:pt idx="10">
                  <c:v>16.5</c:v>
                </c:pt>
                <c:pt idx="11">
                  <c:v>16.2</c:v>
                </c:pt>
                <c:pt idx="12">
                  <c:v>16</c:v>
                </c:pt>
                <c:pt idx="13">
                  <c:v>15.5</c:v>
                </c:pt>
                <c:pt idx="14">
                  <c:v>15</c:v>
                </c:pt>
                <c:pt idx="15">
                  <c:v>15.9</c:v>
                </c:pt>
                <c:pt idx="16">
                  <c:v>16.5</c:v>
                </c:pt>
                <c:pt idx="17">
                  <c:v>16.399999999999999</c:v>
                </c:pt>
                <c:pt idx="18">
                  <c:v>16.5</c:v>
                </c:pt>
                <c:pt idx="19">
                  <c:v>16.5</c:v>
                </c:pt>
                <c:pt idx="20">
                  <c:v>16.2</c:v>
                </c:pt>
                <c:pt idx="21">
                  <c:v>16.5</c:v>
                </c:pt>
                <c:pt idx="22">
                  <c:v>16.5</c:v>
                </c:pt>
                <c:pt idx="23">
                  <c:v>16.5</c:v>
                </c:pt>
                <c:pt idx="24">
                  <c:v>16.5</c:v>
                </c:pt>
                <c:pt idx="25">
                  <c:v>16</c:v>
                </c:pt>
                <c:pt idx="26">
                  <c:v>15.5</c:v>
                </c:pt>
                <c:pt idx="27">
                  <c:v>15.5</c:v>
                </c:pt>
                <c:pt idx="28">
                  <c:v>15.2</c:v>
                </c:pt>
                <c:pt idx="29">
                  <c:v>15.5</c:v>
                </c:pt>
                <c:pt idx="30">
                  <c:v>16</c:v>
                </c:pt>
                <c:pt idx="31">
                  <c:v>16.100000000000001</c:v>
                </c:pt>
                <c:pt idx="32">
                  <c:v>16.3</c:v>
                </c:pt>
                <c:pt idx="33">
                  <c:v>16.8</c:v>
                </c:pt>
                <c:pt idx="34">
                  <c:v>16.2</c:v>
                </c:pt>
                <c:pt idx="35">
                  <c:v>15</c:v>
                </c:pt>
                <c:pt idx="36">
                  <c:v>16</c:v>
                </c:pt>
                <c:pt idx="37">
                  <c:v>16.399999999999999</c:v>
                </c:pt>
                <c:pt idx="38">
                  <c:v>15.2</c:v>
                </c:pt>
                <c:pt idx="39">
                  <c:v>15.4</c:v>
                </c:pt>
                <c:pt idx="40">
                  <c:v>15.4</c:v>
                </c:pt>
                <c:pt idx="41">
                  <c:v>15.5</c:v>
                </c:pt>
                <c:pt idx="42">
                  <c:v>15</c:v>
                </c:pt>
                <c:pt idx="43">
                  <c:v>15.5</c:v>
                </c:pt>
                <c:pt idx="44">
                  <c:v>16.600000000000001</c:v>
                </c:pt>
                <c:pt idx="45">
                  <c:v>16.7</c:v>
                </c:pt>
                <c:pt idx="46">
                  <c:v>16.5</c:v>
                </c:pt>
                <c:pt idx="47">
                  <c:v>16.600000000000001</c:v>
                </c:pt>
              </c:numCache>
            </c:numRef>
          </c:val>
          <c:extLst>
            <c:ext xmlns:c16="http://schemas.microsoft.com/office/drawing/2014/chart" uri="{C3380CC4-5D6E-409C-BE32-E72D297353CC}">
              <c16:uniqueId val="{00000000-E047-4343-97D6-35B1E1A19EF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20.2</c:v>
                </c:pt>
                <c:pt idx="14">
                  <c:v>20.2</c:v>
                </c:pt>
                <c:pt idx="15">
                  <c:v>20.3</c:v>
                </c:pt>
                <c:pt idx="16">
                  <c:v>20.2</c:v>
                </c:pt>
                <c:pt idx="17">
                  <c:v>20.3</c:v>
                </c:pt>
                <c:pt idx="18">
                  <c:v>20.3</c:v>
                </c:pt>
                <c:pt idx="19">
                  <c:v>20.3</c:v>
                </c:pt>
                <c:pt idx="20">
                  <c:v>20.3</c:v>
                </c:pt>
                <c:pt idx="21">
                  <c:v>17.2</c:v>
                </c:pt>
                <c:pt idx="22">
                  <c:v>17.2</c:v>
                </c:pt>
                <c:pt idx="23">
                  <c:v>17.2</c:v>
                </c:pt>
                <c:pt idx="24">
                  <c:v>17.2</c:v>
                </c:pt>
                <c:pt idx="25">
                  <c:v>17.2</c:v>
                </c:pt>
                <c:pt idx="26">
                  <c:v>17.2</c:v>
                </c:pt>
                <c:pt idx="27">
                  <c:v>17.2</c:v>
                </c:pt>
                <c:pt idx="28">
                  <c:v>17.2</c:v>
                </c:pt>
                <c:pt idx="29">
                  <c:v>17.2</c:v>
                </c:pt>
                <c:pt idx="30">
                  <c:v>17.2</c:v>
                </c:pt>
                <c:pt idx="31">
                  <c:v>17.2</c:v>
                </c:pt>
                <c:pt idx="32">
                  <c:v>20.2</c:v>
                </c:pt>
                <c:pt idx="33">
                  <c:v>20.3</c:v>
                </c:pt>
                <c:pt idx="34">
                  <c:v>20.3</c:v>
                </c:pt>
                <c:pt idx="35">
                  <c:v>20.3</c:v>
                </c:pt>
                <c:pt idx="36">
                  <c:v>20.3</c:v>
                </c:pt>
                <c:pt idx="37">
                  <c:v>20.3</c:v>
                </c:pt>
                <c:pt idx="38">
                  <c:v>20.3</c:v>
                </c:pt>
                <c:pt idx="39">
                  <c:v>18.600000000000001</c:v>
                </c:pt>
                <c:pt idx="40">
                  <c:v>18.600000000000001</c:v>
                </c:pt>
                <c:pt idx="41">
                  <c:v>18.600000000000001</c:v>
                </c:pt>
                <c:pt idx="42">
                  <c:v>19.5</c:v>
                </c:pt>
                <c:pt idx="43">
                  <c:v>19.8</c:v>
                </c:pt>
                <c:pt idx="44">
                  <c:v>20.3</c:v>
                </c:pt>
                <c:pt idx="45">
                  <c:v>20.2</c:v>
                </c:pt>
                <c:pt idx="46">
                  <c:v>20.2</c:v>
                </c:pt>
                <c:pt idx="47">
                  <c:v>20.2</c:v>
                </c:pt>
              </c:numCache>
            </c:numRef>
          </c:val>
          <c:extLst>
            <c:ext xmlns:c16="http://schemas.microsoft.com/office/drawing/2014/chart" uri="{C3380CC4-5D6E-409C-BE32-E72D297353CC}">
              <c16:uniqueId val="{00000001-E047-4343-97D6-35B1E1A19EF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7.7</c:v>
                </c:pt>
                <c:pt idx="2">
                  <c:v>9.9</c:v>
                </c:pt>
                <c:pt idx="3">
                  <c:v>9.6</c:v>
                </c:pt>
                <c:pt idx="4">
                  <c:v>8.6999999999999993</c:v>
                </c:pt>
                <c:pt idx="5">
                  <c:v>8.1999999999999993</c:v>
                </c:pt>
                <c:pt idx="6">
                  <c:v>8.4</c:v>
                </c:pt>
                <c:pt idx="7">
                  <c:v>7.9</c:v>
                </c:pt>
                <c:pt idx="8">
                  <c:v>6.9</c:v>
                </c:pt>
                <c:pt idx="9">
                  <c:v>6.8</c:v>
                </c:pt>
                <c:pt idx="10">
                  <c:v>7.7</c:v>
                </c:pt>
                <c:pt idx="11">
                  <c:v>7.3</c:v>
                </c:pt>
                <c:pt idx="12">
                  <c:v>8.9</c:v>
                </c:pt>
                <c:pt idx="13">
                  <c:v>8</c:v>
                </c:pt>
                <c:pt idx="14">
                  <c:v>6.6</c:v>
                </c:pt>
                <c:pt idx="15">
                  <c:v>8.3000000000000007</c:v>
                </c:pt>
                <c:pt idx="16">
                  <c:v>8.1999999999999993</c:v>
                </c:pt>
                <c:pt idx="17">
                  <c:v>7.5</c:v>
                </c:pt>
                <c:pt idx="18">
                  <c:v>7.1</c:v>
                </c:pt>
                <c:pt idx="19">
                  <c:v>7.1</c:v>
                </c:pt>
                <c:pt idx="20">
                  <c:v>8.9</c:v>
                </c:pt>
                <c:pt idx="21">
                  <c:v>7.2</c:v>
                </c:pt>
                <c:pt idx="22">
                  <c:v>8.5</c:v>
                </c:pt>
                <c:pt idx="23">
                  <c:v>9.1999999999999993</c:v>
                </c:pt>
                <c:pt idx="24">
                  <c:v>8.5</c:v>
                </c:pt>
                <c:pt idx="25">
                  <c:v>6.7</c:v>
                </c:pt>
                <c:pt idx="26">
                  <c:v>6.5</c:v>
                </c:pt>
                <c:pt idx="27">
                  <c:v>6.6</c:v>
                </c:pt>
                <c:pt idx="28">
                  <c:v>6.4</c:v>
                </c:pt>
                <c:pt idx="29">
                  <c:v>7.1</c:v>
                </c:pt>
                <c:pt idx="30">
                  <c:v>7.9</c:v>
                </c:pt>
                <c:pt idx="31">
                  <c:v>6.1</c:v>
                </c:pt>
                <c:pt idx="32">
                  <c:v>7.6</c:v>
                </c:pt>
                <c:pt idx="33">
                  <c:v>6.5</c:v>
                </c:pt>
                <c:pt idx="34">
                  <c:v>7.7</c:v>
                </c:pt>
                <c:pt idx="35">
                  <c:v>6.3</c:v>
                </c:pt>
                <c:pt idx="36">
                  <c:v>7.3</c:v>
                </c:pt>
                <c:pt idx="37">
                  <c:v>9.4</c:v>
                </c:pt>
                <c:pt idx="38">
                  <c:v>8</c:v>
                </c:pt>
                <c:pt idx="39">
                  <c:v>6.7</c:v>
                </c:pt>
                <c:pt idx="40">
                  <c:v>7.1</c:v>
                </c:pt>
                <c:pt idx="41">
                  <c:v>6.7</c:v>
                </c:pt>
                <c:pt idx="42">
                  <c:v>6.8</c:v>
                </c:pt>
                <c:pt idx="43">
                  <c:v>7.1</c:v>
                </c:pt>
                <c:pt idx="44">
                  <c:v>9.5</c:v>
                </c:pt>
                <c:pt idx="45">
                  <c:v>9</c:v>
                </c:pt>
                <c:pt idx="46">
                  <c:v>8.5</c:v>
                </c:pt>
                <c:pt idx="47">
                  <c:v>8.3000000000000007</c:v>
                </c:pt>
              </c:numCache>
            </c:numRef>
          </c:val>
          <c:extLst>
            <c:ext xmlns:c16="http://schemas.microsoft.com/office/drawing/2014/chart" uri="{C3380CC4-5D6E-409C-BE32-E72D297353CC}">
              <c16:uniqueId val="{00000002-E047-4343-97D6-35B1E1A19EF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11.07</c:v>
                </c:pt>
                <c:pt idx="1">
                  <c:v>11.09</c:v>
                </c:pt>
                <c:pt idx="2">
                  <c:v>10.68</c:v>
                </c:pt>
                <c:pt idx="3">
                  <c:v>10.84</c:v>
                </c:pt>
                <c:pt idx="4">
                  <c:v>11.04</c:v>
                </c:pt>
                <c:pt idx="5">
                  <c:v>10.98</c:v>
                </c:pt>
                <c:pt idx="6">
                  <c:v>11</c:v>
                </c:pt>
                <c:pt idx="7">
                  <c:v>11.03</c:v>
                </c:pt>
                <c:pt idx="8">
                  <c:v>11.02</c:v>
                </c:pt>
                <c:pt idx="9">
                  <c:v>11</c:v>
                </c:pt>
                <c:pt idx="10">
                  <c:v>11.02</c:v>
                </c:pt>
                <c:pt idx="11">
                  <c:v>11.1</c:v>
                </c:pt>
                <c:pt idx="12">
                  <c:v>11.06</c:v>
                </c:pt>
                <c:pt idx="13">
                  <c:v>11.1</c:v>
                </c:pt>
                <c:pt idx="14">
                  <c:v>11.1</c:v>
                </c:pt>
                <c:pt idx="15">
                  <c:v>11.01</c:v>
                </c:pt>
                <c:pt idx="16">
                  <c:v>11.07</c:v>
                </c:pt>
                <c:pt idx="17">
                  <c:v>11.07</c:v>
                </c:pt>
                <c:pt idx="18">
                  <c:v>11.01</c:v>
                </c:pt>
                <c:pt idx="19">
                  <c:v>11.03</c:v>
                </c:pt>
                <c:pt idx="20">
                  <c:v>11.02</c:v>
                </c:pt>
                <c:pt idx="21">
                  <c:v>11.01</c:v>
                </c:pt>
                <c:pt idx="22">
                  <c:v>10.96</c:v>
                </c:pt>
                <c:pt idx="23">
                  <c:v>11.02</c:v>
                </c:pt>
                <c:pt idx="24">
                  <c:v>11.03</c:v>
                </c:pt>
                <c:pt idx="25">
                  <c:v>11.02</c:v>
                </c:pt>
                <c:pt idx="26">
                  <c:v>11.02</c:v>
                </c:pt>
                <c:pt idx="27">
                  <c:v>10.81</c:v>
                </c:pt>
                <c:pt idx="28">
                  <c:v>10.87</c:v>
                </c:pt>
                <c:pt idx="29">
                  <c:v>11.09</c:v>
                </c:pt>
                <c:pt idx="30">
                  <c:v>11.04</c:v>
                </c:pt>
                <c:pt idx="31">
                  <c:v>11.06</c:v>
                </c:pt>
                <c:pt idx="32">
                  <c:v>11.05</c:v>
                </c:pt>
                <c:pt idx="33">
                  <c:v>11.07</c:v>
                </c:pt>
                <c:pt idx="34">
                  <c:v>11.06</c:v>
                </c:pt>
                <c:pt idx="35">
                  <c:v>9.09</c:v>
                </c:pt>
                <c:pt idx="36">
                  <c:v>11.06</c:v>
                </c:pt>
                <c:pt idx="37">
                  <c:v>11.02</c:v>
                </c:pt>
                <c:pt idx="38">
                  <c:v>11.08</c:v>
                </c:pt>
                <c:pt idx="39">
                  <c:v>11.05</c:v>
                </c:pt>
                <c:pt idx="40">
                  <c:v>11.05</c:v>
                </c:pt>
                <c:pt idx="41">
                  <c:v>10.41</c:v>
                </c:pt>
                <c:pt idx="42">
                  <c:v>9.99</c:v>
                </c:pt>
                <c:pt idx="43">
                  <c:v>9.9700000000000006</c:v>
                </c:pt>
                <c:pt idx="44">
                  <c:v>10.220000000000001</c:v>
                </c:pt>
                <c:pt idx="45">
                  <c:v>10.89</c:v>
                </c:pt>
                <c:pt idx="46">
                  <c:v>11.08</c:v>
                </c:pt>
                <c:pt idx="47">
                  <c:v>11.1</c:v>
                </c:pt>
              </c:numCache>
            </c:numRef>
          </c:val>
          <c:extLst>
            <c:ext xmlns:c16="http://schemas.microsoft.com/office/drawing/2014/chart" uri="{C3380CC4-5D6E-409C-BE32-E72D297353CC}">
              <c16:uniqueId val="{00000003-E047-4343-97D6-35B1E1A19EF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8.1</c:v>
                </c:pt>
                <c:pt idx="2">
                  <c:v>9.3000000000000007</c:v>
                </c:pt>
                <c:pt idx="3">
                  <c:v>9.1</c:v>
                </c:pt>
                <c:pt idx="4">
                  <c:v>9</c:v>
                </c:pt>
                <c:pt idx="5">
                  <c:v>8.1</c:v>
                </c:pt>
                <c:pt idx="6">
                  <c:v>9</c:v>
                </c:pt>
                <c:pt idx="7">
                  <c:v>8.6999999999999993</c:v>
                </c:pt>
                <c:pt idx="8">
                  <c:v>8.4</c:v>
                </c:pt>
                <c:pt idx="9">
                  <c:v>7.9</c:v>
                </c:pt>
                <c:pt idx="10">
                  <c:v>8.5</c:v>
                </c:pt>
                <c:pt idx="11">
                  <c:v>8.6999999999999993</c:v>
                </c:pt>
                <c:pt idx="12">
                  <c:v>9.3000000000000007</c:v>
                </c:pt>
                <c:pt idx="13">
                  <c:v>9.3000000000000007</c:v>
                </c:pt>
                <c:pt idx="14">
                  <c:v>9.3000000000000007</c:v>
                </c:pt>
                <c:pt idx="15">
                  <c:v>8.9</c:v>
                </c:pt>
                <c:pt idx="16">
                  <c:v>8.9</c:v>
                </c:pt>
                <c:pt idx="17">
                  <c:v>8.5</c:v>
                </c:pt>
                <c:pt idx="18">
                  <c:v>8.6</c:v>
                </c:pt>
                <c:pt idx="19">
                  <c:v>8.9</c:v>
                </c:pt>
                <c:pt idx="20">
                  <c:v>9.4</c:v>
                </c:pt>
                <c:pt idx="21">
                  <c:v>9.1999999999999993</c:v>
                </c:pt>
                <c:pt idx="22">
                  <c:v>9.4</c:v>
                </c:pt>
                <c:pt idx="23">
                  <c:v>9.5</c:v>
                </c:pt>
                <c:pt idx="24">
                  <c:v>9.1</c:v>
                </c:pt>
                <c:pt idx="25">
                  <c:v>9</c:v>
                </c:pt>
                <c:pt idx="26">
                  <c:v>9.3000000000000007</c:v>
                </c:pt>
                <c:pt idx="27">
                  <c:v>9.4</c:v>
                </c:pt>
                <c:pt idx="28">
                  <c:v>8.4</c:v>
                </c:pt>
                <c:pt idx="29">
                  <c:v>9</c:v>
                </c:pt>
                <c:pt idx="30">
                  <c:v>8.4</c:v>
                </c:pt>
                <c:pt idx="31">
                  <c:v>8.8000000000000007</c:v>
                </c:pt>
                <c:pt idx="32">
                  <c:v>9</c:v>
                </c:pt>
                <c:pt idx="33">
                  <c:v>8.6999999999999993</c:v>
                </c:pt>
                <c:pt idx="34">
                  <c:v>8.8000000000000007</c:v>
                </c:pt>
                <c:pt idx="35">
                  <c:v>8.1999999999999993</c:v>
                </c:pt>
                <c:pt idx="36">
                  <c:v>9</c:v>
                </c:pt>
                <c:pt idx="37">
                  <c:v>9</c:v>
                </c:pt>
                <c:pt idx="38">
                  <c:v>8.9</c:v>
                </c:pt>
                <c:pt idx="39">
                  <c:v>8.3000000000000007</c:v>
                </c:pt>
                <c:pt idx="40">
                  <c:v>9.1</c:v>
                </c:pt>
                <c:pt idx="41">
                  <c:v>8.5</c:v>
                </c:pt>
                <c:pt idx="42">
                  <c:v>8.6999999999999993</c:v>
                </c:pt>
                <c:pt idx="43">
                  <c:v>9.1</c:v>
                </c:pt>
                <c:pt idx="44">
                  <c:v>8.5</c:v>
                </c:pt>
                <c:pt idx="45">
                  <c:v>8.3000000000000007</c:v>
                </c:pt>
                <c:pt idx="46">
                  <c:v>8.5</c:v>
                </c:pt>
                <c:pt idx="47">
                  <c:v>8.6999999999999993</c:v>
                </c:pt>
              </c:numCache>
            </c:numRef>
          </c:val>
          <c:extLst>
            <c:ext xmlns:c16="http://schemas.microsoft.com/office/drawing/2014/chart" uri="{C3380CC4-5D6E-409C-BE32-E72D297353CC}">
              <c16:uniqueId val="{00000004-E047-4343-97D6-35B1E1A19EF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62.8</c:v>
                </c:pt>
                <c:pt idx="1">
                  <c:v>63.4</c:v>
                </c:pt>
                <c:pt idx="2">
                  <c:v>63.2</c:v>
                </c:pt>
                <c:pt idx="3">
                  <c:v>63.3</c:v>
                </c:pt>
                <c:pt idx="4">
                  <c:v>62.7</c:v>
                </c:pt>
                <c:pt idx="5">
                  <c:v>62.8</c:v>
                </c:pt>
                <c:pt idx="6">
                  <c:v>62.9</c:v>
                </c:pt>
                <c:pt idx="7">
                  <c:v>63.5</c:v>
                </c:pt>
                <c:pt idx="8">
                  <c:v>63.3</c:v>
                </c:pt>
                <c:pt idx="9">
                  <c:v>63.7</c:v>
                </c:pt>
                <c:pt idx="10">
                  <c:v>64.3</c:v>
                </c:pt>
                <c:pt idx="11">
                  <c:v>63.7</c:v>
                </c:pt>
                <c:pt idx="12">
                  <c:v>63.6</c:v>
                </c:pt>
                <c:pt idx="13">
                  <c:v>63.7</c:v>
                </c:pt>
                <c:pt idx="14">
                  <c:v>63.6</c:v>
                </c:pt>
                <c:pt idx="15">
                  <c:v>63.1</c:v>
                </c:pt>
                <c:pt idx="16">
                  <c:v>62.9</c:v>
                </c:pt>
                <c:pt idx="17">
                  <c:v>63.3</c:v>
                </c:pt>
                <c:pt idx="18">
                  <c:v>63.4</c:v>
                </c:pt>
                <c:pt idx="19">
                  <c:v>63.4</c:v>
                </c:pt>
                <c:pt idx="20">
                  <c:v>62.5</c:v>
                </c:pt>
                <c:pt idx="21">
                  <c:v>62.7</c:v>
                </c:pt>
                <c:pt idx="22">
                  <c:v>62.7</c:v>
                </c:pt>
                <c:pt idx="23">
                  <c:v>64</c:v>
                </c:pt>
                <c:pt idx="24">
                  <c:v>63.1</c:v>
                </c:pt>
                <c:pt idx="25">
                  <c:v>63.2</c:v>
                </c:pt>
                <c:pt idx="26">
                  <c:v>63.9</c:v>
                </c:pt>
                <c:pt idx="27">
                  <c:v>63.2</c:v>
                </c:pt>
                <c:pt idx="28">
                  <c:v>63.8</c:v>
                </c:pt>
                <c:pt idx="29">
                  <c:v>64</c:v>
                </c:pt>
                <c:pt idx="30">
                  <c:v>63.2</c:v>
                </c:pt>
                <c:pt idx="31">
                  <c:v>63.8</c:v>
                </c:pt>
                <c:pt idx="32">
                  <c:v>63.4</c:v>
                </c:pt>
                <c:pt idx="33">
                  <c:v>63.6</c:v>
                </c:pt>
                <c:pt idx="34">
                  <c:v>63.5</c:v>
                </c:pt>
                <c:pt idx="35">
                  <c:v>63.6</c:v>
                </c:pt>
                <c:pt idx="36">
                  <c:v>62.3</c:v>
                </c:pt>
                <c:pt idx="37">
                  <c:v>62.3</c:v>
                </c:pt>
                <c:pt idx="38">
                  <c:v>62.3</c:v>
                </c:pt>
                <c:pt idx="39">
                  <c:v>62.3</c:v>
                </c:pt>
                <c:pt idx="40">
                  <c:v>62.4</c:v>
                </c:pt>
                <c:pt idx="41">
                  <c:v>62</c:v>
                </c:pt>
                <c:pt idx="42">
                  <c:v>62.3</c:v>
                </c:pt>
                <c:pt idx="43">
                  <c:v>62.1</c:v>
                </c:pt>
                <c:pt idx="44">
                  <c:v>61.9</c:v>
                </c:pt>
                <c:pt idx="45">
                  <c:v>62</c:v>
                </c:pt>
                <c:pt idx="46">
                  <c:v>61.3</c:v>
                </c:pt>
                <c:pt idx="47">
                  <c:v>61.7</c:v>
                </c:pt>
              </c:numCache>
            </c:numRef>
          </c:val>
          <c:extLst>
            <c:ext xmlns:c16="http://schemas.microsoft.com/office/drawing/2014/chart" uri="{C3380CC4-5D6E-409C-BE32-E72D297353CC}">
              <c16:uniqueId val="{00000005-E047-4343-97D6-35B1E1A19E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CHINANGO S.A.C.</c:v>
                </c:pt>
                <c:pt idx="11">
                  <c:v>EGEMSA</c:v>
                </c:pt>
                <c:pt idx="12">
                  <c:v>CELEPSA</c:v>
                </c:pt>
                <c:pt idx="13">
                  <c:v>EGASA</c:v>
                </c:pt>
                <c:pt idx="14">
                  <c:v>JOYA SOLAR S.A.C.</c:v>
                </c:pt>
                <c:pt idx="15">
                  <c:v>SAN GABAN</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CELEPSA RENOVABLES S.R.L.</c:v>
                </c:pt>
                <c:pt idx="31">
                  <c:v>HUAURA POWER GROUP S.A.</c:v>
                </c:pt>
                <c:pt idx="32">
                  <c:v>EMPRESA ELECTRICA RIO DOBLE</c:v>
                </c:pt>
                <c:pt idx="33">
                  <c:v>HIDROELECTRICA HUANCHOR S.A.C.</c:v>
                </c:pt>
                <c:pt idx="34">
                  <c:v>PERUANA DE INVERSIONES EN ENERGIAS RENOVABLES S.A.</c:v>
                </c:pt>
                <c:pt idx="35">
                  <c:v>EGESUR</c:v>
                </c:pt>
                <c:pt idx="36">
                  <c:v>AGROAURORA S.A.C.</c:v>
                </c:pt>
                <c:pt idx="37">
                  <c:v>EMPRESA ELECTRICA AGUA AZUL</c:v>
                </c:pt>
                <c:pt idx="38">
                  <c:v>ANDEAN POWER S.A.C.</c:v>
                </c:pt>
                <c:pt idx="39">
                  <c:v>EMPRESA DE GENERACION ELECTRICA RIO BAÑOS S.A.C.</c:v>
                </c:pt>
                <c:pt idx="40">
                  <c:v>AGRO INDUSTRIAL PARAMONGA S.A.</c:v>
                </c:pt>
                <c:pt idx="41">
                  <c:v>VARI ENERGIA S.A.C.</c:v>
                </c:pt>
                <c:pt idx="42">
                  <c:v>AGROLMOS SOCIEDAD ANONIMA - AGROLMOS S.A.</c:v>
                </c:pt>
                <c:pt idx="43">
                  <c:v>BIOENERGIA DEL CHIRA S.A.</c:v>
                </c:pt>
                <c:pt idx="44">
                  <c:v>PANAMERICANA  SOLAR SAC.</c:v>
                </c:pt>
                <c:pt idx="45">
                  <c:v>AGROINDUSTRIAS SAN JACINTO S.A.A.</c:v>
                </c:pt>
                <c:pt idx="46">
                  <c:v>EMPRESA DE GENERACION ELECTRICA SANTA ANA S.A.C.</c:v>
                </c:pt>
                <c:pt idx="47">
                  <c:v>TACNA SOLAR SAC.</c:v>
                </c:pt>
                <c:pt idx="48">
                  <c:v>MOQUEGUA FV S.A.C.</c:v>
                </c:pt>
                <c:pt idx="49">
                  <c:v>MAJES ARCUS S.A.C.</c:v>
                </c:pt>
                <c:pt idx="50">
                  <c:v>REPARTICIÓN ARCUS S.A.C.</c:v>
                </c:pt>
                <c:pt idx="51">
                  <c:v>PETRAMAS</c:v>
                </c:pt>
                <c:pt idx="52">
                  <c:v>GR TARUCA SOCIEDAD ANONIMA CERRADA</c:v>
                </c:pt>
                <c:pt idx="53">
                  <c:v>GR PAINO SOCIEDAD ANONIMA CERRADA</c:v>
                </c:pt>
                <c:pt idx="54">
                  <c:v>TRANSMISION ANDINA DE GENERACION S.A.C.</c:v>
                </c:pt>
                <c:pt idx="55">
                  <c:v>INVERSIONES SHAQSHA S.A.C.</c:v>
                </c:pt>
                <c:pt idx="56">
                  <c:v>ELECTRICA YANAPAMPA SAC</c:v>
                </c:pt>
                <c:pt idx="57">
                  <c:v>EMPRESA DE GENERACION ELECTRICA CANCHAYLLO SAC</c:v>
                </c:pt>
                <c:pt idx="58">
                  <c:v>HIDROCAÑETE S.A.</c:v>
                </c:pt>
                <c:pt idx="59">
                  <c:v>ASOCIACIÓN SANTA LUCIA DE CHACAS</c:v>
                </c:pt>
                <c:pt idx="60">
                  <c:v>MAJA ENERGIA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723983.6</c:v>
                </c:pt>
                <c:pt idx="1">
                  <c:v>656957.625</c:v>
                </c:pt>
                <c:pt idx="2">
                  <c:v>532828.92500000005</c:v>
                </c:pt>
                <c:pt idx="3">
                  <c:v>530780.93507999997</c:v>
                </c:pt>
                <c:pt idx="4">
                  <c:v>220383.3</c:v>
                </c:pt>
                <c:pt idx="5">
                  <c:v>187748.663</c:v>
                </c:pt>
                <c:pt idx="6">
                  <c:v>176673.65</c:v>
                </c:pt>
                <c:pt idx="7">
                  <c:v>146857.15</c:v>
                </c:pt>
                <c:pt idx="8">
                  <c:v>133921.60000000001</c:v>
                </c:pt>
                <c:pt idx="9">
                  <c:v>124005.3</c:v>
                </c:pt>
                <c:pt idx="10">
                  <c:v>100556.16</c:v>
                </c:pt>
                <c:pt idx="11">
                  <c:v>99263.3</c:v>
                </c:pt>
                <c:pt idx="12">
                  <c:v>69309.350000000006</c:v>
                </c:pt>
                <c:pt idx="13">
                  <c:v>63400.684999999998</c:v>
                </c:pt>
                <c:pt idx="14">
                  <c:v>60869.599999999999</c:v>
                </c:pt>
                <c:pt idx="15">
                  <c:v>58574.15</c:v>
                </c:pt>
                <c:pt idx="16">
                  <c:v>53917.2</c:v>
                </c:pt>
                <c:pt idx="17">
                  <c:v>52161.7</c:v>
                </c:pt>
                <c:pt idx="18">
                  <c:v>45845.5</c:v>
                </c:pt>
                <c:pt idx="19">
                  <c:v>44003.9</c:v>
                </c:pt>
                <c:pt idx="20">
                  <c:v>42233.55</c:v>
                </c:pt>
                <c:pt idx="21">
                  <c:v>39600.269999999997</c:v>
                </c:pt>
                <c:pt idx="22">
                  <c:v>39081.4</c:v>
                </c:pt>
                <c:pt idx="23">
                  <c:v>31074.95</c:v>
                </c:pt>
                <c:pt idx="24">
                  <c:v>27120.6</c:v>
                </c:pt>
                <c:pt idx="25">
                  <c:v>22068.7</c:v>
                </c:pt>
                <c:pt idx="26">
                  <c:v>16500.849999999999</c:v>
                </c:pt>
                <c:pt idx="27">
                  <c:v>15828</c:v>
                </c:pt>
                <c:pt idx="28">
                  <c:v>13382.45</c:v>
                </c:pt>
                <c:pt idx="29">
                  <c:v>12660.65</c:v>
                </c:pt>
                <c:pt idx="30">
                  <c:v>11986.75</c:v>
                </c:pt>
                <c:pt idx="31">
                  <c:v>11964.35</c:v>
                </c:pt>
                <c:pt idx="32">
                  <c:v>11819.3</c:v>
                </c:pt>
                <c:pt idx="33">
                  <c:v>11757.5</c:v>
                </c:pt>
                <c:pt idx="34">
                  <c:v>11217.774890000001</c:v>
                </c:pt>
                <c:pt idx="35">
                  <c:v>10967.55</c:v>
                </c:pt>
                <c:pt idx="36">
                  <c:v>10936.995000000001</c:v>
                </c:pt>
                <c:pt idx="37">
                  <c:v>10848.45</c:v>
                </c:pt>
                <c:pt idx="38">
                  <c:v>10318.4</c:v>
                </c:pt>
                <c:pt idx="39">
                  <c:v>8986.85</c:v>
                </c:pt>
                <c:pt idx="40">
                  <c:v>8910.9500000000007</c:v>
                </c:pt>
                <c:pt idx="41">
                  <c:v>8003.2794350000004</c:v>
                </c:pt>
                <c:pt idx="42">
                  <c:v>7039.8146999999999</c:v>
                </c:pt>
                <c:pt idx="43">
                  <c:v>5533</c:v>
                </c:pt>
                <c:pt idx="44">
                  <c:v>5037.67</c:v>
                </c:pt>
                <c:pt idx="45">
                  <c:v>4813.04</c:v>
                </c:pt>
                <c:pt idx="46">
                  <c:v>4710</c:v>
                </c:pt>
                <c:pt idx="47">
                  <c:v>4348.96</c:v>
                </c:pt>
                <c:pt idx="48">
                  <c:v>4141.5450000000001</c:v>
                </c:pt>
                <c:pt idx="49">
                  <c:v>3658.6</c:v>
                </c:pt>
                <c:pt idx="50">
                  <c:v>3564.45</c:v>
                </c:pt>
                <c:pt idx="51">
                  <c:v>3465.55</c:v>
                </c:pt>
                <c:pt idx="52">
                  <c:v>2734.0825</c:v>
                </c:pt>
                <c:pt idx="53">
                  <c:v>2654.7</c:v>
                </c:pt>
                <c:pt idx="54">
                  <c:v>2464.0295000000001</c:v>
                </c:pt>
                <c:pt idx="55">
                  <c:v>2172.0920000000001</c:v>
                </c:pt>
                <c:pt idx="56">
                  <c:v>2101.75</c:v>
                </c:pt>
                <c:pt idx="57">
                  <c:v>1816</c:v>
                </c:pt>
                <c:pt idx="58">
                  <c:v>1750.8</c:v>
                </c:pt>
                <c:pt idx="59">
                  <c:v>1656.36</c:v>
                </c:pt>
                <c:pt idx="60">
                  <c:v>1603.15</c:v>
                </c:pt>
                <c:pt idx="61">
                  <c:v>458.15</c:v>
                </c:pt>
                <c:pt idx="62">
                  <c:v>370.8</c:v>
                </c:pt>
                <c:pt idx="63">
                  <c:v>224.75</c:v>
                </c:pt>
                <c:pt idx="64">
                  <c:v>172.9</c:v>
                </c:pt>
                <c:pt idx="65">
                  <c:v>65</c:v>
                </c:pt>
                <c:pt idx="66">
                  <c:v>62.45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0B-45CE-B774-C0BE6CFB46F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517.57000000000005</c:v>
                </c:pt>
                <c:pt idx="1">
                  <c:v>510.29</c:v>
                </c:pt>
                <c:pt idx="2">
                  <c:v>519.67999999999995</c:v>
                </c:pt>
                <c:pt idx="3">
                  <c:v>521.74</c:v>
                </c:pt>
                <c:pt idx="4">
                  <c:v>519.94000000000005</c:v>
                </c:pt>
                <c:pt idx="5">
                  <c:v>509.58</c:v>
                </c:pt>
                <c:pt idx="6">
                  <c:v>530.9</c:v>
                </c:pt>
                <c:pt idx="7">
                  <c:v>533.42999999999995</c:v>
                </c:pt>
                <c:pt idx="8">
                  <c:v>530.41999999999996</c:v>
                </c:pt>
                <c:pt idx="9">
                  <c:v>528.4</c:v>
                </c:pt>
                <c:pt idx="10">
                  <c:v>524.91999999999996</c:v>
                </c:pt>
                <c:pt idx="11">
                  <c:v>525.9</c:v>
                </c:pt>
                <c:pt idx="12">
                  <c:v>512.96</c:v>
                </c:pt>
                <c:pt idx="13">
                  <c:v>507.9</c:v>
                </c:pt>
                <c:pt idx="14">
                  <c:v>507.7</c:v>
                </c:pt>
                <c:pt idx="15">
                  <c:v>508.81</c:v>
                </c:pt>
                <c:pt idx="16">
                  <c:v>499.57</c:v>
                </c:pt>
                <c:pt idx="17">
                  <c:v>547.37</c:v>
                </c:pt>
                <c:pt idx="18">
                  <c:v>589.51</c:v>
                </c:pt>
                <c:pt idx="19">
                  <c:v>602.83000000000004</c:v>
                </c:pt>
                <c:pt idx="20">
                  <c:v>597.52</c:v>
                </c:pt>
                <c:pt idx="21">
                  <c:v>586.91</c:v>
                </c:pt>
                <c:pt idx="22">
                  <c:v>575.86</c:v>
                </c:pt>
                <c:pt idx="23">
                  <c:v>585.91999999999996</c:v>
                </c:pt>
                <c:pt idx="24">
                  <c:v>592.83000000000004</c:v>
                </c:pt>
                <c:pt idx="25">
                  <c:v>598.91999999999996</c:v>
                </c:pt>
                <c:pt idx="26">
                  <c:v>598.32000000000005</c:v>
                </c:pt>
                <c:pt idx="27">
                  <c:v>607.30999999999995</c:v>
                </c:pt>
                <c:pt idx="28">
                  <c:v>636.66999999999996</c:v>
                </c:pt>
                <c:pt idx="29">
                  <c:v>639.89</c:v>
                </c:pt>
                <c:pt idx="30">
                  <c:v>639.74</c:v>
                </c:pt>
                <c:pt idx="31">
                  <c:v>646.86</c:v>
                </c:pt>
                <c:pt idx="32">
                  <c:v>653.95000000000005</c:v>
                </c:pt>
                <c:pt idx="33">
                  <c:v>655.87</c:v>
                </c:pt>
                <c:pt idx="34">
                  <c:v>656.46</c:v>
                </c:pt>
                <c:pt idx="35">
                  <c:v>652.39</c:v>
                </c:pt>
                <c:pt idx="36">
                  <c:v>656.06</c:v>
                </c:pt>
                <c:pt idx="37">
                  <c:v>650.41999999999996</c:v>
                </c:pt>
                <c:pt idx="38">
                  <c:v>631.28</c:v>
                </c:pt>
                <c:pt idx="39">
                  <c:v>624.04999999999995</c:v>
                </c:pt>
                <c:pt idx="40">
                  <c:v>632.04999999999995</c:v>
                </c:pt>
                <c:pt idx="41">
                  <c:v>584.21</c:v>
                </c:pt>
                <c:pt idx="42">
                  <c:v>542.59</c:v>
                </c:pt>
                <c:pt idx="43">
                  <c:v>549.16999999999996</c:v>
                </c:pt>
                <c:pt idx="44">
                  <c:v>529.22</c:v>
                </c:pt>
                <c:pt idx="45">
                  <c:v>523.39</c:v>
                </c:pt>
                <c:pt idx="46">
                  <c:v>521.58000000000004</c:v>
                </c:pt>
                <c:pt idx="47">
                  <c:v>519.1</c:v>
                </c:pt>
              </c:numCache>
            </c:numRef>
          </c:val>
          <c:extLst>
            <c:ext xmlns:c16="http://schemas.microsoft.com/office/drawing/2014/chart" uri="{C3380CC4-5D6E-409C-BE32-E72D297353CC}">
              <c16:uniqueId val="{00000000-9973-4BFF-9A38-FCC09468582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5664.8142900000003</c:v>
                </c:pt>
                <c:pt idx="1">
                  <c:v>5566.6791000000003</c:v>
                </c:pt>
                <c:pt idx="2">
                  <c:v>5421.2360500000004</c:v>
                </c:pt>
                <c:pt idx="3">
                  <c:v>5322.09584</c:v>
                </c:pt>
                <c:pt idx="4">
                  <c:v>5335.3370299999997</c:v>
                </c:pt>
                <c:pt idx="5">
                  <c:v>5179.42202</c:v>
                </c:pt>
                <c:pt idx="6">
                  <c:v>5217.6675800000003</c:v>
                </c:pt>
                <c:pt idx="7">
                  <c:v>5112.6469800000004</c:v>
                </c:pt>
                <c:pt idx="8">
                  <c:v>5278.6088300000001</c:v>
                </c:pt>
                <c:pt idx="9">
                  <c:v>5336.7389199999998</c:v>
                </c:pt>
                <c:pt idx="10">
                  <c:v>5418.6924900000004</c:v>
                </c:pt>
                <c:pt idx="11">
                  <c:v>5250.1910200000002</c:v>
                </c:pt>
                <c:pt idx="12">
                  <c:v>5312.05368</c:v>
                </c:pt>
                <c:pt idx="13">
                  <c:v>5130.2121500000003</c:v>
                </c:pt>
                <c:pt idx="14">
                  <c:v>5130.1628600000004</c:v>
                </c:pt>
                <c:pt idx="15">
                  <c:v>5112.54738</c:v>
                </c:pt>
                <c:pt idx="16">
                  <c:v>5391.5163899999998</c:v>
                </c:pt>
                <c:pt idx="17">
                  <c:v>5383.0858799999996</c:v>
                </c:pt>
                <c:pt idx="18">
                  <c:v>5409.7520100000002</c:v>
                </c:pt>
                <c:pt idx="19">
                  <c:v>5447.9418800000003</c:v>
                </c:pt>
                <c:pt idx="20">
                  <c:v>5543.2482300000001</c:v>
                </c:pt>
                <c:pt idx="21">
                  <c:v>5724.1568600000001</c:v>
                </c:pt>
                <c:pt idx="22">
                  <c:v>5732.4481500000002</c:v>
                </c:pt>
                <c:pt idx="23">
                  <c:v>5630.6918400000004</c:v>
                </c:pt>
                <c:pt idx="24">
                  <c:v>5522.6516799999999</c:v>
                </c:pt>
                <c:pt idx="25">
                  <c:v>5395.6552499999998</c:v>
                </c:pt>
                <c:pt idx="26">
                  <c:v>5536.1190800000004</c:v>
                </c:pt>
                <c:pt idx="27">
                  <c:v>5539.7067299999999</c:v>
                </c:pt>
                <c:pt idx="28">
                  <c:v>5518.4265599999999</c:v>
                </c:pt>
                <c:pt idx="29">
                  <c:v>5639.4555899999996</c:v>
                </c:pt>
                <c:pt idx="30">
                  <c:v>5719.0916900000002</c:v>
                </c:pt>
                <c:pt idx="31">
                  <c:v>5708.0550800000001</c:v>
                </c:pt>
                <c:pt idx="32">
                  <c:v>5715.7266600000003</c:v>
                </c:pt>
                <c:pt idx="33">
                  <c:v>5840.2302</c:v>
                </c:pt>
                <c:pt idx="34">
                  <c:v>6163.9290000000001</c:v>
                </c:pt>
                <c:pt idx="35">
                  <c:v>6120.34591</c:v>
                </c:pt>
                <c:pt idx="36">
                  <c:v>6227.5671599999996</c:v>
                </c:pt>
                <c:pt idx="37">
                  <c:v>6318.5924699999996</c:v>
                </c:pt>
                <c:pt idx="38">
                  <c:v>6367.3189700000003</c:v>
                </c:pt>
                <c:pt idx="39">
                  <c:v>6356.7317899999998</c:v>
                </c:pt>
                <c:pt idx="40">
                  <c:v>6186.3816699999998</c:v>
                </c:pt>
                <c:pt idx="41">
                  <c:v>6349.5117600000003</c:v>
                </c:pt>
                <c:pt idx="42">
                  <c:v>6373.3079900000002</c:v>
                </c:pt>
                <c:pt idx="43">
                  <c:v>6305.6833299999998</c:v>
                </c:pt>
                <c:pt idx="44">
                  <c:v>6277.2795400000005</c:v>
                </c:pt>
                <c:pt idx="45">
                  <c:v>6062.6484</c:v>
                </c:pt>
                <c:pt idx="46">
                  <c:v>5918.2679099999996</c:v>
                </c:pt>
                <c:pt idx="47">
                  <c:v>5640.99172</c:v>
                </c:pt>
              </c:numCache>
            </c:numRef>
          </c:val>
          <c:extLst>
            <c:ext xmlns:c16="http://schemas.microsoft.com/office/drawing/2014/chart" uri="{C3380CC4-5D6E-409C-BE32-E72D297353CC}">
              <c16:uniqueId val="{00000001-9973-4BFF-9A38-FCC09468582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710.6</c:v>
                </c:pt>
                <c:pt idx="1">
                  <c:v>686.8</c:v>
                </c:pt>
                <c:pt idx="2">
                  <c:v>707.3</c:v>
                </c:pt>
                <c:pt idx="3">
                  <c:v>685.8</c:v>
                </c:pt>
                <c:pt idx="4">
                  <c:v>695.1</c:v>
                </c:pt>
                <c:pt idx="5">
                  <c:v>681.2</c:v>
                </c:pt>
                <c:pt idx="6">
                  <c:v>702.7</c:v>
                </c:pt>
                <c:pt idx="7">
                  <c:v>704.7</c:v>
                </c:pt>
                <c:pt idx="8">
                  <c:v>688.9</c:v>
                </c:pt>
                <c:pt idx="9">
                  <c:v>700.4</c:v>
                </c:pt>
                <c:pt idx="10">
                  <c:v>750.15</c:v>
                </c:pt>
                <c:pt idx="11">
                  <c:v>908.51</c:v>
                </c:pt>
                <c:pt idx="12">
                  <c:v>1053.4000000000001</c:v>
                </c:pt>
                <c:pt idx="13">
                  <c:v>1303.76</c:v>
                </c:pt>
                <c:pt idx="14">
                  <c:v>1372.52</c:v>
                </c:pt>
                <c:pt idx="15">
                  <c:v>1531.01</c:v>
                </c:pt>
                <c:pt idx="16">
                  <c:v>1520.86</c:v>
                </c:pt>
                <c:pt idx="17">
                  <c:v>1558.45</c:v>
                </c:pt>
                <c:pt idx="18">
                  <c:v>1609.36</c:v>
                </c:pt>
                <c:pt idx="19">
                  <c:v>1579.06</c:v>
                </c:pt>
                <c:pt idx="20">
                  <c:v>1636.77</c:v>
                </c:pt>
                <c:pt idx="21">
                  <c:v>1535.38</c:v>
                </c:pt>
                <c:pt idx="22">
                  <c:v>1628.78</c:v>
                </c:pt>
                <c:pt idx="23">
                  <c:v>1626.65</c:v>
                </c:pt>
                <c:pt idx="24">
                  <c:v>1628.6</c:v>
                </c:pt>
                <c:pt idx="25">
                  <c:v>1624.45</c:v>
                </c:pt>
                <c:pt idx="26">
                  <c:v>1568.4</c:v>
                </c:pt>
                <c:pt idx="27">
                  <c:v>1633.25</c:v>
                </c:pt>
                <c:pt idx="28">
                  <c:v>1614.15</c:v>
                </c:pt>
                <c:pt idx="29">
                  <c:v>1599.19</c:v>
                </c:pt>
                <c:pt idx="30">
                  <c:v>1570.47</c:v>
                </c:pt>
                <c:pt idx="31">
                  <c:v>1492.85</c:v>
                </c:pt>
                <c:pt idx="32">
                  <c:v>1418.75</c:v>
                </c:pt>
                <c:pt idx="33">
                  <c:v>1155.23</c:v>
                </c:pt>
                <c:pt idx="34">
                  <c:v>796.1</c:v>
                </c:pt>
                <c:pt idx="35">
                  <c:v>692.39</c:v>
                </c:pt>
                <c:pt idx="36">
                  <c:v>749.4</c:v>
                </c:pt>
                <c:pt idx="37">
                  <c:v>770.6</c:v>
                </c:pt>
                <c:pt idx="38">
                  <c:v>739.6</c:v>
                </c:pt>
                <c:pt idx="39">
                  <c:v>754.3</c:v>
                </c:pt>
                <c:pt idx="40">
                  <c:v>758.7</c:v>
                </c:pt>
                <c:pt idx="41">
                  <c:v>753.8</c:v>
                </c:pt>
                <c:pt idx="42">
                  <c:v>753.7</c:v>
                </c:pt>
                <c:pt idx="43">
                  <c:v>754.6</c:v>
                </c:pt>
                <c:pt idx="44">
                  <c:v>760</c:v>
                </c:pt>
                <c:pt idx="45">
                  <c:v>703.4</c:v>
                </c:pt>
                <c:pt idx="46">
                  <c:v>715.8</c:v>
                </c:pt>
                <c:pt idx="47">
                  <c:v>702.6</c:v>
                </c:pt>
              </c:numCache>
            </c:numRef>
          </c:val>
          <c:extLst>
            <c:ext xmlns:c16="http://schemas.microsoft.com/office/drawing/2014/chart" uri="{C3380CC4-5D6E-409C-BE32-E72D297353CC}">
              <c16:uniqueId val="{00000002-9973-4BFF-9A38-FCC0946858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3624.11429</c:v>
                </c:pt>
                <c:pt idx="1">
                  <c:v>3499.7791000000002</c:v>
                </c:pt>
                <c:pt idx="2">
                  <c:v>3339.4360499999998</c:v>
                </c:pt>
                <c:pt idx="3">
                  <c:v>3224.09584</c:v>
                </c:pt>
                <c:pt idx="4">
                  <c:v>3267.3370300000001</c:v>
                </c:pt>
                <c:pt idx="5">
                  <c:v>3169.8220200000001</c:v>
                </c:pt>
                <c:pt idx="6">
                  <c:v>3256.6675799999998</c:v>
                </c:pt>
                <c:pt idx="7">
                  <c:v>3235.3469799999998</c:v>
                </c:pt>
                <c:pt idx="8">
                  <c:v>3344.1088300000001</c:v>
                </c:pt>
                <c:pt idx="9">
                  <c:v>3341.2389199999998</c:v>
                </c:pt>
                <c:pt idx="10">
                  <c:v>3345.1924899999999</c:v>
                </c:pt>
                <c:pt idx="11">
                  <c:v>3461.4910199999999</c:v>
                </c:pt>
                <c:pt idx="12">
                  <c:v>3323.3536800000002</c:v>
                </c:pt>
                <c:pt idx="13">
                  <c:v>3297.7121499999998</c:v>
                </c:pt>
                <c:pt idx="14">
                  <c:v>3272.9628600000001</c:v>
                </c:pt>
                <c:pt idx="15">
                  <c:v>3319.3473800000002</c:v>
                </c:pt>
                <c:pt idx="16">
                  <c:v>3364.6163900000001</c:v>
                </c:pt>
                <c:pt idx="17">
                  <c:v>3412.3858799999998</c:v>
                </c:pt>
                <c:pt idx="18">
                  <c:v>3440.6520099999998</c:v>
                </c:pt>
                <c:pt idx="19">
                  <c:v>3483.6418800000001</c:v>
                </c:pt>
                <c:pt idx="20">
                  <c:v>3454.5482299999999</c:v>
                </c:pt>
                <c:pt idx="21">
                  <c:v>3495.8568599999999</c:v>
                </c:pt>
                <c:pt idx="22">
                  <c:v>3534.3481499999998</c:v>
                </c:pt>
                <c:pt idx="23">
                  <c:v>3504.2918399999999</c:v>
                </c:pt>
                <c:pt idx="24">
                  <c:v>3319.55168</c:v>
                </c:pt>
                <c:pt idx="25">
                  <c:v>3343.2552500000002</c:v>
                </c:pt>
                <c:pt idx="26">
                  <c:v>3366.7190799999998</c:v>
                </c:pt>
                <c:pt idx="27">
                  <c:v>3312.4067300000002</c:v>
                </c:pt>
                <c:pt idx="28">
                  <c:v>3400.82656</c:v>
                </c:pt>
                <c:pt idx="29">
                  <c:v>3453.45559</c:v>
                </c:pt>
                <c:pt idx="30">
                  <c:v>3449.29169</c:v>
                </c:pt>
                <c:pt idx="31">
                  <c:v>3498.8550799999998</c:v>
                </c:pt>
                <c:pt idx="32">
                  <c:v>3696.8266600000002</c:v>
                </c:pt>
                <c:pt idx="33">
                  <c:v>3805.5302000000001</c:v>
                </c:pt>
                <c:pt idx="34">
                  <c:v>3968.3290000000002</c:v>
                </c:pt>
                <c:pt idx="35">
                  <c:v>3994.6459100000002</c:v>
                </c:pt>
                <c:pt idx="36">
                  <c:v>4163.7671600000003</c:v>
                </c:pt>
                <c:pt idx="37">
                  <c:v>4416.3924699999998</c:v>
                </c:pt>
                <c:pt idx="38">
                  <c:v>4406.2189699999999</c:v>
                </c:pt>
                <c:pt idx="39">
                  <c:v>4444.3317900000002</c:v>
                </c:pt>
                <c:pt idx="40">
                  <c:v>4422.5816699999996</c:v>
                </c:pt>
                <c:pt idx="41">
                  <c:v>4420.1117599999998</c:v>
                </c:pt>
                <c:pt idx="42">
                  <c:v>4350.2079899999999</c:v>
                </c:pt>
                <c:pt idx="43">
                  <c:v>4365.6833299999998</c:v>
                </c:pt>
                <c:pt idx="44">
                  <c:v>4235.0795399999997</c:v>
                </c:pt>
                <c:pt idx="45">
                  <c:v>4062.6484</c:v>
                </c:pt>
                <c:pt idx="46">
                  <c:v>3945.76791</c:v>
                </c:pt>
                <c:pt idx="47">
                  <c:v>3750.5917199999999</c:v>
                </c:pt>
              </c:numCache>
            </c:numRef>
          </c:val>
          <c:extLst>
            <c:ext xmlns:c16="http://schemas.microsoft.com/office/drawing/2014/chart" uri="{C3380CC4-5D6E-409C-BE32-E72D297353CC}">
              <c16:uniqueId val="{00000000-0BAE-4416-B48C-FF3303CDE8B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2774.47</c:v>
                </c:pt>
                <c:pt idx="1">
                  <c:v>2686.49</c:v>
                </c:pt>
                <c:pt idx="2">
                  <c:v>2719.38</c:v>
                </c:pt>
                <c:pt idx="3">
                  <c:v>2718.44</c:v>
                </c:pt>
                <c:pt idx="4">
                  <c:v>2686.94</c:v>
                </c:pt>
                <c:pt idx="5">
                  <c:v>2590.1799999999998</c:v>
                </c:pt>
                <c:pt idx="6">
                  <c:v>2571.6999999999998</c:v>
                </c:pt>
                <c:pt idx="7">
                  <c:v>2525.4299999999998</c:v>
                </c:pt>
                <c:pt idx="8">
                  <c:v>2585.12</c:v>
                </c:pt>
                <c:pt idx="9">
                  <c:v>2698.4</c:v>
                </c:pt>
                <c:pt idx="10">
                  <c:v>2827.32</c:v>
                </c:pt>
                <c:pt idx="11">
                  <c:v>2548.5</c:v>
                </c:pt>
                <c:pt idx="12">
                  <c:v>2681.36</c:v>
                </c:pt>
                <c:pt idx="13">
                  <c:v>2584.1999999999998</c:v>
                </c:pt>
                <c:pt idx="14">
                  <c:v>2559.3000000000002</c:v>
                </c:pt>
                <c:pt idx="15">
                  <c:v>2563.71</c:v>
                </c:pt>
                <c:pt idx="16">
                  <c:v>2766.97</c:v>
                </c:pt>
                <c:pt idx="17">
                  <c:v>2731.27</c:v>
                </c:pt>
                <c:pt idx="18">
                  <c:v>2752.11</c:v>
                </c:pt>
                <c:pt idx="19">
                  <c:v>2735.33</c:v>
                </c:pt>
                <c:pt idx="20">
                  <c:v>2790.12</c:v>
                </c:pt>
                <c:pt idx="21">
                  <c:v>2819.91</c:v>
                </c:pt>
                <c:pt idx="22">
                  <c:v>2750.96</c:v>
                </c:pt>
                <c:pt idx="23">
                  <c:v>2691.62</c:v>
                </c:pt>
                <c:pt idx="24">
                  <c:v>2713.93</c:v>
                </c:pt>
                <c:pt idx="25">
                  <c:v>2528.92</c:v>
                </c:pt>
                <c:pt idx="26">
                  <c:v>2681.52</c:v>
                </c:pt>
                <c:pt idx="27">
                  <c:v>2791.41</c:v>
                </c:pt>
                <c:pt idx="28">
                  <c:v>2706.87</c:v>
                </c:pt>
                <c:pt idx="29">
                  <c:v>2794.79</c:v>
                </c:pt>
                <c:pt idx="30">
                  <c:v>2841.84</c:v>
                </c:pt>
                <c:pt idx="31">
                  <c:v>2812.76</c:v>
                </c:pt>
                <c:pt idx="32">
                  <c:v>2654.65</c:v>
                </c:pt>
                <c:pt idx="33">
                  <c:v>2660.57</c:v>
                </c:pt>
                <c:pt idx="34">
                  <c:v>2854.16</c:v>
                </c:pt>
                <c:pt idx="35">
                  <c:v>2813.69</c:v>
                </c:pt>
                <c:pt idx="36">
                  <c:v>2873.56</c:v>
                </c:pt>
                <c:pt idx="37">
                  <c:v>2683.12</c:v>
                </c:pt>
                <c:pt idx="38">
                  <c:v>2682.38</c:v>
                </c:pt>
                <c:pt idx="39">
                  <c:v>2688.25</c:v>
                </c:pt>
                <c:pt idx="40">
                  <c:v>2549.4499999999998</c:v>
                </c:pt>
                <c:pt idx="41">
                  <c:v>2679.31</c:v>
                </c:pt>
                <c:pt idx="42">
                  <c:v>2773.19</c:v>
                </c:pt>
                <c:pt idx="43">
                  <c:v>2764.37</c:v>
                </c:pt>
                <c:pt idx="44">
                  <c:v>2863.72</c:v>
                </c:pt>
                <c:pt idx="45">
                  <c:v>2759.59</c:v>
                </c:pt>
                <c:pt idx="46">
                  <c:v>2773.08</c:v>
                </c:pt>
                <c:pt idx="47">
                  <c:v>2693.9</c:v>
                </c:pt>
              </c:numCache>
            </c:numRef>
          </c:val>
          <c:extLst>
            <c:ext xmlns:c16="http://schemas.microsoft.com/office/drawing/2014/chart" uri="{C3380CC4-5D6E-409C-BE32-E72D297353CC}">
              <c16:uniqueId val="{00000001-0BAE-4416-B48C-FF3303CDE8B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3</c:v>
                </c:pt>
                <c:pt idx="10">
                  <c:v>56.35</c:v>
                </c:pt>
                <c:pt idx="11">
                  <c:v>195.01</c:v>
                </c:pt>
                <c:pt idx="12">
                  <c:v>389.3</c:v>
                </c:pt>
                <c:pt idx="13">
                  <c:v>628.55999999999995</c:v>
                </c:pt>
                <c:pt idx="14">
                  <c:v>713.92</c:v>
                </c:pt>
                <c:pt idx="15">
                  <c:v>837.31</c:v>
                </c:pt>
                <c:pt idx="16">
                  <c:v>848.86</c:v>
                </c:pt>
                <c:pt idx="17">
                  <c:v>891.65</c:v>
                </c:pt>
                <c:pt idx="18">
                  <c:v>947.16</c:v>
                </c:pt>
                <c:pt idx="19">
                  <c:v>905.96</c:v>
                </c:pt>
                <c:pt idx="20">
                  <c:v>967.87</c:v>
                </c:pt>
                <c:pt idx="21">
                  <c:v>876.68</c:v>
                </c:pt>
                <c:pt idx="22">
                  <c:v>972.68</c:v>
                </c:pt>
                <c:pt idx="23">
                  <c:v>955.75</c:v>
                </c:pt>
                <c:pt idx="24">
                  <c:v>960.3</c:v>
                </c:pt>
                <c:pt idx="25">
                  <c:v>959.65</c:v>
                </c:pt>
                <c:pt idx="26">
                  <c:v>905.6</c:v>
                </c:pt>
                <c:pt idx="27">
                  <c:v>946.25</c:v>
                </c:pt>
                <c:pt idx="28">
                  <c:v>939.25</c:v>
                </c:pt>
                <c:pt idx="29">
                  <c:v>918.79</c:v>
                </c:pt>
                <c:pt idx="30">
                  <c:v>893.37</c:v>
                </c:pt>
                <c:pt idx="31">
                  <c:v>809.15</c:v>
                </c:pt>
                <c:pt idx="32">
                  <c:v>746.95</c:v>
                </c:pt>
                <c:pt idx="33">
                  <c:v>475.63</c:v>
                </c:pt>
                <c:pt idx="34">
                  <c:v>111.6</c:v>
                </c:pt>
                <c:pt idx="35">
                  <c:v>3.69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BAE-4416-B48C-FF3303CDE8B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494.4</c:v>
                </c:pt>
                <c:pt idx="1">
                  <c:v>577.5</c:v>
                </c:pt>
                <c:pt idx="2">
                  <c:v>589.4</c:v>
                </c:pt>
                <c:pt idx="3">
                  <c:v>587.1</c:v>
                </c:pt>
                <c:pt idx="4">
                  <c:v>596.1</c:v>
                </c:pt>
                <c:pt idx="5">
                  <c:v>610.20000000000005</c:v>
                </c:pt>
                <c:pt idx="6">
                  <c:v>622.9</c:v>
                </c:pt>
                <c:pt idx="7">
                  <c:v>590</c:v>
                </c:pt>
                <c:pt idx="8">
                  <c:v>568.70000000000005</c:v>
                </c:pt>
                <c:pt idx="9">
                  <c:v>522.9</c:v>
                </c:pt>
                <c:pt idx="10">
                  <c:v>464.9</c:v>
                </c:pt>
                <c:pt idx="11">
                  <c:v>479.6</c:v>
                </c:pt>
                <c:pt idx="12">
                  <c:v>484.4</c:v>
                </c:pt>
                <c:pt idx="13">
                  <c:v>431.4</c:v>
                </c:pt>
                <c:pt idx="14">
                  <c:v>464.2</c:v>
                </c:pt>
                <c:pt idx="15">
                  <c:v>432</c:v>
                </c:pt>
                <c:pt idx="16">
                  <c:v>431.5</c:v>
                </c:pt>
                <c:pt idx="17">
                  <c:v>453.6</c:v>
                </c:pt>
                <c:pt idx="18">
                  <c:v>468.7</c:v>
                </c:pt>
                <c:pt idx="19">
                  <c:v>504.9</c:v>
                </c:pt>
                <c:pt idx="20">
                  <c:v>565</c:v>
                </c:pt>
                <c:pt idx="21">
                  <c:v>654</c:v>
                </c:pt>
                <c:pt idx="22">
                  <c:v>679.1</c:v>
                </c:pt>
                <c:pt idx="23">
                  <c:v>691.6</c:v>
                </c:pt>
                <c:pt idx="24">
                  <c:v>750.3</c:v>
                </c:pt>
                <c:pt idx="25">
                  <c:v>787.2</c:v>
                </c:pt>
                <c:pt idx="26">
                  <c:v>749</c:v>
                </c:pt>
                <c:pt idx="27">
                  <c:v>730.2</c:v>
                </c:pt>
                <c:pt idx="28">
                  <c:v>722.3</c:v>
                </c:pt>
                <c:pt idx="29">
                  <c:v>711.5</c:v>
                </c:pt>
                <c:pt idx="30">
                  <c:v>744.8</c:v>
                </c:pt>
                <c:pt idx="31">
                  <c:v>727</c:v>
                </c:pt>
                <c:pt idx="32">
                  <c:v>690</c:v>
                </c:pt>
                <c:pt idx="33">
                  <c:v>709.6</c:v>
                </c:pt>
                <c:pt idx="34">
                  <c:v>682.4</c:v>
                </c:pt>
                <c:pt idx="35">
                  <c:v>653.1</c:v>
                </c:pt>
                <c:pt idx="36">
                  <c:v>595.6</c:v>
                </c:pt>
                <c:pt idx="37">
                  <c:v>640.1</c:v>
                </c:pt>
                <c:pt idx="38">
                  <c:v>649.6</c:v>
                </c:pt>
                <c:pt idx="39">
                  <c:v>602.5</c:v>
                </c:pt>
                <c:pt idx="40">
                  <c:v>605.1</c:v>
                </c:pt>
                <c:pt idx="41">
                  <c:v>588.1</c:v>
                </c:pt>
                <c:pt idx="42">
                  <c:v>546.20000000000005</c:v>
                </c:pt>
                <c:pt idx="43">
                  <c:v>479.4</c:v>
                </c:pt>
                <c:pt idx="44">
                  <c:v>467.7</c:v>
                </c:pt>
                <c:pt idx="45">
                  <c:v>467.2</c:v>
                </c:pt>
                <c:pt idx="46">
                  <c:v>436.8</c:v>
                </c:pt>
                <c:pt idx="47">
                  <c:v>418.2</c:v>
                </c:pt>
              </c:numCache>
            </c:numRef>
          </c:val>
          <c:extLst>
            <c:ext xmlns:c16="http://schemas.microsoft.com/office/drawing/2014/chart" uri="{C3380CC4-5D6E-409C-BE32-E72D297353CC}">
              <c16:uniqueId val="{00000003-0BAE-4416-B48C-FF3303CDE8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324.41428999999999</c:v>
                </c:pt>
                <c:pt idx="1">
                  <c:v>319.27910000000003</c:v>
                </c:pt>
                <c:pt idx="2">
                  <c:v>321.93605000000002</c:v>
                </c:pt>
                <c:pt idx="3">
                  <c:v>321.79584</c:v>
                </c:pt>
                <c:pt idx="4">
                  <c:v>319.83703000000003</c:v>
                </c:pt>
                <c:pt idx="5">
                  <c:v>314.12202000000002</c:v>
                </c:pt>
                <c:pt idx="6">
                  <c:v>315.96758</c:v>
                </c:pt>
                <c:pt idx="7">
                  <c:v>316.04698000000002</c:v>
                </c:pt>
                <c:pt idx="8">
                  <c:v>328.00882999999999</c:v>
                </c:pt>
                <c:pt idx="9">
                  <c:v>328.23892000000001</c:v>
                </c:pt>
                <c:pt idx="10">
                  <c:v>328.69249000000002</c:v>
                </c:pt>
                <c:pt idx="11">
                  <c:v>328.69101999999998</c:v>
                </c:pt>
                <c:pt idx="12">
                  <c:v>328.25367999999997</c:v>
                </c:pt>
                <c:pt idx="13">
                  <c:v>328.11214999999999</c:v>
                </c:pt>
                <c:pt idx="14">
                  <c:v>327.56286</c:v>
                </c:pt>
                <c:pt idx="15">
                  <c:v>329.74738000000002</c:v>
                </c:pt>
                <c:pt idx="16">
                  <c:v>326.91638999999998</c:v>
                </c:pt>
                <c:pt idx="17">
                  <c:v>333.58587999999997</c:v>
                </c:pt>
                <c:pt idx="18">
                  <c:v>331.95200999999997</c:v>
                </c:pt>
                <c:pt idx="19">
                  <c:v>332.44188000000003</c:v>
                </c:pt>
                <c:pt idx="20">
                  <c:v>327.34823</c:v>
                </c:pt>
                <c:pt idx="21">
                  <c:v>326.75686000000002</c:v>
                </c:pt>
                <c:pt idx="22">
                  <c:v>327.34814999999998</c:v>
                </c:pt>
                <c:pt idx="23">
                  <c:v>324.79183999999998</c:v>
                </c:pt>
                <c:pt idx="24">
                  <c:v>321.65168</c:v>
                </c:pt>
                <c:pt idx="25">
                  <c:v>317.25524999999999</c:v>
                </c:pt>
                <c:pt idx="26">
                  <c:v>316.91908000000001</c:v>
                </c:pt>
                <c:pt idx="27">
                  <c:v>316.10673000000003</c:v>
                </c:pt>
                <c:pt idx="28">
                  <c:v>314.22656000000001</c:v>
                </c:pt>
                <c:pt idx="29">
                  <c:v>313.25558999999998</c:v>
                </c:pt>
                <c:pt idx="30">
                  <c:v>312.69168999999999</c:v>
                </c:pt>
                <c:pt idx="31">
                  <c:v>313.65508</c:v>
                </c:pt>
                <c:pt idx="32">
                  <c:v>314.72665999999998</c:v>
                </c:pt>
                <c:pt idx="33">
                  <c:v>315.03019999999998</c:v>
                </c:pt>
                <c:pt idx="34">
                  <c:v>315.529</c:v>
                </c:pt>
                <c:pt idx="35">
                  <c:v>323.64591000000001</c:v>
                </c:pt>
                <c:pt idx="36">
                  <c:v>326.66716000000002</c:v>
                </c:pt>
                <c:pt idx="37">
                  <c:v>326.69247000000001</c:v>
                </c:pt>
                <c:pt idx="38">
                  <c:v>331.11896999999999</c:v>
                </c:pt>
                <c:pt idx="39">
                  <c:v>330.33179000000001</c:v>
                </c:pt>
                <c:pt idx="40">
                  <c:v>330.48167000000001</c:v>
                </c:pt>
                <c:pt idx="41">
                  <c:v>330.91176000000002</c:v>
                </c:pt>
                <c:pt idx="42">
                  <c:v>330.40798999999998</c:v>
                </c:pt>
                <c:pt idx="43">
                  <c:v>329.58332999999999</c:v>
                </c:pt>
                <c:pt idx="44">
                  <c:v>312.97953999999999</c:v>
                </c:pt>
                <c:pt idx="45">
                  <c:v>313.2484</c:v>
                </c:pt>
                <c:pt idx="46">
                  <c:v>316.06790999999998</c:v>
                </c:pt>
                <c:pt idx="47">
                  <c:v>313.69171999999998</c:v>
                </c:pt>
              </c:numCache>
            </c:numRef>
          </c:val>
          <c:extLst>
            <c:ext xmlns:c16="http://schemas.microsoft.com/office/drawing/2014/chart" uri="{C3380CC4-5D6E-409C-BE32-E72D297353CC}">
              <c16:uniqueId val="{00000000-374F-4409-BE18-BC0867D4E2A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70.569999999999993</c:v>
                </c:pt>
                <c:pt idx="1">
                  <c:v>68.69</c:v>
                </c:pt>
                <c:pt idx="2">
                  <c:v>70.28</c:v>
                </c:pt>
                <c:pt idx="3">
                  <c:v>70.14</c:v>
                </c:pt>
                <c:pt idx="4">
                  <c:v>70.040000000000006</c:v>
                </c:pt>
                <c:pt idx="5">
                  <c:v>69.08</c:v>
                </c:pt>
                <c:pt idx="6">
                  <c:v>70.400000000000006</c:v>
                </c:pt>
                <c:pt idx="7">
                  <c:v>69.83</c:v>
                </c:pt>
                <c:pt idx="8">
                  <c:v>67.319999999999993</c:v>
                </c:pt>
                <c:pt idx="9">
                  <c:v>67.599999999999994</c:v>
                </c:pt>
                <c:pt idx="10">
                  <c:v>69.12</c:v>
                </c:pt>
                <c:pt idx="11">
                  <c:v>68.7</c:v>
                </c:pt>
                <c:pt idx="12">
                  <c:v>70.66</c:v>
                </c:pt>
                <c:pt idx="13">
                  <c:v>69.3</c:v>
                </c:pt>
                <c:pt idx="14">
                  <c:v>67.400000000000006</c:v>
                </c:pt>
                <c:pt idx="15">
                  <c:v>69.61</c:v>
                </c:pt>
                <c:pt idx="16">
                  <c:v>69.27</c:v>
                </c:pt>
                <c:pt idx="17">
                  <c:v>67.27</c:v>
                </c:pt>
                <c:pt idx="18">
                  <c:v>67.010000000000005</c:v>
                </c:pt>
                <c:pt idx="19">
                  <c:v>67.33</c:v>
                </c:pt>
                <c:pt idx="20">
                  <c:v>69.92</c:v>
                </c:pt>
                <c:pt idx="21">
                  <c:v>65.41</c:v>
                </c:pt>
                <c:pt idx="22">
                  <c:v>66.86</c:v>
                </c:pt>
                <c:pt idx="23">
                  <c:v>67.72</c:v>
                </c:pt>
                <c:pt idx="24">
                  <c:v>66.63</c:v>
                </c:pt>
                <c:pt idx="25">
                  <c:v>64.22</c:v>
                </c:pt>
                <c:pt idx="26">
                  <c:v>63.82</c:v>
                </c:pt>
                <c:pt idx="27">
                  <c:v>63.91</c:v>
                </c:pt>
                <c:pt idx="28">
                  <c:v>62.37</c:v>
                </c:pt>
                <c:pt idx="29">
                  <c:v>64.19</c:v>
                </c:pt>
                <c:pt idx="30">
                  <c:v>64.84</c:v>
                </c:pt>
                <c:pt idx="31">
                  <c:v>63.56</c:v>
                </c:pt>
                <c:pt idx="32">
                  <c:v>69.05</c:v>
                </c:pt>
                <c:pt idx="33">
                  <c:v>68.569999999999993</c:v>
                </c:pt>
                <c:pt idx="34">
                  <c:v>69.16</c:v>
                </c:pt>
                <c:pt idx="35">
                  <c:v>64.09</c:v>
                </c:pt>
                <c:pt idx="36">
                  <c:v>68.86</c:v>
                </c:pt>
                <c:pt idx="37">
                  <c:v>71.319999999999993</c:v>
                </c:pt>
                <c:pt idx="38">
                  <c:v>68.680000000000007</c:v>
                </c:pt>
                <c:pt idx="39">
                  <c:v>65.25</c:v>
                </c:pt>
                <c:pt idx="40">
                  <c:v>66.45</c:v>
                </c:pt>
                <c:pt idx="41">
                  <c:v>64.91</c:v>
                </c:pt>
                <c:pt idx="42">
                  <c:v>65.19</c:v>
                </c:pt>
                <c:pt idx="43">
                  <c:v>66.67</c:v>
                </c:pt>
                <c:pt idx="44">
                  <c:v>70.319999999999993</c:v>
                </c:pt>
                <c:pt idx="45">
                  <c:v>70.290000000000006</c:v>
                </c:pt>
                <c:pt idx="46">
                  <c:v>69.98</c:v>
                </c:pt>
                <c:pt idx="47">
                  <c:v>70.099999999999994</c:v>
                </c:pt>
              </c:numCache>
            </c:numRef>
          </c:val>
          <c:extLst>
            <c:ext xmlns:c16="http://schemas.microsoft.com/office/drawing/2014/chart" uri="{C3380CC4-5D6E-409C-BE32-E72D297353CC}">
              <c16:uniqueId val="{00000001-374F-4409-BE18-BC0867D4E2A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3</c:v>
                </c:pt>
                <c:pt idx="10">
                  <c:v>56.35</c:v>
                </c:pt>
                <c:pt idx="11">
                  <c:v>195.01</c:v>
                </c:pt>
                <c:pt idx="12">
                  <c:v>389.3</c:v>
                </c:pt>
                <c:pt idx="13">
                  <c:v>628.55999999999995</c:v>
                </c:pt>
                <c:pt idx="14">
                  <c:v>713.92</c:v>
                </c:pt>
                <c:pt idx="15">
                  <c:v>837.31</c:v>
                </c:pt>
                <c:pt idx="16">
                  <c:v>848.86</c:v>
                </c:pt>
                <c:pt idx="17">
                  <c:v>891.65</c:v>
                </c:pt>
                <c:pt idx="18">
                  <c:v>947.16</c:v>
                </c:pt>
                <c:pt idx="19">
                  <c:v>905.96</c:v>
                </c:pt>
                <c:pt idx="20">
                  <c:v>967.87</c:v>
                </c:pt>
                <c:pt idx="21">
                  <c:v>876.68</c:v>
                </c:pt>
                <c:pt idx="22">
                  <c:v>972.68</c:v>
                </c:pt>
                <c:pt idx="23">
                  <c:v>955.75</c:v>
                </c:pt>
                <c:pt idx="24">
                  <c:v>960.3</c:v>
                </c:pt>
                <c:pt idx="25">
                  <c:v>959.65</c:v>
                </c:pt>
                <c:pt idx="26">
                  <c:v>905.6</c:v>
                </c:pt>
                <c:pt idx="27">
                  <c:v>946.25</c:v>
                </c:pt>
                <c:pt idx="28">
                  <c:v>939.25</c:v>
                </c:pt>
                <c:pt idx="29">
                  <c:v>918.79</c:v>
                </c:pt>
                <c:pt idx="30">
                  <c:v>893.37</c:v>
                </c:pt>
                <c:pt idx="31">
                  <c:v>809.15</c:v>
                </c:pt>
                <c:pt idx="32">
                  <c:v>746.95</c:v>
                </c:pt>
                <c:pt idx="33">
                  <c:v>475.63</c:v>
                </c:pt>
                <c:pt idx="34">
                  <c:v>111.6</c:v>
                </c:pt>
                <c:pt idx="35">
                  <c:v>3.69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74F-4409-BE18-BC0867D4E2A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494.4</c:v>
                </c:pt>
                <c:pt idx="1">
                  <c:v>577.5</c:v>
                </c:pt>
                <c:pt idx="2">
                  <c:v>589.4</c:v>
                </c:pt>
                <c:pt idx="3">
                  <c:v>587.1</c:v>
                </c:pt>
                <c:pt idx="4">
                  <c:v>596.1</c:v>
                </c:pt>
                <c:pt idx="5">
                  <c:v>610.20000000000005</c:v>
                </c:pt>
                <c:pt idx="6">
                  <c:v>622.9</c:v>
                </c:pt>
                <c:pt idx="7">
                  <c:v>590</c:v>
                </c:pt>
                <c:pt idx="8">
                  <c:v>568.70000000000005</c:v>
                </c:pt>
                <c:pt idx="9">
                  <c:v>522.9</c:v>
                </c:pt>
                <c:pt idx="10">
                  <c:v>464.9</c:v>
                </c:pt>
                <c:pt idx="11">
                  <c:v>479.6</c:v>
                </c:pt>
                <c:pt idx="12">
                  <c:v>484.4</c:v>
                </c:pt>
                <c:pt idx="13">
                  <c:v>431.4</c:v>
                </c:pt>
                <c:pt idx="14">
                  <c:v>464.2</c:v>
                </c:pt>
                <c:pt idx="15">
                  <c:v>432</c:v>
                </c:pt>
                <c:pt idx="16">
                  <c:v>431.5</c:v>
                </c:pt>
                <c:pt idx="17">
                  <c:v>453.6</c:v>
                </c:pt>
                <c:pt idx="18">
                  <c:v>468.7</c:v>
                </c:pt>
                <c:pt idx="19">
                  <c:v>504.9</c:v>
                </c:pt>
                <c:pt idx="20">
                  <c:v>565</c:v>
                </c:pt>
                <c:pt idx="21">
                  <c:v>654</c:v>
                </c:pt>
                <c:pt idx="22">
                  <c:v>679.1</c:v>
                </c:pt>
                <c:pt idx="23">
                  <c:v>691.6</c:v>
                </c:pt>
                <c:pt idx="24">
                  <c:v>750.3</c:v>
                </c:pt>
                <c:pt idx="25">
                  <c:v>787.2</c:v>
                </c:pt>
                <c:pt idx="26">
                  <c:v>749</c:v>
                </c:pt>
                <c:pt idx="27">
                  <c:v>730.2</c:v>
                </c:pt>
                <c:pt idx="28">
                  <c:v>722.3</c:v>
                </c:pt>
                <c:pt idx="29">
                  <c:v>711.5</c:v>
                </c:pt>
                <c:pt idx="30">
                  <c:v>744.8</c:v>
                </c:pt>
                <c:pt idx="31">
                  <c:v>727</c:v>
                </c:pt>
                <c:pt idx="32">
                  <c:v>690</c:v>
                </c:pt>
                <c:pt idx="33">
                  <c:v>709.6</c:v>
                </c:pt>
                <c:pt idx="34">
                  <c:v>682.4</c:v>
                </c:pt>
                <c:pt idx="35">
                  <c:v>653.1</c:v>
                </c:pt>
                <c:pt idx="36">
                  <c:v>595.6</c:v>
                </c:pt>
                <c:pt idx="37">
                  <c:v>640.1</c:v>
                </c:pt>
                <c:pt idx="38">
                  <c:v>649.6</c:v>
                </c:pt>
                <c:pt idx="39">
                  <c:v>602.5</c:v>
                </c:pt>
                <c:pt idx="40">
                  <c:v>605.1</c:v>
                </c:pt>
                <c:pt idx="41">
                  <c:v>588.1</c:v>
                </c:pt>
                <c:pt idx="42">
                  <c:v>546.20000000000005</c:v>
                </c:pt>
                <c:pt idx="43">
                  <c:v>479.4</c:v>
                </c:pt>
                <c:pt idx="44">
                  <c:v>467.7</c:v>
                </c:pt>
                <c:pt idx="45">
                  <c:v>467.2</c:v>
                </c:pt>
                <c:pt idx="46">
                  <c:v>436.8</c:v>
                </c:pt>
                <c:pt idx="47">
                  <c:v>418.2</c:v>
                </c:pt>
              </c:numCache>
            </c:numRef>
          </c:val>
          <c:extLst>
            <c:ext xmlns:c16="http://schemas.microsoft.com/office/drawing/2014/chart" uri="{C3380CC4-5D6E-409C-BE32-E72D297353CC}">
              <c16:uniqueId val="{00000003-374F-4409-BE18-BC0867D4E2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37.89</c:v>
                </c:pt>
                <c:pt idx="1">
                  <c:v>38.81</c:v>
                </c:pt>
                <c:pt idx="2">
                  <c:v>28.77</c:v>
                </c:pt>
                <c:pt idx="3">
                  <c:v>28.29</c:v>
                </c:pt>
                <c:pt idx="4">
                  <c:v>28.63</c:v>
                </c:pt>
                <c:pt idx="5">
                  <c:v>21.9</c:v>
                </c:pt>
                <c:pt idx="6">
                  <c:v>24.67</c:v>
                </c:pt>
                <c:pt idx="7">
                  <c:v>29.38</c:v>
                </c:pt>
                <c:pt idx="8">
                  <c:v>39.869999999999997</c:v>
                </c:pt>
                <c:pt idx="9">
                  <c:v>37.71</c:v>
                </c:pt>
                <c:pt idx="10">
                  <c:v>37.94</c:v>
                </c:pt>
                <c:pt idx="11">
                  <c:v>52.58</c:v>
                </c:pt>
                <c:pt idx="12">
                  <c:v>60.19</c:v>
                </c:pt>
                <c:pt idx="13">
                  <c:v>57.1</c:v>
                </c:pt>
                <c:pt idx="14">
                  <c:v>56.52</c:v>
                </c:pt>
                <c:pt idx="15">
                  <c:v>42.48</c:v>
                </c:pt>
                <c:pt idx="16">
                  <c:v>49.65</c:v>
                </c:pt>
                <c:pt idx="17">
                  <c:v>45.63</c:v>
                </c:pt>
                <c:pt idx="18">
                  <c:v>39.869999999999997</c:v>
                </c:pt>
                <c:pt idx="19">
                  <c:v>42.08</c:v>
                </c:pt>
                <c:pt idx="20">
                  <c:v>46.35</c:v>
                </c:pt>
                <c:pt idx="21">
                  <c:v>46.85</c:v>
                </c:pt>
                <c:pt idx="22">
                  <c:v>52.69</c:v>
                </c:pt>
                <c:pt idx="23">
                  <c:v>52.54</c:v>
                </c:pt>
                <c:pt idx="24">
                  <c:v>47.12</c:v>
                </c:pt>
                <c:pt idx="25">
                  <c:v>40.479999999999997</c:v>
                </c:pt>
                <c:pt idx="26">
                  <c:v>44.45</c:v>
                </c:pt>
                <c:pt idx="27">
                  <c:v>46.2</c:v>
                </c:pt>
                <c:pt idx="28">
                  <c:v>38.99</c:v>
                </c:pt>
                <c:pt idx="29">
                  <c:v>41.3</c:v>
                </c:pt>
                <c:pt idx="30">
                  <c:v>40.72</c:v>
                </c:pt>
                <c:pt idx="31">
                  <c:v>35.64</c:v>
                </c:pt>
                <c:pt idx="32">
                  <c:v>37.43</c:v>
                </c:pt>
                <c:pt idx="33">
                  <c:v>33.47</c:v>
                </c:pt>
                <c:pt idx="34">
                  <c:v>41.49</c:v>
                </c:pt>
                <c:pt idx="35">
                  <c:v>36.39</c:v>
                </c:pt>
                <c:pt idx="36">
                  <c:v>46.17</c:v>
                </c:pt>
                <c:pt idx="37">
                  <c:v>56.37</c:v>
                </c:pt>
                <c:pt idx="38">
                  <c:v>59.02</c:v>
                </c:pt>
                <c:pt idx="39">
                  <c:v>61.01</c:v>
                </c:pt>
                <c:pt idx="40">
                  <c:v>58.26</c:v>
                </c:pt>
                <c:pt idx="41">
                  <c:v>58.59</c:v>
                </c:pt>
                <c:pt idx="42">
                  <c:v>72.78</c:v>
                </c:pt>
                <c:pt idx="43">
                  <c:v>66.459999999999994</c:v>
                </c:pt>
                <c:pt idx="44">
                  <c:v>69.37</c:v>
                </c:pt>
                <c:pt idx="45">
                  <c:v>66.69</c:v>
                </c:pt>
                <c:pt idx="46">
                  <c:v>52.67</c:v>
                </c:pt>
                <c:pt idx="47">
                  <c:v>50.52</c:v>
                </c:pt>
              </c:numCache>
            </c:numRef>
          </c:val>
          <c:extLst>
            <c:ext xmlns:c16="http://schemas.microsoft.com/office/drawing/2014/chart" uri="{C3380CC4-5D6E-409C-BE32-E72D297353CC}">
              <c16:uniqueId val="{00000000-CC95-48BD-9627-1379B795732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37.4</c:v>
                </c:pt>
                <c:pt idx="1">
                  <c:v>39.119999999999997</c:v>
                </c:pt>
                <c:pt idx="2">
                  <c:v>29.2</c:v>
                </c:pt>
                <c:pt idx="3">
                  <c:v>27.2</c:v>
                </c:pt>
                <c:pt idx="4">
                  <c:v>29.14</c:v>
                </c:pt>
                <c:pt idx="5">
                  <c:v>21.92</c:v>
                </c:pt>
                <c:pt idx="6">
                  <c:v>22.56</c:v>
                </c:pt>
                <c:pt idx="7">
                  <c:v>0</c:v>
                </c:pt>
                <c:pt idx="8">
                  <c:v>0</c:v>
                </c:pt>
                <c:pt idx="9">
                  <c:v>0</c:v>
                </c:pt>
                <c:pt idx="10">
                  <c:v>0</c:v>
                </c:pt>
                <c:pt idx="11">
                  <c:v>0</c:v>
                </c:pt>
                <c:pt idx="12">
                  <c:v>0</c:v>
                </c:pt>
                <c:pt idx="13">
                  <c:v>0</c:v>
                </c:pt>
                <c:pt idx="14">
                  <c:v>0</c:v>
                </c:pt>
                <c:pt idx="15">
                  <c:v>42.34</c:v>
                </c:pt>
                <c:pt idx="16">
                  <c:v>49.4</c:v>
                </c:pt>
                <c:pt idx="17">
                  <c:v>45.7</c:v>
                </c:pt>
                <c:pt idx="18">
                  <c:v>39.799999999999997</c:v>
                </c:pt>
                <c:pt idx="19">
                  <c:v>42.23</c:v>
                </c:pt>
                <c:pt idx="20">
                  <c:v>45.51</c:v>
                </c:pt>
                <c:pt idx="21">
                  <c:v>46.43</c:v>
                </c:pt>
                <c:pt idx="22">
                  <c:v>51.31</c:v>
                </c:pt>
                <c:pt idx="23">
                  <c:v>52.91</c:v>
                </c:pt>
                <c:pt idx="24">
                  <c:v>46.83</c:v>
                </c:pt>
                <c:pt idx="25">
                  <c:v>40.33</c:v>
                </c:pt>
                <c:pt idx="26">
                  <c:v>44.27</c:v>
                </c:pt>
                <c:pt idx="27">
                  <c:v>45.98</c:v>
                </c:pt>
                <c:pt idx="28">
                  <c:v>38.75</c:v>
                </c:pt>
                <c:pt idx="29">
                  <c:v>39.479999999999997</c:v>
                </c:pt>
                <c:pt idx="30">
                  <c:v>39.24</c:v>
                </c:pt>
                <c:pt idx="31">
                  <c:v>35.19</c:v>
                </c:pt>
                <c:pt idx="32">
                  <c:v>37.380000000000003</c:v>
                </c:pt>
                <c:pt idx="33">
                  <c:v>33.630000000000003</c:v>
                </c:pt>
                <c:pt idx="34">
                  <c:v>40.92</c:v>
                </c:pt>
                <c:pt idx="35">
                  <c:v>36.31</c:v>
                </c:pt>
                <c:pt idx="36">
                  <c:v>46.03</c:v>
                </c:pt>
                <c:pt idx="37">
                  <c:v>56.31</c:v>
                </c:pt>
                <c:pt idx="38">
                  <c:v>58.35</c:v>
                </c:pt>
                <c:pt idx="39">
                  <c:v>60.55</c:v>
                </c:pt>
                <c:pt idx="40">
                  <c:v>57.87</c:v>
                </c:pt>
                <c:pt idx="41">
                  <c:v>59.15</c:v>
                </c:pt>
                <c:pt idx="42">
                  <c:v>73.17</c:v>
                </c:pt>
                <c:pt idx="43">
                  <c:v>66.010000000000005</c:v>
                </c:pt>
                <c:pt idx="44">
                  <c:v>68.739999999999995</c:v>
                </c:pt>
                <c:pt idx="45">
                  <c:v>65.73</c:v>
                </c:pt>
                <c:pt idx="46">
                  <c:v>52.37</c:v>
                </c:pt>
                <c:pt idx="47">
                  <c:v>49.67</c:v>
                </c:pt>
              </c:numCache>
            </c:numRef>
          </c:val>
          <c:extLst>
            <c:ext xmlns:c16="http://schemas.microsoft.com/office/drawing/2014/chart" uri="{C3380CC4-5D6E-409C-BE32-E72D297353CC}">
              <c16:uniqueId val="{00000001-CC95-48BD-9627-1379B795732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38.580199999999998</c:v>
                </c:pt>
                <c:pt idx="1">
                  <c:v>37.374600000000001</c:v>
                </c:pt>
                <c:pt idx="2">
                  <c:v>35.9011</c:v>
                </c:pt>
                <c:pt idx="3">
                  <c:v>35.097299999999997</c:v>
                </c:pt>
                <c:pt idx="4">
                  <c:v>35.499200000000002</c:v>
                </c:pt>
                <c:pt idx="5">
                  <c:v>28.2654</c:v>
                </c:pt>
                <c:pt idx="6">
                  <c:v>28.131399999999999</c:v>
                </c:pt>
                <c:pt idx="7">
                  <c:v>30.944600000000001</c:v>
                </c:pt>
                <c:pt idx="8">
                  <c:v>46.349899999999998</c:v>
                </c:pt>
                <c:pt idx="9">
                  <c:v>40.053800000000003</c:v>
                </c:pt>
                <c:pt idx="10">
                  <c:v>38.3123</c:v>
                </c:pt>
                <c:pt idx="11">
                  <c:v>42.4651</c:v>
                </c:pt>
                <c:pt idx="12">
                  <c:v>47.421500000000002</c:v>
                </c:pt>
                <c:pt idx="13">
                  <c:v>45.144199999999998</c:v>
                </c:pt>
                <c:pt idx="14">
                  <c:v>49.0291</c:v>
                </c:pt>
                <c:pt idx="15">
                  <c:v>43.536700000000003</c:v>
                </c:pt>
                <c:pt idx="16">
                  <c:v>43.268799999999999</c:v>
                </c:pt>
                <c:pt idx="17">
                  <c:v>41.795299999999997</c:v>
                </c:pt>
                <c:pt idx="18">
                  <c:v>40.589599999999997</c:v>
                </c:pt>
                <c:pt idx="19">
                  <c:v>43.804600000000001</c:v>
                </c:pt>
                <c:pt idx="20">
                  <c:v>45.680100000000003</c:v>
                </c:pt>
                <c:pt idx="21">
                  <c:v>45.278199999999998</c:v>
                </c:pt>
                <c:pt idx="22">
                  <c:v>50.234699999999997</c:v>
                </c:pt>
                <c:pt idx="23">
                  <c:v>47.823399999999999</c:v>
                </c:pt>
                <c:pt idx="24">
                  <c:v>47.421500000000002</c:v>
                </c:pt>
                <c:pt idx="25">
                  <c:v>41.259399999999999</c:v>
                </c:pt>
                <c:pt idx="26">
                  <c:v>45.278199999999998</c:v>
                </c:pt>
                <c:pt idx="27">
                  <c:v>51.440300000000001</c:v>
                </c:pt>
                <c:pt idx="28">
                  <c:v>39.116100000000003</c:v>
                </c:pt>
                <c:pt idx="29">
                  <c:v>45.948</c:v>
                </c:pt>
                <c:pt idx="30">
                  <c:v>45.010300000000001</c:v>
                </c:pt>
                <c:pt idx="31">
                  <c:v>41.259399999999999</c:v>
                </c:pt>
                <c:pt idx="32">
                  <c:v>44.206499999999998</c:v>
                </c:pt>
                <c:pt idx="33">
                  <c:v>36.838799999999999</c:v>
                </c:pt>
                <c:pt idx="34">
                  <c:v>44.474400000000003</c:v>
                </c:pt>
                <c:pt idx="35">
                  <c:v>38.044400000000003</c:v>
                </c:pt>
                <c:pt idx="36">
                  <c:v>49.832799999999999</c:v>
                </c:pt>
                <c:pt idx="37">
                  <c:v>54.923299999999998</c:v>
                </c:pt>
                <c:pt idx="38">
                  <c:v>56.530799999999999</c:v>
                </c:pt>
                <c:pt idx="39">
                  <c:v>56.396799999999999</c:v>
                </c:pt>
                <c:pt idx="40">
                  <c:v>51.708199999999998</c:v>
                </c:pt>
                <c:pt idx="41">
                  <c:v>54.119500000000002</c:v>
                </c:pt>
                <c:pt idx="42">
                  <c:v>63.496699999999997</c:v>
                </c:pt>
                <c:pt idx="43">
                  <c:v>61.0854</c:v>
                </c:pt>
                <c:pt idx="44">
                  <c:v>58.942</c:v>
                </c:pt>
                <c:pt idx="45">
                  <c:v>53.985500000000002</c:v>
                </c:pt>
                <c:pt idx="46">
                  <c:v>49.564900000000002</c:v>
                </c:pt>
                <c:pt idx="47">
                  <c:v>43.938600000000001</c:v>
                </c:pt>
              </c:numCache>
            </c:numRef>
          </c:val>
          <c:extLst>
            <c:ext xmlns:c16="http://schemas.microsoft.com/office/drawing/2014/chart" uri="{C3380CC4-5D6E-409C-BE32-E72D297353CC}">
              <c16:uniqueId val="{00000002-CC95-48BD-9627-1379B795732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38.967700000000001</c:v>
                </c:pt>
                <c:pt idx="1">
                  <c:v>38.384099999999997</c:v>
                </c:pt>
                <c:pt idx="2">
                  <c:v>35.8202</c:v>
                </c:pt>
                <c:pt idx="3">
                  <c:v>33.274099999999997</c:v>
                </c:pt>
                <c:pt idx="4">
                  <c:v>36.131599999999999</c:v>
                </c:pt>
                <c:pt idx="5">
                  <c:v>28.332000000000001</c:v>
                </c:pt>
                <c:pt idx="6">
                  <c:v>29.856200000000001</c:v>
                </c:pt>
                <c:pt idx="7">
                  <c:v>31.2437</c:v>
                </c:pt>
                <c:pt idx="8">
                  <c:v>46.183300000000003</c:v>
                </c:pt>
                <c:pt idx="9">
                  <c:v>39.846699999999998</c:v>
                </c:pt>
                <c:pt idx="10">
                  <c:v>37.742100000000001</c:v>
                </c:pt>
                <c:pt idx="11">
                  <c:v>42.33</c:v>
                </c:pt>
                <c:pt idx="12">
                  <c:v>48.457299999999996</c:v>
                </c:pt>
                <c:pt idx="13">
                  <c:v>43.216000000000001</c:v>
                </c:pt>
                <c:pt idx="14">
                  <c:v>49.067999999999998</c:v>
                </c:pt>
                <c:pt idx="15">
                  <c:v>43.345599999999997</c:v>
                </c:pt>
                <c:pt idx="16">
                  <c:v>43.364199999999997</c:v>
                </c:pt>
                <c:pt idx="17">
                  <c:v>41.607799999999997</c:v>
                </c:pt>
                <c:pt idx="18">
                  <c:v>40.703499999999998</c:v>
                </c:pt>
                <c:pt idx="19">
                  <c:v>43.358499999999999</c:v>
                </c:pt>
                <c:pt idx="20">
                  <c:v>45.5779</c:v>
                </c:pt>
                <c:pt idx="21">
                  <c:v>44.646700000000003</c:v>
                </c:pt>
                <c:pt idx="22">
                  <c:v>50.463900000000002</c:v>
                </c:pt>
                <c:pt idx="23">
                  <c:v>48.279800000000002</c:v>
                </c:pt>
                <c:pt idx="24">
                  <c:v>47.561199999999999</c:v>
                </c:pt>
                <c:pt idx="25">
                  <c:v>40.398499999999999</c:v>
                </c:pt>
                <c:pt idx="26">
                  <c:v>44.925800000000002</c:v>
                </c:pt>
                <c:pt idx="27">
                  <c:v>50.349899999999998</c:v>
                </c:pt>
                <c:pt idx="28">
                  <c:v>38.933300000000003</c:v>
                </c:pt>
                <c:pt idx="29">
                  <c:v>43.212899999999998</c:v>
                </c:pt>
                <c:pt idx="30">
                  <c:v>45.305599999999998</c:v>
                </c:pt>
                <c:pt idx="31">
                  <c:v>40.837899999999998</c:v>
                </c:pt>
                <c:pt idx="32">
                  <c:v>44.389499999999998</c:v>
                </c:pt>
                <c:pt idx="33">
                  <c:v>36.950299999999999</c:v>
                </c:pt>
                <c:pt idx="34">
                  <c:v>43.801200000000001</c:v>
                </c:pt>
                <c:pt idx="35">
                  <c:v>38.438699999999997</c:v>
                </c:pt>
                <c:pt idx="36">
                  <c:v>50.262799999999999</c:v>
                </c:pt>
                <c:pt idx="37">
                  <c:v>53.8262</c:v>
                </c:pt>
                <c:pt idx="38">
                  <c:v>56.305399999999999</c:v>
                </c:pt>
                <c:pt idx="39">
                  <c:v>55.856699999999996</c:v>
                </c:pt>
                <c:pt idx="40">
                  <c:v>50.5899</c:v>
                </c:pt>
                <c:pt idx="41">
                  <c:v>53.509099999999997</c:v>
                </c:pt>
                <c:pt idx="42">
                  <c:v>62.405700000000003</c:v>
                </c:pt>
                <c:pt idx="43">
                  <c:v>60.886299999999999</c:v>
                </c:pt>
                <c:pt idx="44">
                  <c:v>58.568100000000001</c:v>
                </c:pt>
                <c:pt idx="45">
                  <c:v>55.168900000000001</c:v>
                </c:pt>
                <c:pt idx="46">
                  <c:v>48.820999999999998</c:v>
                </c:pt>
                <c:pt idx="47">
                  <c:v>44.119599999999998</c:v>
                </c:pt>
              </c:numCache>
            </c:numRef>
          </c:val>
          <c:extLst>
            <c:ext xmlns:c16="http://schemas.microsoft.com/office/drawing/2014/chart" uri="{C3380CC4-5D6E-409C-BE32-E72D297353CC}">
              <c16:uniqueId val="{00000003-CC95-48BD-9627-1379B795732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401.13990000000001</c:v>
                </c:pt>
                <c:pt idx="1">
                  <c:v>417.22289999999998</c:v>
                </c:pt>
                <c:pt idx="2">
                  <c:v>419.38080000000002</c:v>
                </c:pt>
                <c:pt idx="3">
                  <c:v>410.59440000000001</c:v>
                </c:pt>
                <c:pt idx="4">
                  <c:v>412.68450000000001</c:v>
                </c:pt>
                <c:pt idx="5">
                  <c:v>375.17259999999999</c:v>
                </c:pt>
                <c:pt idx="6">
                  <c:v>374.88959999999997</c:v>
                </c:pt>
                <c:pt idx="7">
                  <c:v>371.10789999999997</c:v>
                </c:pt>
                <c:pt idx="8">
                  <c:v>388.37580000000003</c:v>
                </c:pt>
                <c:pt idx="9">
                  <c:v>401.80169999999998</c:v>
                </c:pt>
                <c:pt idx="10">
                  <c:v>418.5206</c:v>
                </c:pt>
                <c:pt idx="11">
                  <c:v>417.28649999999999</c:v>
                </c:pt>
                <c:pt idx="12">
                  <c:v>448.95870000000002</c:v>
                </c:pt>
                <c:pt idx="13">
                  <c:v>454.65559999999999</c:v>
                </c:pt>
                <c:pt idx="14">
                  <c:v>437.86540000000002</c:v>
                </c:pt>
                <c:pt idx="15">
                  <c:v>446.17689999999999</c:v>
                </c:pt>
                <c:pt idx="16">
                  <c:v>479.04480000000001</c:v>
                </c:pt>
                <c:pt idx="17">
                  <c:v>473.61259999999999</c:v>
                </c:pt>
                <c:pt idx="18">
                  <c:v>449.2321</c:v>
                </c:pt>
                <c:pt idx="19">
                  <c:v>469.31619999999998</c:v>
                </c:pt>
                <c:pt idx="20">
                  <c:v>500.18920000000003</c:v>
                </c:pt>
                <c:pt idx="21">
                  <c:v>495.80279999999999</c:v>
                </c:pt>
                <c:pt idx="22">
                  <c:v>536.71640000000002</c:v>
                </c:pt>
                <c:pt idx="23">
                  <c:v>551.64890000000003</c:v>
                </c:pt>
                <c:pt idx="24">
                  <c:v>541.98850000000004</c:v>
                </c:pt>
                <c:pt idx="25">
                  <c:v>497.19990000000001</c:v>
                </c:pt>
                <c:pt idx="26">
                  <c:v>508.9522</c:v>
                </c:pt>
                <c:pt idx="27">
                  <c:v>481.4212</c:v>
                </c:pt>
                <c:pt idx="28">
                  <c:v>483.00869999999998</c:v>
                </c:pt>
                <c:pt idx="29">
                  <c:v>469.47620000000001</c:v>
                </c:pt>
                <c:pt idx="30">
                  <c:v>495.20839999999998</c:v>
                </c:pt>
                <c:pt idx="31">
                  <c:v>472.35419999999999</c:v>
                </c:pt>
                <c:pt idx="32">
                  <c:v>482.71319999999997</c:v>
                </c:pt>
                <c:pt idx="33">
                  <c:v>439.9982</c:v>
                </c:pt>
                <c:pt idx="34">
                  <c:v>435.05040000000002</c:v>
                </c:pt>
                <c:pt idx="35">
                  <c:v>414.55419999999998</c:v>
                </c:pt>
                <c:pt idx="36">
                  <c:v>450.15159999999997</c:v>
                </c:pt>
                <c:pt idx="37">
                  <c:v>486.65769999999998</c:v>
                </c:pt>
                <c:pt idx="38">
                  <c:v>502.38940000000002</c:v>
                </c:pt>
                <c:pt idx="39">
                  <c:v>484.01429999999999</c:v>
                </c:pt>
                <c:pt idx="40">
                  <c:v>486.14670000000001</c:v>
                </c:pt>
                <c:pt idx="41">
                  <c:v>475.23230000000001</c:v>
                </c:pt>
                <c:pt idx="42">
                  <c:v>543.14170000000001</c:v>
                </c:pt>
                <c:pt idx="43">
                  <c:v>490.61829999999998</c:v>
                </c:pt>
                <c:pt idx="44">
                  <c:v>462.44459999999998</c:v>
                </c:pt>
                <c:pt idx="45">
                  <c:v>446.08339999999998</c:v>
                </c:pt>
                <c:pt idx="46">
                  <c:v>417.37569999999999</c:v>
                </c:pt>
                <c:pt idx="47">
                  <c:v>419.13459999999998</c:v>
                </c:pt>
              </c:numCache>
            </c:numRef>
          </c:val>
          <c:extLst>
            <c:ext xmlns:c16="http://schemas.microsoft.com/office/drawing/2014/chart" uri="{C3380CC4-5D6E-409C-BE32-E72D297353CC}">
              <c16:uniqueId val="{00000004-CC95-48BD-9627-1379B795732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132.01079999999999</c:v>
                </c:pt>
                <c:pt idx="1">
                  <c:v>131.12350000000001</c:v>
                </c:pt>
                <c:pt idx="2">
                  <c:v>129.00309999999999</c:v>
                </c:pt>
                <c:pt idx="3">
                  <c:v>123.22020000000001</c:v>
                </c:pt>
                <c:pt idx="4">
                  <c:v>121.5338</c:v>
                </c:pt>
                <c:pt idx="5">
                  <c:v>120.91370000000001</c:v>
                </c:pt>
                <c:pt idx="6">
                  <c:v>120.5967</c:v>
                </c:pt>
                <c:pt idx="7">
                  <c:v>123.64230000000001</c:v>
                </c:pt>
                <c:pt idx="8">
                  <c:v>119.06140000000001</c:v>
                </c:pt>
                <c:pt idx="9">
                  <c:v>128.03319999999999</c:v>
                </c:pt>
                <c:pt idx="10">
                  <c:v>126.8937</c:v>
                </c:pt>
                <c:pt idx="11">
                  <c:v>117.29949999999999</c:v>
                </c:pt>
                <c:pt idx="12">
                  <c:v>99.3827</c:v>
                </c:pt>
                <c:pt idx="13">
                  <c:v>86.856999999999999</c:v>
                </c:pt>
                <c:pt idx="14">
                  <c:v>71.101500000000001</c:v>
                </c:pt>
                <c:pt idx="15">
                  <c:v>67.075000000000003</c:v>
                </c:pt>
                <c:pt idx="16">
                  <c:v>65.100800000000007</c:v>
                </c:pt>
                <c:pt idx="17">
                  <c:v>63.309899999999999</c:v>
                </c:pt>
                <c:pt idx="18">
                  <c:v>62.563299999999998</c:v>
                </c:pt>
                <c:pt idx="19">
                  <c:v>63.954099999999997</c:v>
                </c:pt>
                <c:pt idx="20">
                  <c:v>54.047400000000003</c:v>
                </c:pt>
                <c:pt idx="21">
                  <c:v>62.874699999999997</c:v>
                </c:pt>
                <c:pt idx="22">
                  <c:v>58.337000000000003</c:v>
                </c:pt>
                <c:pt idx="23">
                  <c:v>55.813499999999998</c:v>
                </c:pt>
                <c:pt idx="24">
                  <c:v>41.863500000000002</c:v>
                </c:pt>
                <c:pt idx="25">
                  <c:v>43.796599999999998</c:v>
                </c:pt>
                <c:pt idx="26">
                  <c:v>47.414000000000001</c:v>
                </c:pt>
                <c:pt idx="27">
                  <c:v>50.426299999999998</c:v>
                </c:pt>
                <c:pt idx="28">
                  <c:v>60.070599999999999</c:v>
                </c:pt>
                <c:pt idx="29">
                  <c:v>58.633600000000001</c:v>
                </c:pt>
                <c:pt idx="30">
                  <c:v>62.399099999999997</c:v>
                </c:pt>
                <c:pt idx="31">
                  <c:v>69.558199999999999</c:v>
                </c:pt>
                <c:pt idx="32">
                  <c:v>82.230699999999999</c:v>
                </c:pt>
                <c:pt idx="33">
                  <c:v>96.7791</c:v>
                </c:pt>
                <c:pt idx="34">
                  <c:v>133.03280000000001</c:v>
                </c:pt>
                <c:pt idx="35">
                  <c:v>152.61940000000001</c:v>
                </c:pt>
                <c:pt idx="36">
                  <c:v>153.43879999999999</c:v>
                </c:pt>
                <c:pt idx="37">
                  <c:v>151.71799999999999</c:v>
                </c:pt>
                <c:pt idx="38">
                  <c:v>144.6858</c:v>
                </c:pt>
                <c:pt idx="39">
                  <c:v>145.6207</c:v>
                </c:pt>
                <c:pt idx="40">
                  <c:v>130.12370000000001</c:v>
                </c:pt>
                <c:pt idx="41">
                  <c:v>143.09889999999999</c:v>
                </c:pt>
                <c:pt idx="42">
                  <c:v>147.87370000000001</c:v>
                </c:pt>
                <c:pt idx="43">
                  <c:v>147.1232</c:v>
                </c:pt>
                <c:pt idx="44">
                  <c:v>145.1002</c:v>
                </c:pt>
                <c:pt idx="45">
                  <c:v>277.47280000000001</c:v>
                </c:pt>
                <c:pt idx="46">
                  <c:v>314.8424</c:v>
                </c:pt>
                <c:pt idx="47">
                  <c:v>308.0675</c:v>
                </c:pt>
              </c:numCache>
            </c:numRef>
          </c:val>
          <c:extLst>
            <c:ext xmlns:c16="http://schemas.microsoft.com/office/drawing/2014/chart" uri="{C3380CC4-5D6E-409C-BE32-E72D297353CC}">
              <c16:uniqueId val="{00000000-AEB6-49E8-9FE4-88DD730D9F6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130.93049999999999</c:v>
                </c:pt>
                <c:pt idx="1">
                  <c:v>131.07759999999999</c:v>
                </c:pt>
                <c:pt idx="2">
                  <c:v>130.88040000000001</c:v>
                </c:pt>
                <c:pt idx="3">
                  <c:v>123.224</c:v>
                </c:pt>
                <c:pt idx="4">
                  <c:v>120.248</c:v>
                </c:pt>
                <c:pt idx="5">
                  <c:v>121.5633</c:v>
                </c:pt>
                <c:pt idx="6">
                  <c:v>120.8051</c:v>
                </c:pt>
                <c:pt idx="7">
                  <c:v>125.8048</c:v>
                </c:pt>
                <c:pt idx="8">
                  <c:v>118.4221</c:v>
                </c:pt>
                <c:pt idx="9">
                  <c:v>127.81140000000001</c:v>
                </c:pt>
                <c:pt idx="10">
                  <c:v>126.5279</c:v>
                </c:pt>
                <c:pt idx="11">
                  <c:v>116.0223</c:v>
                </c:pt>
                <c:pt idx="12">
                  <c:v>100.6225</c:v>
                </c:pt>
                <c:pt idx="13">
                  <c:v>87.023799999999994</c:v>
                </c:pt>
                <c:pt idx="14">
                  <c:v>69.992199999999997</c:v>
                </c:pt>
                <c:pt idx="15">
                  <c:v>67.3142</c:v>
                </c:pt>
                <c:pt idx="16">
                  <c:v>64.885599999999997</c:v>
                </c:pt>
                <c:pt idx="17">
                  <c:v>64.422899999999998</c:v>
                </c:pt>
                <c:pt idx="18">
                  <c:v>62.402900000000002</c:v>
                </c:pt>
                <c:pt idx="19">
                  <c:v>67.0792</c:v>
                </c:pt>
                <c:pt idx="20">
                  <c:v>53.373699999999999</c:v>
                </c:pt>
                <c:pt idx="21">
                  <c:v>63.850200000000001</c:v>
                </c:pt>
                <c:pt idx="22">
                  <c:v>57.258600000000001</c:v>
                </c:pt>
                <c:pt idx="23">
                  <c:v>56.447000000000003</c:v>
                </c:pt>
                <c:pt idx="24">
                  <c:v>42.544499999999999</c:v>
                </c:pt>
                <c:pt idx="25">
                  <c:v>44.472900000000003</c:v>
                </c:pt>
                <c:pt idx="26">
                  <c:v>48.613999999999997</c:v>
                </c:pt>
                <c:pt idx="27">
                  <c:v>51.0242</c:v>
                </c:pt>
                <c:pt idx="28">
                  <c:v>61.081600000000002</c:v>
                </c:pt>
                <c:pt idx="29">
                  <c:v>59.477600000000002</c:v>
                </c:pt>
                <c:pt idx="30">
                  <c:v>63.047699999999999</c:v>
                </c:pt>
                <c:pt idx="31">
                  <c:v>69.909400000000005</c:v>
                </c:pt>
                <c:pt idx="32">
                  <c:v>83.711399999999998</c:v>
                </c:pt>
                <c:pt idx="33">
                  <c:v>97.623400000000004</c:v>
                </c:pt>
                <c:pt idx="34">
                  <c:v>134.0752</c:v>
                </c:pt>
                <c:pt idx="35">
                  <c:v>154.20580000000001</c:v>
                </c:pt>
                <c:pt idx="36">
                  <c:v>155.63210000000001</c:v>
                </c:pt>
                <c:pt idx="37">
                  <c:v>152.08709999999999</c:v>
                </c:pt>
                <c:pt idx="38">
                  <c:v>145.37710000000001</c:v>
                </c:pt>
                <c:pt idx="39">
                  <c:v>144.47989999999999</c:v>
                </c:pt>
                <c:pt idx="40">
                  <c:v>130.77430000000001</c:v>
                </c:pt>
                <c:pt idx="41">
                  <c:v>143.23849999999999</c:v>
                </c:pt>
                <c:pt idx="42">
                  <c:v>146.3339</c:v>
                </c:pt>
                <c:pt idx="43">
                  <c:v>148.6748</c:v>
                </c:pt>
                <c:pt idx="44">
                  <c:v>144.74809999999999</c:v>
                </c:pt>
                <c:pt idx="45">
                  <c:v>0</c:v>
                </c:pt>
                <c:pt idx="46">
                  <c:v>0</c:v>
                </c:pt>
                <c:pt idx="47">
                  <c:v>0</c:v>
                </c:pt>
              </c:numCache>
            </c:numRef>
          </c:val>
          <c:extLst>
            <c:ext xmlns:c16="http://schemas.microsoft.com/office/drawing/2014/chart" uri="{C3380CC4-5D6E-409C-BE32-E72D297353CC}">
              <c16:uniqueId val="{00000001-AEB6-49E8-9FE4-88DD730D9F6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454.97019999999998</c:v>
                </c:pt>
                <c:pt idx="1">
                  <c:v>463.55619999999999</c:v>
                </c:pt>
                <c:pt idx="2">
                  <c:v>458.00279999999998</c:v>
                </c:pt>
                <c:pt idx="3">
                  <c:v>447.69040000000001</c:v>
                </c:pt>
                <c:pt idx="4">
                  <c:v>441.52120000000002</c:v>
                </c:pt>
                <c:pt idx="5">
                  <c:v>441.69589999999999</c:v>
                </c:pt>
                <c:pt idx="6">
                  <c:v>438.06529999999998</c:v>
                </c:pt>
                <c:pt idx="7">
                  <c:v>446.55029999999999</c:v>
                </c:pt>
                <c:pt idx="8">
                  <c:v>431.59050000000002</c:v>
                </c:pt>
                <c:pt idx="9">
                  <c:v>454.10930000000002</c:v>
                </c:pt>
                <c:pt idx="10">
                  <c:v>434.27449999999999</c:v>
                </c:pt>
                <c:pt idx="11">
                  <c:v>385.1651</c:v>
                </c:pt>
                <c:pt idx="12">
                  <c:v>298.91340000000002</c:v>
                </c:pt>
                <c:pt idx="13">
                  <c:v>214.06639999999999</c:v>
                </c:pt>
                <c:pt idx="14">
                  <c:v>138.77680000000001</c:v>
                </c:pt>
                <c:pt idx="15">
                  <c:v>102.5531</c:v>
                </c:pt>
                <c:pt idx="16">
                  <c:v>80.6798</c:v>
                </c:pt>
                <c:pt idx="17">
                  <c:v>91.648600000000002</c:v>
                </c:pt>
                <c:pt idx="18">
                  <c:v>77.022000000000006</c:v>
                </c:pt>
                <c:pt idx="19">
                  <c:v>89.176199999999994</c:v>
                </c:pt>
                <c:pt idx="20">
                  <c:v>70.152199999999993</c:v>
                </c:pt>
                <c:pt idx="21">
                  <c:v>113.2911</c:v>
                </c:pt>
                <c:pt idx="22">
                  <c:v>97.081800000000001</c:v>
                </c:pt>
                <c:pt idx="23">
                  <c:v>90.900099999999995</c:v>
                </c:pt>
                <c:pt idx="24">
                  <c:v>44.586300000000001</c:v>
                </c:pt>
                <c:pt idx="25">
                  <c:v>50.313699999999997</c:v>
                </c:pt>
                <c:pt idx="26">
                  <c:v>65.982100000000003</c:v>
                </c:pt>
                <c:pt idx="27">
                  <c:v>73.241900000000001</c:v>
                </c:pt>
                <c:pt idx="28">
                  <c:v>95.916899999999998</c:v>
                </c:pt>
                <c:pt idx="29">
                  <c:v>92.447999999999993</c:v>
                </c:pt>
                <c:pt idx="30">
                  <c:v>110.9461</c:v>
                </c:pt>
                <c:pt idx="31">
                  <c:v>132.5027</c:v>
                </c:pt>
                <c:pt idx="32">
                  <c:v>182.04580000000001</c:v>
                </c:pt>
                <c:pt idx="33">
                  <c:v>268.51339999999999</c:v>
                </c:pt>
                <c:pt idx="34">
                  <c:v>442.77379999999999</c:v>
                </c:pt>
                <c:pt idx="35">
                  <c:v>526.14340000000004</c:v>
                </c:pt>
                <c:pt idx="36">
                  <c:v>525.82749999999999</c:v>
                </c:pt>
                <c:pt idx="37">
                  <c:v>489.60550000000001</c:v>
                </c:pt>
                <c:pt idx="38">
                  <c:v>483.39339999999999</c:v>
                </c:pt>
                <c:pt idx="39">
                  <c:v>486.01780000000002</c:v>
                </c:pt>
                <c:pt idx="40">
                  <c:v>441.88990000000001</c:v>
                </c:pt>
                <c:pt idx="41">
                  <c:v>479.63369999999998</c:v>
                </c:pt>
                <c:pt idx="42">
                  <c:v>476.29239999999999</c:v>
                </c:pt>
                <c:pt idx="43">
                  <c:v>475.32589999999999</c:v>
                </c:pt>
                <c:pt idx="44">
                  <c:v>456.52730000000003</c:v>
                </c:pt>
                <c:pt idx="45">
                  <c:v>462.96879999999999</c:v>
                </c:pt>
                <c:pt idx="46">
                  <c:v>454.04930000000002</c:v>
                </c:pt>
                <c:pt idx="47">
                  <c:v>434.1277</c:v>
                </c:pt>
              </c:numCache>
            </c:numRef>
          </c:val>
          <c:extLst>
            <c:ext xmlns:c16="http://schemas.microsoft.com/office/drawing/2014/chart" uri="{C3380CC4-5D6E-409C-BE32-E72D297353CC}">
              <c16:uniqueId val="{00000002-AEB6-49E8-9FE4-88DD730D9F6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367.50580000000002</c:v>
                </c:pt>
                <c:pt idx="1">
                  <c:v>385.16320000000002</c:v>
                </c:pt>
                <c:pt idx="2">
                  <c:v>377.4785</c:v>
                </c:pt>
                <c:pt idx="3">
                  <c:v>367.88869999999997</c:v>
                </c:pt>
                <c:pt idx="4">
                  <c:v>361.36739999999998</c:v>
                </c:pt>
                <c:pt idx="5">
                  <c:v>357.2278</c:v>
                </c:pt>
                <c:pt idx="6">
                  <c:v>362.50569999999999</c:v>
                </c:pt>
                <c:pt idx="7">
                  <c:v>365.98919999999998</c:v>
                </c:pt>
                <c:pt idx="8">
                  <c:v>356.3877</c:v>
                </c:pt>
                <c:pt idx="9">
                  <c:v>370.45030000000003</c:v>
                </c:pt>
                <c:pt idx="10">
                  <c:v>358.52210000000002</c:v>
                </c:pt>
                <c:pt idx="11">
                  <c:v>313.10000000000002</c:v>
                </c:pt>
                <c:pt idx="12">
                  <c:v>235.30680000000001</c:v>
                </c:pt>
                <c:pt idx="13">
                  <c:v>158.99629999999999</c:v>
                </c:pt>
                <c:pt idx="14">
                  <c:v>96.976600000000005</c:v>
                </c:pt>
                <c:pt idx="15">
                  <c:v>61.197800000000001</c:v>
                </c:pt>
                <c:pt idx="16">
                  <c:v>50.3095</c:v>
                </c:pt>
                <c:pt idx="17">
                  <c:v>51.945</c:v>
                </c:pt>
                <c:pt idx="18">
                  <c:v>42.408499999999997</c:v>
                </c:pt>
                <c:pt idx="19">
                  <c:v>50.870199999999997</c:v>
                </c:pt>
                <c:pt idx="20">
                  <c:v>42.999699999999997</c:v>
                </c:pt>
                <c:pt idx="21">
                  <c:v>67.954700000000003</c:v>
                </c:pt>
                <c:pt idx="22">
                  <c:v>57.6357</c:v>
                </c:pt>
                <c:pt idx="23">
                  <c:v>56.178699999999999</c:v>
                </c:pt>
                <c:pt idx="24">
                  <c:v>16.3611</c:v>
                </c:pt>
                <c:pt idx="25">
                  <c:v>23.647300000000001</c:v>
                </c:pt>
                <c:pt idx="26">
                  <c:v>33.322499999999998</c:v>
                </c:pt>
                <c:pt idx="27">
                  <c:v>38.877600000000001</c:v>
                </c:pt>
                <c:pt idx="28">
                  <c:v>49.001300000000001</c:v>
                </c:pt>
                <c:pt idx="29">
                  <c:v>55.084000000000003</c:v>
                </c:pt>
                <c:pt idx="30">
                  <c:v>64.991</c:v>
                </c:pt>
                <c:pt idx="31">
                  <c:v>88.726200000000006</c:v>
                </c:pt>
                <c:pt idx="32">
                  <c:v>124.8939</c:v>
                </c:pt>
                <c:pt idx="33">
                  <c:v>195.38200000000001</c:v>
                </c:pt>
                <c:pt idx="34">
                  <c:v>350.5564</c:v>
                </c:pt>
                <c:pt idx="35">
                  <c:v>428.0548</c:v>
                </c:pt>
                <c:pt idx="36">
                  <c:v>425.49509999999998</c:v>
                </c:pt>
                <c:pt idx="37">
                  <c:v>400.84679999999997</c:v>
                </c:pt>
                <c:pt idx="38">
                  <c:v>396.58319999999998</c:v>
                </c:pt>
                <c:pt idx="39">
                  <c:v>397.4008</c:v>
                </c:pt>
                <c:pt idx="40">
                  <c:v>358.34379999999999</c:v>
                </c:pt>
                <c:pt idx="41">
                  <c:v>394.0498</c:v>
                </c:pt>
                <c:pt idx="42">
                  <c:v>390.26420000000002</c:v>
                </c:pt>
                <c:pt idx="43">
                  <c:v>385.58150000000001</c:v>
                </c:pt>
                <c:pt idx="44">
                  <c:v>375.05770000000001</c:v>
                </c:pt>
                <c:pt idx="45">
                  <c:v>374.47640000000001</c:v>
                </c:pt>
                <c:pt idx="46">
                  <c:v>370.69839999999999</c:v>
                </c:pt>
                <c:pt idx="47">
                  <c:v>365.00170000000003</c:v>
                </c:pt>
              </c:numCache>
            </c:numRef>
          </c:val>
          <c:extLst>
            <c:ext xmlns:c16="http://schemas.microsoft.com/office/drawing/2014/chart" uri="{C3380CC4-5D6E-409C-BE32-E72D297353CC}">
              <c16:uniqueId val="{00000003-AEB6-49E8-9FE4-88DD730D9F6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6892.9842900000003</c:v>
                </c:pt>
                <c:pt idx="1">
                  <c:v>6763.7691000000004</c:v>
                </c:pt>
                <c:pt idx="2">
                  <c:v>6648.21605</c:v>
                </c:pt>
                <c:pt idx="3">
                  <c:v>6529.6358399999999</c:v>
                </c:pt>
                <c:pt idx="4">
                  <c:v>6550.3770299999996</c:v>
                </c:pt>
                <c:pt idx="5">
                  <c:v>6370.2020199999997</c:v>
                </c:pt>
                <c:pt idx="6">
                  <c:v>6451.2675799999997</c:v>
                </c:pt>
                <c:pt idx="7">
                  <c:v>6350.7769799999996</c:v>
                </c:pt>
                <c:pt idx="8">
                  <c:v>6497.9288299999998</c:v>
                </c:pt>
                <c:pt idx="9">
                  <c:v>6565.53892</c:v>
                </c:pt>
                <c:pt idx="10">
                  <c:v>6693.7624900000001</c:v>
                </c:pt>
                <c:pt idx="11">
                  <c:v>6684.6010200000001</c:v>
                </c:pt>
                <c:pt idx="12">
                  <c:v>6878.4136799999997</c:v>
                </c:pt>
                <c:pt idx="13">
                  <c:v>6941.8721500000001</c:v>
                </c:pt>
                <c:pt idx="14">
                  <c:v>7010.3828599999997</c:v>
                </c:pt>
                <c:pt idx="15">
                  <c:v>7152.3673799999997</c:v>
                </c:pt>
                <c:pt idx="16">
                  <c:v>7411.9463900000001</c:v>
                </c:pt>
                <c:pt idx="17">
                  <c:v>7488.9058800000003</c:v>
                </c:pt>
                <c:pt idx="18">
                  <c:v>7608.62201</c:v>
                </c:pt>
                <c:pt idx="19">
                  <c:v>7629.8318799999997</c:v>
                </c:pt>
                <c:pt idx="20">
                  <c:v>7777.5382300000001</c:v>
                </c:pt>
                <c:pt idx="21">
                  <c:v>7846.44686</c:v>
                </c:pt>
                <c:pt idx="22">
                  <c:v>7937.0881499999996</c:v>
                </c:pt>
                <c:pt idx="23">
                  <c:v>7843.2618400000001</c:v>
                </c:pt>
                <c:pt idx="24">
                  <c:v>7744.0816800000002</c:v>
                </c:pt>
                <c:pt idx="25">
                  <c:v>7619.0252499999997</c:v>
                </c:pt>
                <c:pt idx="26">
                  <c:v>7702.8390799999997</c:v>
                </c:pt>
                <c:pt idx="27">
                  <c:v>7780.2667300000003</c:v>
                </c:pt>
                <c:pt idx="28">
                  <c:v>7769.2465599999996</c:v>
                </c:pt>
                <c:pt idx="29">
                  <c:v>7878.5355900000004</c:v>
                </c:pt>
                <c:pt idx="30">
                  <c:v>7929.3016900000002</c:v>
                </c:pt>
                <c:pt idx="31">
                  <c:v>7847.7650800000001</c:v>
                </c:pt>
                <c:pt idx="32">
                  <c:v>7788.4266600000001</c:v>
                </c:pt>
                <c:pt idx="33">
                  <c:v>7651.3302000000003</c:v>
                </c:pt>
                <c:pt idx="34">
                  <c:v>7616.4889999999996</c:v>
                </c:pt>
                <c:pt idx="35">
                  <c:v>7465.1259099999997</c:v>
                </c:pt>
                <c:pt idx="36">
                  <c:v>7633.0271599999996</c:v>
                </c:pt>
                <c:pt idx="37">
                  <c:v>7739.61247</c:v>
                </c:pt>
                <c:pt idx="38">
                  <c:v>7738.1989700000004</c:v>
                </c:pt>
                <c:pt idx="39">
                  <c:v>7735.0817900000002</c:v>
                </c:pt>
                <c:pt idx="40">
                  <c:v>7577.1316699999998</c:v>
                </c:pt>
                <c:pt idx="41">
                  <c:v>7687.5217599999996</c:v>
                </c:pt>
                <c:pt idx="42">
                  <c:v>7669.5979900000002</c:v>
                </c:pt>
                <c:pt idx="43">
                  <c:v>7609.4533300000003</c:v>
                </c:pt>
                <c:pt idx="44">
                  <c:v>7566.4995399999998</c:v>
                </c:pt>
                <c:pt idx="45">
                  <c:v>7289.4384</c:v>
                </c:pt>
                <c:pt idx="46">
                  <c:v>7155.6479099999997</c:v>
                </c:pt>
                <c:pt idx="47">
                  <c:v>6862.6917199999998</c:v>
                </c:pt>
              </c:numCache>
            </c:numRef>
          </c:val>
          <c:smooth val="0"/>
          <c:extLst>
            <c:ext xmlns:c16="http://schemas.microsoft.com/office/drawing/2014/chart" uri="{C3380CC4-5D6E-409C-BE32-E72D297353CC}">
              <c16:uniqueId val="{00000000-4EFC-4E0E-9BA1-782539BC330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6730.7948500000002</c:v>
                </c:pt>
                <c:pt idx="1">
                  <c:v>6633.1458700000003</c:v>
                </c:pt>
                <c:pt idx="2">
                  <c:v>6520.1586100000004</c:v>
                </c:pt>
                <c:pt idx="3">
                  <c:v>6459.4396399999996</c:v>
                </c:pt>
                <c:pt idx="4">
                  <c:v>6401.7319600000001</c:v>
                </c:pt>
                <c:pt idx="5">
                  <c:v>6409.4049299999997</c:v>
                </c:pt>
                <c:pt idx="6">
                  <c:v>6373.2768500000002</c:v>
                </c:pt>
                <c:pt idx="7">
                  <c:v>6390.0714500000004</c:v>
                </c:pt>
                <c:pt idx="8">
                  <c:v>6452.5195999999996</c:v>
                </c:pt>
                <c:pt idx="9">
                  <c:v>6494.2175800000005</c:v>
                </c:pt>
                <c:pt idx="10">
                  <c:v>6560.72084</c:v>
                </c:pt>
                <c:pt idx="11">
                  <c:v>6595.9614099999999</c:v>
                </c:pt>
                <c:pt idx="12">
                  <c:v>6799.7093599999998</c:v>
                </c:pt>
                <c:pt idx="13">
                  <c:v>6882.2361099999998</c:v>
                </c:pt>
                <c:pt idx="14">
                  <c:v>7050.8165799999997</c:v>
                </c:pt>
                <c:pt idx="15">
                  <c:v>7117.5168299999996</c:v>
                </c:pt>
                <c:pt idx="16">
                  <c:v>7324.4017299999996</c:v>
                </c:pt>
                <c:pt idx="17">
                  <c:v>7462.2066000000004</c:v>
                </c:pt>
                <c:pt idx="18">
                  <c:v>7565.9535800000003</c:v>
                </c:pt>
                <c:pt idx="19">
                  <c:v>7654.4878699999999</c:v>
                </c:pt>
                <c:pt idx="20">
                  <c:v>7773.1547499999997</c:v>
                </c:pt>
                <c:pt idx="21">
                  <c:v>7854.6796899999999</c:v>
                </c:pt>
                <c:pt idx="22">
                  <c:v>7911.76721</c:v>
                </c:pt>
                <c:pt idx="23">
                  <c:v>7828.6096600000001</c:v>
                </c:pt>
                <c:pt idx="24">
                  <c:v>7734.2714699999997</c:v>
                </c:pt>
                <c:pt idx="25">
                  <c:v>7680.7808999999997</c:v>
                </c:pt>
                <c:pt idx="26">
                  <c:v>7655.7142700000004</c:v>
                </c:pt>
                <c:pt idx="27">
                  <c:v>7776.12158</c:v>
                </c:pt>
                <c:pt idx="28">
                  <c:v>7878.18869</c:v>
                </c:pt>
                <c:pt idx="29">
                  <c:v>7879.1125300000003</c:v>
                </c:pt>
                <c:pt idx="30">
                  <c:v>7845.52754</c:v>
                </c:pt>
                <c:pt idx="31">
                  <c:v>7890.1251700000003</c:v>
                </c:pt>
                <c:pt idx="32">
                  <c:v>7860.0763100000004</c:v>
                </c:pt>
                <c:pt idx="33">
                  <c:v>7783.2152800000003</c:v>
                </c:pt>
                <c:pt idx="34">
                  <c:v>7692.1222500000003</c:v>
                </c:pt>
                <c:pt idx="35">
                  <c:v>7472.7890600000001</c:v>
                </c:pt>
                <c:pt idx="36">
                  <c:v>7668.9431400000003</c:v>
                </c:pt>
                <c:pt idx="37">
                  <c:v>7773.3990800000001</c:v>
                </c:pt>
                <c:pt idx="38">
                  <c:v>7778.4625699999997</c:v>
                </c:pt>
                <c:pt idx="39">
                  <c:v>7829.3799900000004</c:v>
                </c:pt>
                <c:pt idx="40">
                  <c:v>7803.6312699999999</c:v>
                </c:pt>
                <c:pt idx="41">
                  <c:v>7804.8998600000004</c:v>
                </c:pt>
                <c:pt idx="42">
                  <c:v>7813.4849599999998</c:v>
                </c:pt>
                <c:pt idx="43">
                  <c:v>7789.4104600000001</c:v>
                </c:pt>
                <c:pt idx="44">
                  <c:v>7583.6026599999996</c:v>
                </c:pt>
                <c:pt idx="45">
                  <c:v>7363.4170700000004</c:v>
                </c:pt>
                <c:pt idx="46">
                  <c:v>7058.6680500000002</c:v>
                </c:pt>
                <c:pt idx="47">
                  <c:v>6902.39941</c:v>
                </c:pt>
              </c:numCache>
            </c:numRef>
          </c:val>
          <c:smooth val="0"/>
          <c:extLst>
            <c:ext xmlns:c16="http://schemas.microsoft.com/office/drawing/2014/chart" uri="{C3380CC4-5D6E-409C-BE32-E72D297353CC}">
              <c16:uniqueId val="{00000001-4EFC-4E0E-9BA1-782539BC330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20</c:v>
                </c:pt>
                <c:pt idx="1">
                  <c:v>VIE 21</c:v>
                </c:pt>
                <c:pt idx="2">
                  <c:v>SAB 22</c:v>
                </c:pt>
                <c:pt idx="3">
                  <c:v>DOM 23</c:v>
                </c:pt>
                <c:pt idx="4">
                  <c:v>LUN 24</c:v>
                </c:pt>
                <c:pt idx="5">
                  <c:v>MAR 25</c:v>
                </c:pt>
                <c:pt idx="6">
                  <c:v>MIE 26</c:v>
                </c:pt>
                <c:pt idx="7">
                  <c:v>JUE 27</c:v>
                </c:pt>
              </c:strCache>
            </c:strRef>
          </c:cat>
          <c:val>
            <c:numRef>
              <c:f>COSTO_OPE_EJEC!$C$8:$C$15</c:f>
              <c:numCache>
                <c:formatCode>#,##0.0</c:formatCode>
                <c:ptCount val="8"/>
                <c:pt idx="0">
                  <c:v>6539829.77948</c:v>
                </c:pt>
                <c:pt idx="1">
                  <c:v>7110295.1836299999</c:v>
                </c:pt>
                <c:pt idx="2">
                  <c:v>6476770.6426499998</c:v>
                </c:pt>
                <c:pt idx="3">
                  <c:v>5423048.4101400003</c:v>
                </c:pt>
                <c:pt idx="4">
                  <c:v>5750956.6286300002</c:v>
                </c:pt>
                <c:pt idx="5">
                  <c:v>5874146.4741399996</c:v>
                </c:pt>
                <c:pt idx="6">
                  <c:v>5889973.6497200001</c:v>
                </c:pt>
                <c:pt idx="7">
                  <c:v>5824728.05547</c:v>
                </c:pt>
              </c:numCache>
            </c:numRef>
          </c:val>
          <c:extLst>
            <c:ext xmlns:c16="http://schemas.microsoft.com/office/drawing/2014/chart" uri="{C3380CC4-5D6E-409C-BE32-E72D297353CC}">
              <c16:uniqueId val="{00000000-CB7E-4780-B9B5-CE58853D89F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2.4747557949067158E-2</c:v>
                </c:pt>
                <c:pt idx="1">
                  <c:v>7.0999888654442497E-2</c:v>
                </c:pt>
                <c:pt idx="2">
                  <c:v>-1.2896744007879681E-2</c:v>
                </c:pt>
                <c:pt idx="3">
                  <c:v>-9.8753682891956809E-2</c:v>
                </c:pt>
                <c:pt idx="4">
                  <c:v>-5.5718165103731357E-2</c:v>
                </c:pt>
                <c:pt idx="5">
                  <c:v>-9.8278189997921386E-2</c:v>
                </c:pt>
                <c:pt idx="6">
                  <c:v>-9.5821702642521184E-2</c:v>
                </c:pt>
                <c:pt idx="7">
                  <c:v>-0.11331846668842792</c:v>
                </c:pt>
              </c:numCache>
            </c:numRef>
          </c:cat>
          <c:val>
            <c:numRef>
              <c:f>COSTO_OPE_EJEC!$D$8:$D$15</c:f>
              <c:numCache>
                <c:formatCode>#,##0.0</c:formatCode>
                <c:ptCount val="8"/>
                <c:pt idx="0">
                  <c:v>6381893.5002576001</c:v>
                </c:pt>
                <c:pt idx="1">
                  <c:v>6638931.7673628004</c:v>
                </c:pt>
                <c:pt idx="2">
                  <c:v>6561391.2256223997</c:v>
                </c:pt>
                <c:pt idx="3">
                  <c:v>6017276.6392452</c:v>
                </c:pt>
                <c:pt idx="4">
                  <c:v>6090296.7907475997</c:v>
                </c:pt>
                <c:pt idx="5">
                  <c:v>6514366.6361207999</c:v>
                </c:pt>
                <c:pt idx="6">
                  <c:v>6514172.7764688004</c:v>
                </c:pt>
                <c:pt idx="7">
                  <c:v>6569132.0238912003</c:v>
                </c:pt>
              </c:numCache>
            </c:numRef>
          </c:val>
          <c:extLst>
            <c:ext xmlns:c16="http://schemas.microsoft.com/office/drawing/2014/chart" uri="{C3380CC4-5D6E-409C-BE32-E72D297353CC}">
              <c16:uniqueId val="{00000001-CB7E-4780-B9B5-CE58853D89F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4.16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v>26.15</v>
      </c>
      <c r="K9" s="4" t="s">
        <v>37</v>
      </c>
      <c r="L9" s="4">
        <v>0</v>
      </c>
    </row>
    <row r="10" spans="1:12" x14ac:dyDescent="0.3">
      <c r="A10" s="1"/>
      <c r="B10" s="4" t="s">
        <v>13</v>
      </c>
      <c r="C10" s="5" t="s">
        <v>38</v>
      </c>
      <c r="D10" s="5" t="s">
        <v>39</v>
      </c>
      <c r="E10" s="5" t="s">
        <v>40</v>
      </c>
      <c r="F10" s="5" t="s">
        <v>41</v>
      </c>
      <c r="G10" s="4" t="s">
        <v>42</v>
      </c>
      <c r="H10" s="4" t="s">
        <v>43</v>
      </c>
      <c r="I10" s="6" t="s">
        <v>44</v>
      </c>
      <c r="J10" s="4"/>
      <c r="K10" s="4" t="s">
        <v>21</v>
      </c>
      <c r="L10" s="4">
        <v>60</v>
      </c>
    </row>
    <row r="11" spans="1:12" x14ac:dyDescent="0.3">
      <c r="A11" s="1"/>
      <c r="B11" s="4" t="s">
        <v>13</v>
      </c>
      <c r="C11" s="5" t="s">
        <v>45</v>
      </c>
      <c r="D11" s="5" t="s">
        <v>46</v>
      </c>
      <c r="E11" s="5" t="s">
        <v>47</v>
      </c>
      <c r="F11" s="5" t="s">
        <v>48</v>
      </c>
      <c r="G11" s="4" t="s">
        <v>49</v>
      </c>
      <c r="H11" s="4" t="s">
        <v>49</v>
      </c>
      <c r="I11" s="6" t="s">
        <v>50</v>
      </c>
      <c r="J11" s="4"/>
      <c r="K11" s="4" t="s">
        <v>21</v>
      </c>
      <c r="L11" s="4">
        <v>6.3</v>
      </c>
    </row>
    <row r="12" spans="1:12" x14ac:dyDescent="0.3">
      <c r="A12" s="1"/>
      <c r="B12" s="4" t="s">
        <v>13</v>
      </c>
      <c r="C12" s="5" t="s">
        <v>51</v>
      </c>
      <c r="D12" s="5" t="s">
        <v>52</v>
      </c>
      <c r="E12" s="5" t="s">
        <v>40</v>
      </c>
      <c r="F12" s="5" t="s">
        <v>53</v>
      </c>
      <c r="G12" s="4" t="s">
        <v>54</v>
      </c>
      <c r="H12" s="4" t="s">
        <v>55</v>
      </c>
      <c r="I12" s="6" t="s">
        <v>56</v>
      </c>
      <c r="J12" s="4"/>
      <c r="K12" s="4" t="s">
        <v>21</v>
      </c>
      <c r="L12" s="4">
        <v>220</v>
      </c>
    </row>
    <row r="13" spans="1:12" ht="26.4" x14ac:dyDescent="0.3">
      <c r="A13" s="1"/>
      <c r="B13" s="4" t="s">
        <v>22</v>
      </c>
      <c r="C13" s="5" t="s">
        <v>51</v>
      </c>
      <c r="D13" s="5" t="s">
        <v>57</v>
      </c>
      <c r="E13" s="5" t="s">
        <v>58</v>
      </c>
      <c r="F13" s="5" t="s">
        <v>59</v>
      </c>
      <c r="G13" s="4" t="s">
        <v>60</v>
      </c>
      <c r="H13" s="4" t="s">
        <v>61</v>
      </c>
      <c r="I13" s="6" t="s">
        <v>62</v>
      </c>
      <c r="J13" s="4"/>
      <c r="K13" s="4" t="s">
        <v>37</v>
      </c>
      <c r="L13" s="4"/>
    </row>
    <row r="14" spans="1:12" ht="26.4" x14ac:dyDescent="0.3">
      <c r="A14" s="1"/>
      <c r="B14" s="4" t="s">
        <v>13</v>
      </c>
      <c r="C14" s="5" t="s">
        <v>63</v>
      </c>
      <c r="D14" s="5" t="s">
        <v>64</v>
      </c>
      <c r="E14" s="5" t="s">
        <v>40</v>
      </c>
      <c r="F14" s="5" t="s">
        <v>65</v>
      </c>
      <c r="G14" s="4" t="s">
        <v>66</v>
      </c>
      <c r="H14" s="4" t="s">
        <v>66</v>
      </c>
      <c r="I14" s="6" t="s">
        <v>67</v>
      </c>
      <c r="J14" s="4"/>
      <c r="K14" s="4" t="s">
        <v>21</v>
      </c>
      <c r="L14" s="4">
        <v>220</v>
      </c>
    </row>
    <row r="15" spans="1:12" x14ac:dyDescent="0.3">
      <c r="A15" s="1"/>
      <c r="B15" s="4" t="s">
        <v>13</v>
      </c>
      <c r="C15" s="5" t="s">
        <v>63</v>
      </c>
      <c r="D15" s="5" t="s">
        <v>68</v>
      </c>
      <c r="E15" s="5" t="s">
        <v>58</v>
      </c>
      <c r="F15" s="5" t="s">
        <v>69</v>
      </c>
      <c r="G15" s="4" t="s">
        <v>70</v>
      </c>
      <c r="H15" s="4" t="s">
        <v>28</v>
      </c>
      <c r="I15" s="6" t="s">
        <v>71</v>
      </c>
      <c r="J15" s="4"/>
      <c r="K15" s="4" t="s">
        <v>21</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72</v>
      </c>
      <c r="C5" s="197"/>
      <c r="D5" s="197"/>
      <c r="E5" s="197"/>
      <c r="F5" s="197"/>
      <c r="G5" s="197"/>
      <c r="H5" s="197"/>
      <c r="I5" s="197"/>
    </row>
    <row r="6" spans="1:9" ht="40.049999999999997" customHeight="1" x14ac:dyDescent="0.3">
      <c r="A6" s="1"/>
      <c r="B6" s="7" t="s">
        <v>73</v>
      </c>
      <c r="C6" s="3" t="s">
        <v>74</v>
      </c>
      <c r="D6" s="3" t="s">
        <v>75</v>
      </c>
      <c r="E6" s="7" t="s">
        <v>3</v>
      </c>
      <c r="F6" s="7" t="s">
        <v>4</v>
      </c>
      <c r="G6" s="7" t="s">
        <v>76</v>
      </c>
      <c r="H6" s="7" t="s">
        <v>6</v>
      </c>
      <c r="I6" s="7" t="s">
        <v>9</v>
      </c>
    </row>
    <row r="7" spans="1:9" x14ac:dyDescent="0.3">
      <c r="A7" s="1"/>
      <c r="B7" s="4" t="s">
        <v>77</v>
      </c>
      <c r="C7" s="4" t="s">
        <v>78</v>
      </c>
      <c r="D7" s="4" t="s">
        <v>79</v>
      </c>
      <c r="E7" s="5" t="s">
        <v>80</v>
      </c>
      <c r="F7" s="5" t="s">
        <v>81</v>
      </c>
      <c r="G7" s="5" t="s">
        <v>82</v>
      </c>
      <c r="H7" s="5" t="s">
        <v>33</v>
      </c>
      <c r="I7" s="5" t="s">
        <v>83</v>
      </c>
    </row>
    <row r="8" spans="1:9" x14ac:dyDescent="0.3">
      <c r="A8" s="1"/>
      <c r="B8" s="4" t="s">
        <v>77</v>
      </c>
      <c r="C8" s="4" t="s">
        <v>78</v>
      </c>
      <c r="D8" s="4" t="s">
        <v>79</v>
      </c>
      <c r="E8" s="5" t="s">
        <v>30</v>
      </c>
      <c r="F8" s="5" t="s">
        <v>84</v>
      </c>
      <c r="G8" s="5" t="s">
        <v>85</v>
      </c>
      <c r="H8" s="5" t="s">
        <v>86</v>
      </c>
      <c r="I8" s="5" t="s">
        <v>87</v>
      </c>
    </row>
    <row r="9" spans="1:9" x14ac:dyDescent="0.3">
      <c r="A9" s="1"/>
      <c r="B9" s="4" t="s">
        <v>77</v>
      </c>
      <c r="C9" s="4" t="s">
        <v>78</v>
      </c>
      <c r="D9" s="4" t="s">
        <v>79</v>
      </c>
      <c r="E9" s="5" t="s">
        <v>88</v>
      </c>
      <c r="F9" s="5" t="s">
        <v>89</v>
      </c>
      <c r="G9" s="5" t="s">
        <v>82</v>
      </c>
      <c r="H9" s="5" t="s">
        <v>33</v>
      </c>
      <c r="I9" s="5" t="s">
        <v>90</v>
      </c>
    </row>
    <row r="10" spans="1:9" x14ac:dyDescent="0.3">
      <c r="A10" s="1"/>
      <c r="B10" s="4" t="s">
        <v>77</v>
      </c>
      <c r="C10" s="4" t="s">
        <v>78</v>
      </c>
      <c r="D10" s="4" t="s">
        <v>79</v>
      </c>
      <c r="E10" s="5" t="s">
        <v>91</v>
      </c>
      <c r="F10" s="5" t="s">
        <v>92</v>
      </c>
      <c r="G10" s="5" t="s">
        <v>93</v>
      </c>
      <c r="H10" s="5" t="s">
        <v>33</v>
      </c>
      <c r="I10" s="5" t="s">
        <v>94</v>
      </c>
    </row>
    <row r="11" spans="1:9" x14ac:dyDescent="0.3">
      <c r="A11" s="1"/>
      <c r="B11" s="4" t="s">
        <v>77</v>
      </c>
      <c r="C11" s="4" t="s">
        <v>78</v>
      </c>
      <c r="D11" s="4" t="s">
        <v>79</v>
      </c>
      <c r="E11" s="5" t="s">
        <v>91</v>
      </c>
      <c r="F11" s="5" t="s">
        <v>92</v>
      </c>
      <c r="G11" s="5" t="s">
        <v>95</v>
      </c>
      <c r="H11" s="5" t="s">
        <v>96</v>
      </c>
      <c r="I11" s="5" t="s">
        <v>97</v>
      </c>
    </row>
    <row r="12" spans="1:9" x14ac:dyDescent="0.3">
      <c r="A12" s="1"/>
      <c r="B12" s="4" t="s">
        <v>77</v>
      </c>
      <c r="C12" s="4" t="s">
        <v>78</v>
      </c>
      <c r="D12" s="4" t="s">
        <v>79</v>
      </c>
      <c r="E12" s="5" t="s">
        <v>98</v>
      </c>
      <c r="F12" s="5" t="s">
        <v>99</v>
      </c>
      <c r="G12" s="5" t="s">
        <v>100</v>
      </c>
      <c r="H12" s="5" t="s">
        <v>101</v>
      </c>
      <c r="I12" s="5" t="s">
        <v>102</v>
      </c>
    </row>
    <row r="13" spans="1:9" x14ac:dyDescent="0.3">
      <c r="A13" s="1"/>
      <c r="B13" s="4" t="s">
        <v>77</v>
      </c>
      <c r="C13" s="4" t="s">
        <v>78</v>
      </c>
      <c r="D13" s="4" t="s">
        <v>79</v>
      </c>
      <c r="E13" s="5" t="s">
        <v>98</v>
      </c>
      <c r="F13" s="5" t="s">
        <v>103</v>
      </c>
      <c r="G13" s="5" t="s">
        <v>93</v>
      </c>
      <c r="H13" s="5" t="s">
        <v>33</v>
      </c>
      <c r="I13" s="5" t="s">
        <v>104</v>
      </c>
    </row>
    <row r="14" spans="1:9" x14ac:dyDescent="0.3">
      <c r="A14" s="1"/>
      <c r="B14" s="4" t="s">
        <v>77</v>
      </c>
      <c r="C14" s="4" t="s">
        <v>78</v>
      </c>
      <c r="D14" s="4" t="s">
        <v>79</v>
      </c>
      <c r="E14" s="5" t="s">
        <v>98</v>
      </c>
      <c r="F14" s="5" t="s">
        <v>103</v>
      </c>
      <c r="G14" s="5" t="s">
        <v>93</v>
      </c>
      <c r="H14" s="5" t="s">
        <v>33</v>
      </c>
      <c r="I14" s="5" t="s">
        <v>105</v>
      </c>
    </row>
    <row r="15" spans="1:9" x14ac:dyDescent="0.3">
      <c r="A15" s="1"/>
      <c r="B15" s="4" t="s">
        <v>77</v>
      </c>
      <c r="C15" s="4" t="s">
        <v>78</v>
      </c>
      <c r="D15" s="4" t="s">
        <v>79</v>
      </c>
      <c r="E15" s="5" t="s">
        <v>98</v>
      </c>
      <c r="F15" s="5" t="s">
        <v>106</v>
      </c>
      <c r="G15" s="5" t="s">
        <v>93</v>
      </c>
      <c r="H15" s="5" t="s">
        <v>33</v>
      </c>
      <c r="I15" s="5" t="s">
        <v>105</v>
      </c>
    </row>
    <row r="16" spans="1:9" x14ac:dyDescent="0.3">
      <c r="A16" s="1"/>
      <c r="B16" s="4" t="s">
        <v>77</v>
      </c>
      <c r="C16" s="4" t="s">
        <v>78</v>
      </c>
      <c r="D16" s="4" t="s">
        <v>79</v>
      </c>
      <c r="E16" s="5" t="s">
        <v>107</v>
      </c>
      <c r="F16" s="5" t="s">
        <v>108</v>
      </c>
      <c r="G16" s="5" t="s">
        <v>93</v>
      </c>
      <c r="H16" s="5" t="s">
        <v>33</v>
      </c>
      <c r="I16" s="5" t="s">
        <v>109</v>
      </c>
    </row>
    <row r="17" spans="1:9" x14ac:dyDescent="0.3">
      <c r="A17" s="1"/>
      <c r="B17" s="4" t="s">
        <v>77</v>
      </c>
      <c r="C17" s="4" t="s">
        <v>78</v>
      </c>
      <c r="D17" s="4" t="s">
        <v>79</v>
      </c>
      <c r="E17" s="5" t="s">
        <v>110</v>
      </c>
      <c r="F17" s="5" t="s">
        <v>111</v>
      </c>
      <c r="G17" s="5" t="s">
        <v>82</v>
      </c>
      <c r="H17" s="5" t="s">
        <v>33</v>
      </c>
      <c r="I17" s="5" t="s">
        <v>112</v>
      </c>
    </row>
    <row r="18" spans="1:9" x14ac:dyDescent="0.3">
      <c r="A18" s="1"/>
      <c r="B18" s="4" t="s">
        <v>77</v>
      </c>
      <c r="C18" s="4" t="s">
        <v>78</v>
      </c>
      <c r="D18" s="4" t="s">
        <v>79</v>
      </c>
      <c r="E18" s="5" t="s">
        <v>110</v>
      </c>
      <c r="F18" s="5" t="s">
        <v>111</v>
      </c>
      <c r="G18" s="5" t="s">
        <v>82</v>
      </c>
      <c r="H18" s="5" t="s">
        <v>33</v>
      </c>
      <c r="I18" s="5" t="s">
        <v>113</v>
      </c>
    </row>
    <row r="19" spans="1:9" x14ac:dyDescent="0.3">
      <c r="A19" s="1"/>
      <c r="B19" s="4" t="s">
        <v>77</v>
      </c>
      <c r="C19" s="4" t="s">
        <v>78</v>
      </c>
      <c r="D19" s="4" t="s">
        <v>79</v>
      </c>
      <c r="E19" s="5" t="s">
        <v>110</v>
      </c>
      <c r="F19" s="5" t="s">
        <v>114</v>
      </c>
      <c r="G19" s="5" t="s">
        <v>93</v>
      </c>
      <c r="H19" s="5" t="s">
        <v>33</v>
      </c>
      <c r="I19" s="5" t="s">
        <v>115</v>
      </c>
    </row>
    <row r="20" spans="1:9" x14ac:dyDescent="0.3">
      <c r="A20" s="1"/>
      <c r="B20" s="4" t="s">
        <v>77</v>
      </c>
      <c r="C20" s="4" t="s">
        <v>78</v>
      </c>
      <c r="D20" s="4" t="s">
        <v>79</v>
      </c>
      <c r="E20" s="5" t="s">
        <v>110</v>
      </c>
      <c r="F20" s="5" t="s">
        <v>114</v>
      </c>
      <c r="G20" s="5" t="s">
        <v>93</v>
      </c>
      <c r="H20" s="5" t="s">
        <v>33</v>
      </c>
      <c r="I20" s="5" t="s">
        <v>116</v>
      </c>
    </row>
    <row r="21" spans="1:9" x14ac:dyDescent="0.3">
      <c r="A21" s="1"/>
      <c r="B21" s="4" t="s">
        <v>77</v>
      </c>
      <c r="C21" s="4" t="s">
        <v>78</v>
      </c>
      <c r="D21" s="4" t="s">
        <v>79</v>
      </c>
      <c r="E21" s="5" t="s">
        <v>110</v>
      </c>
      <c r="F21" s="5" t="s">
        <v>117</v>
      </c>
      <c r="G21" s="5" t="s">
        <v>93</v>
      </c>
      <c r="H21" s="5" t="s">
        <v>33</v>
      </c>
      <c r="I21" s="5" t="s">
        <v>118</v>
      </c>
    </row>
    <row r="22" spans="1:9" x14ac:dyDescent="0.3">
      <c r="A22" s="1"/>
      <c r="B22" s="4" t="s">
        <v>77</v>
      </c>
      <c r="C22" s="4" t="s">
        <v>78</v>
      </c>
      <c r="D22" s="4" t="s">
        <v>79</v>
      </c>
      <c r="E22" s="5" t="s">
        <v>110</v>
      </c>
      <c r="F22" s="5" t="s">
        <v>117</v>
      </c>
      <c r="G22" s="5" t="s">
        <v>93</v>
      </c>
      <c r="H22" s="5" t="s">
        <v>33</v>
      </c>
      <c r="I22" s="5" t="s">
        <v>119</v>
      </c>
    </row>
    <row r="23" spans="1:9" x14ac:dyDescent="0.3">
      <c r="A23" s="1"/>
      <c r="B23" s="4" t="s">
        <v>77</v>
      </c>
      <c r="C23" s="4" t="s">
        <v>78</v>
      </c>
      <c r="D23" s="4" t="s">
        <v>79</v>
      </c>
      <c r="E23" s="5" t="s">
        <v>120</v>
      </c>
      <c r="F23" s="5" t="s">
        <v>121</v>
      </c>
      <c r="G23" s="5" t="s">
        <v>82</v>
      </c>
      <c r="H23" s="5" t="s">
        <v>33</v>
      </c>
      <c r="I23" s="5" t="s">
        <v>122</v>
      </c>
    </row>
    <row r="24" spans="1:9" x14ac:dyDescent="0.3">
      <c r="A24" s="1"/>
      <c r="B24" s="4" t="s">
        <v>77</v>
      </c>
      <c r="C24" s="4" t="s">
        <v>78</v>
      </c>
      <c r="D24" s="4" t="s">
        <v>79</v>
      </c>
      <c r="E24" s="5" t="s">
        <v>120</v>
      </c>
      <c r="F24" s="5" t="s">
        <v>121</v>
      </c>
      <c r="G24" s="5" t="s">
        <v>82</v>
      </c>
      <c r="H24" s="5" t="s">
        <v>33</v>
      </c>
      <c r="I24" s="5" t="s">
        <v>123</v>
      </c>
    </row>
    <row r="25" spans="1:9" x14ac:dyDescent="0.3">
      <c r="A25" s="1"/>
      <c r="B25" s="4" t="s">
        <v>77</v>
      </c>
      <c r="C25" s="4" t="s">
        <v>78</v>
      </c>
      <c r="D25" s="4" t="s">
        <v>79</v>
      </c>
      <c r="E25" s="5" t="s">
        <v>120</v>
      </c>
      <c r="F25" s="5" t="s">
        <v>121</v>
      </c>
      <c r="G25" s="5" t="s">
        <v>100</v>
      </c>
      <c r="H25" s="5" t="s">
        <v>124</v>
      </c>
      <c r="I25" s="5" t="s">
        <v>125</v>
      </c>
    </row>
    <row r="26" spans="1:9" x14ac:dyDescent="0.3">
      <c r="A26" s="1"/>
      <c r="B26" s="4" t="s">
        <v>77</v>
      </c>
      <c r="C26" s="4" t="s">
        <v>78</v>
      </c>
      <c r="D26" s="4" t="s">
        <v>79</v>
      </c>
      <c r="E26" s="5" t="s">
        <v>120</v>
      </c>
      <c r="F26" s="5" t="s">
        <v>121</v>
      </c>
      <c r="G26" s="5" t="s">
        <v>100</v>
      </c>
      <c r="H26" s="5" t="s">
        <v>124</v>
      </c>
      <c r="I26" s="5" t="s">
        <v>126</v>
      </c>
    </row>
    <row r="27" spans="1:9" x14ac:dyDescent="0.3">
      <c r="A27" s="1"/>
      <c r="B27" s="4" t="s">
        <v>77</v>
      </c>
      <c r="C27" s="4" t="s">
        <v>78</v>
      </c>
      <c r="D27" s="4" t="s">
        <v>79</v>
      </c>
      <c r="E27" s="5" t="s">
        <v>120</v>
      </c>
      <c r="F27" s="5" t="s">
        <v>121</v>
      </c>
      <c r="G27" s="5" t="s">
        <v>100</v>
      </c>
      <c r="H27" s="5" t="s">
        <v>127</v>
      </c>
      <c r="I27" s="5" t="s">
        <v>128</v>
      </c>
    </row>
    <row r="28" spans="1:9" x14ac:dyDescent="0.3">
      <c r="A28" s="1"/>
      <c r="B28" s="4" t="s">
        <v>77</v>
      </c>
      <c r="C28" s="4" t="s">
        <v>78</v>
      </c>
      <c r="D28" s="4" t="s">
        <v>79</v>
      </c>
      <c r="E28" s="5" t="s">
        <v>120</v>
      </c>
      <c r="F28" s="5" t="s">
        <v>121</v>
      </c>
      <c r="G28" s="5" t="s">
        <v>100</v>
      </c>
      <c r="H28" s="5" t="s">
        <v>127</v>
      </c>
      <c r="I28" s="5" t="s">
        <v>129</v>
      </c>
    </row>
    <row r="29" spans="1:9" x14ac:dyDescent="0.3">
      <c r="A29" s="1"/>
      <c r="B29" s="4" t="s">
        <v>77</v>
      </c>
      <c r="C29" s="4" t="s">
        <v>78</v>
      </c>
      <c r="D29" s="4" t="s">
        <v>79</v>
      </c>
      <c r="E29" s="5" t="s">
        <v>120</v>
      </c>
      <c r="F29" s="5" t="s">
        <v>121</v>
      </c>
      <c r="G29" s="5" t="s">
        <v>100</v>
      </c>
      <c r="H29" s="5" t="s">
        <v>101</v>
      </c>
      <c r="I29" s="5" t="s">
        <v>130</v>
      </c>
    </row>
    <row r="30" spans="1:9" x14ac:dyDescent="0.3">
      <c r="A30" s="1"/>
      <c r="B30" s="4" t="s">
        <v>77</v>
      </c>
      <c r="C30" s="4" t="s">
        <v>78</v>
      </c>
      <c r="D30" s="4" t="s">
        <v>79</v>
      </c>
      <c r="E30" s="5" t="s">
        <v>120</v>
      </c>
      <c r="F30" s="5" t="s">
        <v>121</v>
      </c>
      <c r="G30" s="5" t="s">
        <v>100</v>
      </c>
      <c r="H30" s="5" t="s">
        <v>101</v>
      </c>
      <c r="I30" s="5" t="s">
        <v>131</v>
      </c>
    </row>
    <row r="31" spans="1:9" x14ac:dyDescent="0.3">
      <c r="A31" s="1"/>
      <c r="B31" s="4" t="s">
        <v>77</v>
      </c>
      <c r="C31" s="4" t="s">
        <v>78</v>
      </c>
      <c r="D31" s="4" t="s">
        <v>79</v>
      </c>
      <c r="E31" s="5" t="s">
        <v>120</v>
      </c>
      <c r="F31" s="5" t="s">
        <v>121</v>
      </c>
      <c r="G31" s="5" t="s">
        <v>100</v>
      </c>
      <c r="H31" s="5" t="s">
        <v>132</v>
      </c>
      <c r="I31" s="5" t="s">
        <v>133</v>
      </c>
    </row>
    <row r="32" spans="1:9" x14ac:dyDescent="0.3">
      <c r="A32" s="1"/>
      <c r="B32" s="4" t="s">
        <v>77</v>
      </c>
      <c r="C32" s="4" t="s">
        <v>78</v>
      </c>
      <c r="D32" s="4" t="s">
        <v>79</v>
      </c>
      <c r="E32" s="5" t="s">
        <v>120</v>
      </c>
      <c r="F32" s="5" t="s">
        <v>121</v>
      </c>
      <c r="G32" s="5" t="s">
        <v>100</v>
      </c>
      <c r="H32" s="5" t="s">
        <v>132</v>
      </c>
      <c r="I32" s="5" t="s">
        <v>134</v>
      </c>
    </row>
    <row r="33" spans="1:9" x14ac:dyDescent="0.3">
      <c r="A33" s="1"/>
      <c r="B33" s="4" t="s">
        <v>77</v>
      </c>
      <c r="C33" s="4" t="s">
        <v>78</v>
      </c>
      <c r="D33" s="4" t="s">
        <v>79</v>
      </c>
      <c r="E33" s="5" t="s">
        <v>120</v>
      </c>
      <c r="F33" s="5" t="s">
        <v>121</v>
      </c>
      <c r="G33" s="5" t="s">
        <v>100</v>
      </c>
      <c r="H33" s="5" t="s">
        <v>135</v>
      </c>
      <c r="I33" s="5" t="s">
        <v>136</v>
      </c>
    </row>
    <row r="34" spans="1:9" x14ac:dyDescent="0.3">
      <c r="A34" s="1"/>
      <c r="B34" s="4" t="s">
        <v>77</v>
      </c>
      <c r="C34" s="4" t="s">
        <v>78</v>
      </c>
      <c r="D34" s="4" t="s">
        <v>79</v>
      </c>
      <c r="E34" s="5" t="s">
        <v>120</v>
      </c>
      <c r="F34" s="5" t="s">
        <v>121</v>
      </c>
      <c r="G34" s="5" t="s">
        <v>100</v>
      </c>
      <c r="H34" s="5" t="s">
        <v>135</v>
      </c>
      <c r="I34" s="5" t="s">
        <v>137</v>
      </c>
    </row>
    <row r="35" spans="1:9" x14ac:dyDescent="0.3">
      <c r="A35" s="1"/>
      <c r="B35" s="4" t="s">
        <v>77</v>
      </c>
      <c r="C35" s="4" t="s">
        <v>78</v>
      </c>
      <c r="D35" s="4" t="s">
        <v>79</v>
      </c>
      <c r="E35" s="5" t="s">
        <v>120</v>
      </c>
      <c r="F35" s="5" t="s">
        <v>121</v>
      </c>
      <c r="G35" s="5" t="s">
        <v>100</v>
      </c>
      <c r="H35" s="5" t="s">
        <v>138</v>
      </c>
      <c r="I35" s="5" t="s">
        <v>139</v>
      </c>
    </row>
    <row r="36" spans="1:9" x14ac:dyDescent="0.3">
      <c r="A36" s="1"/>
      <c r="B36" s="4" t="s">
        <v>77</v>
      </c>
      <c r="C36" s="4" t="s">
        <v>78</v>
      </c>
      <c r="D36" s="4" t="s">
        <v>79</v>
      </c>
      <c r="E36" s="5" t="s">
        <v>120</v>
      </c>
      <c r="F36" s="5" t="s">
        <v>121</v>
      </c>
      <c r="G36" s="5" t="s">
        <v>100</v>
      </c>
      <c r="H36" s="5" t="s">
        <v>138</v>
      </c>
      <c r="I36" s="5" t="s">
        <v>140</v>
      </c>
    </row>
    <row r="37" spans="1:9" x14ac:dyDescent="0.3">
      <c r="A37" s="1"/>
      <c r="B37" s="4" t="s">
        <v>77</v>
      </c>
      <c r="C37" s="4" t="s">
        <v>78</v>
      </c>
      <c r="D37" s="4" t="s">
        <v>79</v>
      </c>
      <c r="E37" s="5" t="s">
        <v>120</v>
      </c>
      <c r="F37" s="5" t="s">
        <v>141</v>
      </c>
      <c r="G37" s="5" t="s">
        <v>82</v>
      </c>
      <c r="H37" s="5" t="s">
        <v>33</v>
      </c>
      <c r="I37" s="5" t="s">
        <v>142</v>
      </c>
    </row>
    <row r="38" spans="1:9" x14ac:dyDescent="0.3">
      <c r="A38" s="1"/>
      <c r="B38" s="4" t="s">
        <v>77</v>
      </c>
      <c r="C38" s="4" t="s">
        <v>78</v>
      </c>
      <c r="D38" s="4" t="s">
        <v>79</v>
      </c>
      <c r="E38" s="5" t="s">
        <v>143</v>
      </c>
      <c r="F38" s="5" t="s">
        <v>144</v>
      </c>
      <c r="G38" s="5" t="s">
        <v>95</v>
      </c>
      <c r="H38" s="5" t="s">
        <v>145</v>
      </c>
      <c r="I38" s="5" t="s">
        <v>146</v>
      </c>
    </row>
    <row r="39" spans="1:9" x14ac:dyDescent="0.3">
      <c r="A39" s="1"/>
      <c r="B39" s="4" t="s">
        <v>77</v>
      </c>
      <c r="C39" s="4" t="s">
        <v>78</v>
      </c>
      <c r="D39" s="4" t="s">
        <v>79</v>
      </c>
      <c r="E39" s="5" t="s">
        <v>143</v>
      </c>
      <c r="F39" s="5" t="s">
        <v>144</v>
      </c>
      <c r="G39" s="5" t="s">
        <v>95</v>
      </c>
      <c r="H39" s="5" t="s">
        <v>145</v>
      </c>
      <c r="I39" s="5" t="s">
        <v>147</v>
      </c>
    </row>
    <row r="40" spans="1:9" x14ac:dyDescent="0.3">
      <c r="A40" s="1"/>
      <c r="B40" s="4" t="s">
        <v>77</v>
      </c>
      <c r="C40" s="4" t="s">
        <v>78</v>
      </c>
      <c r="D40" s="4" t="s">
        <v>79</v>
      </c>
      <c r="E40" s="5" t="s">
        <v>143</v>
      </c>
      <c r="F40" s="5" t="s">
        <v>148</v>
      </c>
      <c r="G40" s="5" t="s">
        <v>93</v>
      </c>
      <c r="H40" s="5" t="s">
        <v>33</v>
      </c>
      <c r="I40" s="5" t="s">
        <v>149</v>
      </c>
    </row>
    <row r="41" spans="1:9" x14ac:dyDescent="0.3">
      <c r="A41" s="1"/>
      <c r="B41" s="4" t="s">
        <v>77</v>
      </c>
      <c r="C41" s="4" t="s">
        <v>78</v>
      </c>
      <c r="D41" s="4" t="s">
        <v>79</v>
      </c>
      <c r="E41" s="5" t="s">
        <v>143</v>
      </c>
      <c r="F41" s="5" t="s">
        <v>148</v>
      </c>
      <c r="G41" s="5" t="s">
        <v>93</v>
      </c>
      <c r="H41" s="5" t="s">
        <v>33</v>
      </c>
      <c r="I41" s="5" t="s">
        <v>150</v>
      </c>
    </row>
    <row r="42" spans="1:9" x14ac:dyDescent="0.3">
      <c r="A42" s="1"/>
      <c r="B42" s="4" t="s">
        <v>77</v>
      </c>
      <c r="C42" s="4" t="s">
        <v>78</v>
      </c>
      <c r="D42" s="4" t="s">
        <v>79</v>
      </c>
      <c r="E42" s="5" t="s">
        <v>143</v>
      </c>
      <c r="F42" s="5" t="s">
        <v>148</v>
      </c>
      <c r="G42" s="5" t="s">
        <v>93</v>
      </c>
      <c r="H42" s="5" t="s">
        <v>33</v>
      </c>
      <c r="I42" s="5" t="s">
        <v>151</v>
      </c>
    </row>
    <row r="43" spans="1:9" x14ac:dyDescent="0.3">
      <c r="A43" s="1"/>
      <c r="B43" s="4" t="s">
        <v>77</v>
      </c>
      <c r="C43" s="4" t="s">
        <v>78</v>
      </c>
      <c r="D43" s="4" t="s">
        <v>79</v>
      </c>
      <c r="E43" s="5" t="s">
        <v>143</v>
      </c>
      <c r="F43" s="5" t="s">
        <v>148</v>
      </c>
      <c r="G43" s="5" t="s">
        <v>93</v>
      </c>
      <c r="H43" s="5" t="s">
        <v>33</v>
      </c>
      <c r="I43" s="5" t="s">
        <v>152</v>
      </c>
    </row>
    <row r="44" spans="1:9" x14ac:dyDescent="0.3">
      <c r="A44" s="1"/>
      <c r="B44" s="4" t="s">
        <v>77</v>
      </c>
      <c r="C44" s="4" t="s">
        <v>78</v>
      </c>
      <c r="D44" s="4" t="s">
        <v>79</v>
      </c>
      <c r="E44" s="5" t="s">
        <v>143</v>
      </c>
      <c r="F44" s="5" t="s">
        <v>148</v>
      </c>
      <c r="G44" s="5" t="s">
        <v>95</v>
      </c>
      <c r="H44" s="5" t="s">
        <v>96</v>
      </c>
      <c r="I44" s="5" t="s">
        <v>153</v>
      </c>
    </row>
    <row r="45" spans="1:9" x14ac:dyDescent="0.3">
      <c r="A45" s="1"/>
      <c r="B45" s="4" t="s">
        <v>77</v>
      </c>
      <c r="C45" s="4" t="s">
        <v>78</v>
      </c>
      <c r="D45" s="4" t="s">
        <v>79</v>
      </c>
      <c r="E45" s="5" t="s">
        <v>154</v>
      </c>
      <c r="F45" s="5" t="s">
        <v>155</v>
      </c>
      <c r="G45" s="5" t="s">
        <v>93</v>
      </c>
      <c r="H45" s="5" t="s">
        <v>33</v>
      </c>
      <c r="I45" s="5" t="s">
        <v>156</v>
      </c>
    </row>
    <row r="46" spans="1:9" x14ac:dyDescent="0.3">
      <c r="A46" s="1"/>
      <c r="B46" s="4" t="s">
        <v>77</v>
      </c>
      <c r="C46" s="4" t="s">
        <v>78</v>
      </c>
      <c r="D46" s="4" t="s">
        <v>79</v>
      </c>
      <c r="E46" s="5" t="s">
        <v>157</v>
      </c>
      <c r="F46" s="5" t="s">
        <v>158</v>
      </c>
      <c r="G46" s="5" t="s">
        <v>82</v>
      </c>
      <c r="H46" s="5" t="s">
        <v>33</v>
      </c>
      <c r="I46" s="5" t="s">
        <v>159</v>
      </c>
    </row>
    <row r="47" spans="1:9" x14ac:dyDescent="0.3">
      <c r="A47" s="1"/>
      <c r="B47" s="4" t="s">
        <v>77</v>
      </c>
      <c r="C47" s="4" t="s">
        <v>78</v>
      </c>
      <c r="D47" s="4" t="s">
        <v>79</v>
      </c>
      <c r="E47" s="5" t="s">
        <v>160</v>
      </c>
      <c r="F47" s="5" t="s">
        <v>161</v>
      </c>
      <c r="G47" s="5" t="s">
        <v>93</v>
      </c>
      <c r="H47" s="5" t="s">
        <v>33</v>
      </c>
      <c r="I47" s="5" t="s">
        <v>162</v>
      </c>
    </row>
    <row r="48" spans="1:9" x14ac:dyDescent="0.3">
      <c r="A48" s="1"/>
      <c r="B48" s="4" t="s">
        <v>77</v>
      </c>
      <c r="C48" s="4" t="s">
        <v>78</v>
      </c>
      <c r="D48" s="4" t="s">
        <v>79</v>
      </c>
      <c r="E48" s="5" t="s">
        <v>163</v>
      </c>
      <c r="F48" s="5" t="s">
        <v>164</v>
      </c>
      <c r="G48" s="5" t="s">
        <v>93</v>
      </c>
      <c r="H48" s="5" t="s">
        <v>33</v>
      </c>
      <c r="I48"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166</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x14ac:dyDescent="0.3">
      <c r="A7" s="1"/>
      <c r="B7" s="5" t="s">
        <v>180</v>
      </c>
      <c r="C7" s="5" t="s">
        <v>181</v>
      </c>
      <c r="D7" s="5" t="s">
        <v>182</v>
      </c>
      <c r="E7" s="4" t="s">
        <v>183</v>
      </c>
      <c r="F7" s="4" t="s">
        <v>184</v>
      </c>
      <c r="G7" s="6" t="s">
        <v>185</v>
      </c>
      <c r="H7" s="8">
        <v>0</v>
      </c>
      <c r="I7" s="5" t="s">
        <v>186</v>
      </c>
      <c r="J7" s="5" t="s">
        <v>187</v>
      </c>
      <c r="K7" s="5" t="s">
        <v>188</v>
      </c>
      <c r="L7" s="5" t="s">
        <v>189</v>
      </c>
      <c r="M7" s="8">
        <v>13652</v>
      </c>
      <c r="N7" s="5" t="s">
        <v>190</v>
      </c>
    </row>
    <row r="8" spans="1:14" x14ac:dyDescent="0.3">
      <c r="A8" s="1"/>
      <c r="B8" s="5" t="s">
        <v>180</v>
      </c>
      <c r="C8" s="5" t="s">
        <v>181</v>
      </c>
      <c r="D8" s="5" t="s">
        <v>182</v>
      </c>
      <c r="E8" s="4" t="s">
        <v>191</v>
      </c>
      <c r="F8" s="4" t="s">
        <v>192</v>
      </c>
      <c r="G8" s="6" t="s">
        <v>193</v>
      </c>
      <c r="H8" s="8">
        <v>0</v>
      </c>
      <c r="I8" s="5" t="s">
        <v>186</v>
      </c>
      <c r="J8" s="5" t="s">
        <v>187</v>
      </c>
      <c r="K8" s="5" t="s">
        <v>188</v>
      </c>
      <c r="L8" s="5" t="s">
        <v>189</v>
      </c>
      <c r="M8" s="8">
        <v>13652</v>
      </c>
      <c r="N8" s="5" t="s">
        <v>190</v>
      </c>
    </row>
    <row r="9" spans="1:14" x14ac:dyDescent="0.3">
      <c r="A9" s="1"/>
      <c r="B9" s="5" t="s">
        <v>180</v>
      </c>
      <c r="C9" s="5" t="s">
        <v>181</v>
      </c>
      <c r="D9" s="5" t="s">
        <v>182</v>
      </c>
      <c r="E9" s="4" t="s">
        <v>194</v>
      </c>
      <c r="F9" s="4" t="s">
        <v>195</v>
      </c>
      <c r="G9" s="6" t="s">
        <v>196</v>
      </c>
      <c r="H9" s="8">
        <v>0</v>
      </c>
      <c r="I9" s="5" t="s">
        <v>186</v>
      </c>
      <c r="J9" s="5" t="s">
        <v>187</v>
      </c>
      <c r="K9" s="5" t="s">
        <v>188</v>
      </c>
      <c r="L9" s="5" t="s">
        <v>189</v>
      </c>
      <c r="M9" s="8">
        <v>13652</v>
      </c>
      <c r="N9" s="5" t="s">
        <v>190</v>
      </c>
    </row>
    <row r="10" spans="1:14" ht="26.4" x14ac:dyDescent="0.3">
      <c r="A10" s="1"/>
      <c r="B10" s="5" t="s">
        <v>180</v>
      </c>
      <c r="C10" s="5" t="s">
        <v>197</v>
      </c>
      <c r="D10" s="5" t="s">
        <v>198</v>
      </c>
      <c r="E10" s="4" t="s">
        <v>199</v>
      </c>
      <c r="F10" s="4" t="s">
        <v>200</v>
      </c>
      <c r="G10" s="6" t="s">
        <v>201</v>
      </c>
      <c r="H10" s="8">
        <v>0</v>
      </c>
      <c r="I10" s="5" t="s">
        <v>186</v>
      </c>
      <c r="J10" s="5" t="s">
        <v>187</v>
      </c>
      <c r="K10" s="5" t="s">
        <v>188</v>
      </c>
      <c r="L10" s="5" t="s">
        <v>202</v>
      </c>
      <c r="M10" s="8">
        <v>13761</v>
      </c>
      <c r="N10" s="5" t="s">
        <v>190</v>
      </c>
    </row>
    <row r="11" spans="1:14" ht="26.4" x14ac:dyDescent="0.3">
      <c r="A11" s="1"/>
      <c r="B11" s="5" t="s">
        <v>180</v>
      </c>
      <c r="C11" s="5" t="s">
        <v>203</v>
      </c>
      <c r="D11" s="5" t="s">
        <v>204</v>
      </c>
      <c r="E11" s="4" t="s">
        <v>199</v>
      </c>
      <c r="F11" s="4" t="s">
        <v>200</v>
      </c>
      <c r="G11" s="6" t="s">
        <v>205</v>
      </c>
      <c r="H11" s="8">
        <v>0</v>
      </c>
      <c r="I11" s="5" t="s">
        <v>186</v>
      </c>
      <c r="J11" s="5" t="s">
        <v>187</v>
      </c>
      <c r="K11" s="5" t="s">
        <v>188</v>
      </c>
      <c r="L11" s="5" t="s">
        <v>202</v>
      </c>
      <c r="M11" s="8">
        <v>13751</v>
      </c>
      <c r="N11" s="5" t="s">
        <v>190</v>
      </c>
    </row>
    <row r="12" spans="1:14" x14ac:dyDescent="0.3">
      <c r="A12" s="1"/>
      <c r="B12" s="5" t="s">
        <v>180</v>
      </c>
      <c r="C12" s="5" t="s">
        <v>203</v>
      </c>
      <c r="D12" s="5" t="s">
        <v>206</v>
      </c>
      <c r="E12" s="4" t="s">
        <v>199</v>
      </c>
      <c r="F12" s="4" t="s">
        <v>200</v>
      </c>
      <c r="G12" s="6" t="s">
        <v>207</v>
      </c>
      <c r="H12" s="8">
        <v>0</v>
      </c>
      <c r="I12" s="5" t="s">
        <v>186</v>
      </c>
      <c r="J12" s="5" t="s">
        <v>208</v>
      </c>
      <c r="K12" s="5" t="s">
        <v>188</v>
      </c>
      <c r="L12" s="5" t="s">
        <v>202</v>
      </c>
      <c r="M12" s="8">
        <v>13771</v>
      </c>
      <c r="N12" s="5" t="s">
        <v>190</v>
      </c>
    </row>
    <row r="13" spans="1:14" x14ac:dyDescent="0.3">
      <c r="A13" s="1"/>
      <c r="B13" s="5" t="s">
        <v>209</v>
      </c>
      <c r="C13" s="5" t="s">
        <v>210</v>
      </c>
      <c r="D13" s="5" t="s">
        <v>211</v>
      </c>
      <c r="E13" s="4" t="s">
        <v>199</v>
      </c>
      <c r="F13" s="4" t="s">
        <v>200</v>
      </c>
      <c r="G13" s="6" t="s">
        <v>212</v>
      </c>
      <c r="H13" s="8">
        <v>0</v>
      </c>
      <c r="I13" s="5" t="s">
        <v>186</v>
      </c>
      <c r="J13" s="5" t="s">
        <v>187</v>
      </c>
      <c r="K13" s="5" t="s">
        <v>188</v>
      </c>
      <c r="L13" s="5" t="s">
        <v>202</v>
      </c>
      <c r="M13" s="8">
        <v>13099</v>
      </c>
      <c r="N13" s="5" t="s">
        <v>190</v>
      </c>
    </row>
    <row r="14" spans="1:14" x14ac:dyDescent="0.3">
      <c r="A14" s="1"/>
      <c r="B14" s="5" t="s">
        <v>209</v>
      </c>
      <c r="C14" s="5" t="s">
        <v>213</v>
      </c>
      <c r="D14" s="5" t="s">
        <v>214</v>
      </c>
      <c r="E14" s="4" t="s">
        <v>215</v>
      </c>
      <c r="F14" s="4" t="s">
        <v>216</v>
      </c>
      <c r="G14" s="6" t="s">
        <v>217</v>
      </c>
      <c r="H14" s="8">
        <v>0</v>
      </c>
      <c r="I14" s="5" t="s">
        <v>186</v>
      </c>
      <c r="J14" s="5" t="s">
        <v>187</v>
      </c>
      <c r="K14" s="5" t="s">
        <v>188</v>
      </c>
      <c r="L14" s="5" t="s">
        <v>189</v>
      </c>
      <c r="M14" s="8">
        <v>14696</v>
      </c>
      <c r="N14" s="5" t="s">
        <v>190</v>
      </c>
    </row>
    <row r="15" spans="1:14" x14ac:dyDescent="0.3">
      <c r="A15" s="1"/>
      <c r="B15" s="5" t="s">
        <v>209</v>
      </c>
      <c r="C15" s="5" t="s">
        <v>213</v>
      </c>
      <c r="D15" s="5" t="s">
        <v>218</v>
      </c>
      <c r="E15" s="4" t="s">
        <v>215</v>
      </c>
      <c r="F15" s="4" t="s">
        <v>216</v>
      </c>
      <c r="G15" s="6" t="s">
        <v>219</v>
      </c>
      <c r="H15" s="8">
        <v>0</v>
      </c>
      <c r="I15" s="5" t="s">
        <v>186</v>
      </c>
      <c r="J15" s="5" t="s">
        <v>187</v>
      </c>
      <c r="K15" s="5" t="s">
        <v>188</v>
      </c>
      <c r="L15" s="5" t="s">
        <v>189</v>
      </c>
      <c r="M15" s="8">
        <v>14697</v>
      </c>
      <c r="N15" s="5" t="s">
        <v>190</v>
      </c>
    </row>
    <row r="16" spans="1:14" x14ac:dyDescent="0.3">
      <c r="A16" s="1"/>
      <c r="B16" s="5" t="s">
        <v>209</v>
      </c>
      <c r="C16" s="5" t="s">
        <v>220</v>
      </c>
      <c r="D16" s="5" t="s">
        <v>221</v>
      </c>
      <c r="E16" s="4" t="s">
        <v>222</v>
      </c>
      <c r="F16" s="4" t="s">
        <v>223</v>
      </c>
      <c r="G16" s="6" t="s">
        <v>224</v>
      </c>
      <c r="H16" s="8">
        <v>0</v>
      </c>
      <c r="I16" s="5" t="s">
        <v>186</v>
      </c>
      <c r="J16" s="5" t="s">
        <v>187</v>
      </c>
      <c r="K16" s="5" t="s">
        <v>188</v>
      </c>
      <c r="L16" s="5" t="s">
        <v>189</v>
      </c>
      <c r="M16" s="8">
        <v>19905</v>
      </c>
      <c r="N16" s="5" t="s">
        <v>190</v>
      </c>
    </row>
    <row r="17" spans="1:14" x14ac:dyDescent="0.3">
      <c r="A17" s="1"/>
      <c r="B17" s="5" t="s">
        <v>209</v>
      </c>
      <c r="C17" s="5" t="s">
        <v>220</v>
      </c>
      <c r="D17" s="5" t="s">
        <v>225</v>
      </c>
      <c r="E17" s="4" t="s">
        <v>222</v>
      </c>
      <c r="F17" s="4" t="s">
        <v>223</v>
      </c>
      <c r="G17" s="6" t="s">
        <v>226</v>
      </c>
      <c r="H17" s="8">
        <v>0</v>
      </c>
      <c r="I17" s="5" t="s">
        <v>186</v>
      </c>
      <c r="J17" s="5" t="s">
        <v>187</v>
      </c>
      <c r="K17" s="5" t="s">
        <v>188</v>
      </c>
      <c r="L17" s="5" t="s">
        <v>189</v>
      </c>
      <c r="M17" s="8">
        <v>19906</v>
      </c>
      <c r="N17" s="5" t="s">
        <v>190</v>
      </c>
    </row>
    <row r="18" spans="1:14" x14ac:dyDescent="0.3">
      <c r="A18" s="1"/>
      <c r="B18" s="5" t="s">
        <v>23</v>
      </c>
      <c r="C18" s="5" t="s">
        <v>227</v>
      </c>
      <c r="D18" s="5" t="s">
        <v>228</v>
      </c>
      <c r="E18" s="4" t="s">
        <v>229</v>
      </c>
      <c r="F18" s="4" t="s">
        <v>230</v>
      </c>
      <c r="G18" s="6" t="s">
        <v>231</v>
      </c>
      <c r="H18" s="8">
        <v>0</v>
      </c>
      <c r="I18" s="5" t="s">
        <v>186</v>
      </c>
      <c r="J18" s="5" t="s">
        <v>208</v>
      </c>
      <c r="K18" s="5" t="s">
        <v>188</v>
      </c>
      <c r="L18" s="5" t="s">
        <v>189</v>
      </c>
      <c r="M18" s="8">
        <v>690</v>
      </c>
      <c r="N18" s="5" t="s">
        <v>190</v>
      </c>
    </row>
    <row r="19" spans="1:14" x14ac:dyDescent="0.3">
      <c r="A19" s="1"/>
      <c r="B19" s="5" t="s">
        <v>23</v>
      </c>
      <c r="C19" s="5" t="s">
        <v>232</v>
      </c>
      <c r="D19" s="5" t="s">
        <v>233</v>
      </c>
      <c r="E19" s="4" t="s">
        <v>199</v>
      </c>
      <c r="F19" s="4" t="s">
        <v>200</v>
      </c>
      <c r="G19" s="6" t="s">
        <v>234</v>
      </c>
      <c r="H19" s="8">
        <v>0</v>
      </c>
      <c r="I19" s="5" t="s">
        <v>235</v>
      </c>
      <c r="J19" s="5" t="s">
        <v>187</v>
      </c>
      <c r="K19" s="5" t="s">
        <v>188</v>
      </c>
      <c r="L19" s="5" t="s">
        <v>202</v>
      </c>
      <c r="M19" s="8">
        <v>316</v>
      </c>
      <c r="N19" s="5" t="s">
        <v>190</v>
      </c>
    </row>
    <row r="20" spans="1:14" ht="26.4" x14ac:dyDescent="0.3">
      <c r="A20" s="1"/>
      <c r="B20" s="5" t="s">
        <v>30</v>
      </c>
      <c r="C20" s="5" t="s">
        <v>236</v>
      </c>
      <c r="D20" s="5" t="s">
        <v>33</v>
      </c>
      <c r="E20" s="4" t="s">
        <v>237</v>
      </c>
      <c r="F20" s="4" t="s">
        <v>238</v>
      </c>
      <c r="G20" s="6" t="s">
        <v>239</v>
      </c>
      <c r="H20" s="8">
        <v>1.6</v>
      </c>
      <c r="I20" s="5" t="s">
        <v>235</v>
      </c>
      <c r="J20" s="5" t="s">
        <v>208</v>
      </c>
      <c r="K20" s="5" t="s">
        <v>188</v>
      </c>
      <c r="L20" s="5" t="s">
        <v>202</v>
      </c>
      <c r="M20" s="8">
        <v>1195</v>
      </c>
      <c r="N20" s="5" t="s">
        <v>240</v>
      </c>
    </row>
    <row r="21" spans="1:14" ht="26.4" x14ac:dyDescent="0.3">
      <c r="A21" s="1"/>
      <c r="B21" s="5" t="s">
        <v>30</v>
      </c>
      <c r="C21" s="5" t="s">
        <v>241</v>
      </c>
      <c r="D21" s="5" t="s">
        <v>33</v>
      </c>
      <c r="E21" s="4" t="s">
        <v>237</v>
      </c>
      <c r="F21" s="4" t="s">
        <v>242</v>
      </c>
      <c r="G21" s="6" t="s">
        <v>243</v>
      </c>
      <c r="H21" s="8">
        <v>0.5</v>
      </c>
      <c r="I21" s="5" t="s">
        <v>235</v>
      </c>
      <c r="J21" s="5" t="s">
        <v>208</v>
      </c>
      <c r="K21" s="5" t="s">
        <v>188</v>
      </c>
      <c r="L21" s="5" t="s">
        <v>202</v>
      </c>
      <c r="M21" s="8">
        <v>1196</v>
      </c>
      <c r="N21" s="5" t="s">
        <v>240</v>
      </c>
    </row>
    <row r="22" spans="1:14" ht="26.4" x14ac:dyDescent="0.3">
      <c r="A22" s="1"/>
      <c r="B22" s="5" t="s">
        <v>30</v>
      </c>
      <c r="C22" s="5" t="s">
        <v>244</v>
      </c>
      <c r="D22" s="5" t="s">
        <v>33</v>
      </c>
      <c r="E22" s="4" t="s">
        <v>237</v>
      </c>
      <c r="F22" s="4" t="s">
        <v>245</v>
      </c>
      <c r="G22" s="6" t="s">
        <v>246</v>
      </c>
      <c r="H22" s="8">
        <v>4.5999999999999996</v>
      </c>
      <c r="I22" s="5" t="s">
        <v>235</v>
      </c>
      <c r="J22" s="5" t="s">
        <v>208</v>
      </c>
      <c r="K22" s="5" t="s">
        <v>188</v>
      </c>
      <c r="L22" s="5" t="s">
        <v>202</v>
      </c>
      <c r="M22" s="8">
        <v>1197</v>
      </c>
      <c r="N22" s="5" t="s">
        <v>240</v>
      </c>
    </row>
    <row r="23" spans="1:14" ht="26.4" x14ac:dyDescent="0.3">
      <c r="A23" s="1"/>
      <c r="B23" s="5" t="s">
        <v>30</v>
      </c>
      <c r="C23" s="5" t="s">
        <v>31</v>
      </c>
      <c r="D23" s="5" t="s">
        <v>33</v>
      </c>
      <c r="E23" s="4" t="s">
        <v>247</v>
      </c>
      <c r="F23" s="4" t="s">
        <v>248</v>
      </c>
      <c r="G23" s="6" t="s">
        <v>249</v>
      </c>
      <c r="H23" s="8">
        <v>15</v>
      </c>
      <c r="I23" s="5" t="s">
        <v>235</v>
      </c>
      <c r="J23" s="5" t="s">
        <v>208</v>
      </c>
      <c r="K23" s="5" t="s">
        <v>188</v>
      </c>
      <c r="L23" s="5" t="s">
        <v>202</v>
      </c>
      <c r="M23" s="8">
        <v>1198</v>
      </c>
      <c r="N23" s="5" t="s">
        <v>240</v>
      </c>
    </row>
    <row r="24" spans="1:14" ht="26.4" x14ac:dyDescent="0.3">
      <c r="A24" s="1"/>
      <c r="B24" s="5" t="s">
        <v>30</v>
      </c>
      <c r="C24" s="5" t="s">
        <v>250</v>
      </c>
      <c r="D24" s="5" t="s">
        <v>124</v>
      </c>
      <c r="E24" s="4" t="s">
        <v>251</v>
      </c>
      <c r="F24" s="4" t="s">
        <v>252</v>
      </c>
      <c r="G24" s="6" t="s">
        <v>253</v>
      </c>
      <c r="H24" s="8">
        <v>48</v>
      </c>
      <c r="I24" s="5" t="s">
        <v>186</v>
      </c>
      <c r="J24" s="5" t="s">
        <v>208</v>
      </c>
      <c r="K24" s="5" t="s">
        <v>188</v>
      </c>
      <c r="L24" s="5" t="s">
        <v>202</v>
      </c>
      <c r="M24" s="8">
        <v>121</v>
      </c>
      <c r="N24" s="5" t="s">
        <v>240</v>
      </c>
    </row>
    <row r="25" spans="1:14" x14ac:dyDescent="0.3">
      <c r="A25" s="1"/>
      <c r="B25" s="5" t="s">
        <v>30</v>
      </c>
      <c r="C25" s="5" t="s">
        <v>254</v>
      </c>
      <c r="D25" s="5" t="s">
        <v>255</v>
      </c>
      <c r="E25" s="4" t="s">
        <v>256</v>
      </c>
      <c r="F25" s="4" t="s">
        <v>257</v>
      </c>
      <c r="G25" s="6" t="s">
        <v>258</v>
      </c>
      <c r="H25" s="8">
        <v>8.4</v>
      </c>
      <c r="I25" s="5" t="s">
        <v>186</v>
      </c>
      <c r="J25" s="5" t="s">
        <v>208</v>
      </c>
      <c r="K25" s="5" t="s">
        <v>188</v>
      </c>
      <c r="L25" s="5" t="s">
        <v>189</v>
      </c>
      <c r="M25" s="8">
        <v>179</v>
      </c>
      <c r="N25" s="5" t="s">
        <v>240</v>
      </c>
    </row>
    <row r="26" spans="1:14" x14ac:dyDescent="0.3">
      <c r="A26" s="1"/>
      <c r="B26" s="5" t="s">
        <v>30</v>
      </c>
      <c r="C26" s="5" t="s">
        <v>254</v>
      </c>
      <c r="D26" s="5" t="s">
        <v>255</v>
      </c>
      <c r="E26" s="4" t="s">
        <v>259</v>
      </c>
      <c r="F26" s="4" t="s">
        <v>260</v>
      </c>
      <c r="G26" s="6" t="s">
        <v>261</v>
      </c>
      <c r="H26" s="8">
        <v>8.1</v>
      </c>
      <c r="I26" s="5" t="s">
        <v>186</v>
      </c>
      <c r="J26" s="5" t="s">
        <v>187</v>
      </c>
      <c r="K26" s="5" t="s">
        <v>188</v>
      </c>
      <c r="L26" s="5" t="s">
        <v>262</v>
      </c>
      <c r="M26" s="8">
        <v>179</v>
      </c>
      <c r="N26" s="5" t="s">
        <v>240</v>
      </c>
    </row>
    <row r="27" spans="1:14" ht="26.4" x14ac:dyDescent="0.3">
      <c r="A27" s="1"/>
      <c r="B27" s="5" t="s">
        <v>30</v>
      </c>
      <c r="C27" s="5" t="s">
        <v>263</v>
      </c>
      <c r="D27" s="5" t="s">
        <v>264</v>
      </c>
      <c r="E27" s="4" t="s">
        <v>199</v>
      </c>
      <c r="F27" s="4" t="s">
        <v>200</v>
      </c>
      <c r="G27" s="6" t="s">
        <v>265</v>
      </c>
      <c r="H27" s="8">
        <v>0</v>
      </c>
      <c r="I27" s="5" t="s">
        <v>186</v>
      </c>
      <c r="J27" s="5" t="s">
        <v>187</v>
      </c>
      <c r="K27" s="5" t="s">
        <v>188</v>
      </c>
      <c r="L27" s="5" t="s">
        <v>202</v>
      </c>
      <c r="M27" s="8">
        <v>11052</v>
      </c>
      <c r="N27" s="5" t="s">
        <v>190</v>
      </c>
    </row>
    <row r="28" spans="1:14" x14ac:dyDescent="0.3">
      <c r="A28" s="1"/>
      <c r="B28" s="5" t="s">
        <v>266</v>
      </c>
      <c r="C28" s="5" t="s">
        <v>267</v>
      </c>
      <c r="D28" s="5" t="s">
        <v>268</v>
      </c>
      <c r="E28" s="4" t="s">
        <v>199</v>
      </c>
      <c r="F28" s="4" t="s">
        <v>200</v>
      </c>
      <c r="G28" s="6" t="s">
        <v>269</v>
      </c>
      <c r="H28" s="8">
        <v>0</v>
      </c>
      <c r="I28" s="5" t="s">
        <v>186</v>
      </c>
      <c r="J28" s="5" t="s">
        <v>187</v>
      </c>
      <c r="K28" s="5" t="s">
        <v>188</v>
      </c>
      <c r="L28" s="5" t="s">
        <v>202</v>
      </c>
      <c r="M28" s="8">
        <v>19961</v>
      </c>
      <c r="N28" s="5" t="s">
        <v>190</v>
      </c>
    </row>
    <row r="29" spans="1:14" x14ac:dyDescent="0.3">
      <c r="A29" s="1"/>
      <c r="B29" s="5" t="s">
        <v>266</v>
      </c>
      <c r="C29" s="5" t="s">
        <v>270</v>
      </c>
      <c r="D29" s="5" t="s">
        <v>271</v>
      </c>
      <c r="E29" s="4" t="s">
        <v>199</v>
      </c>
      <c r="F29" s="4" t="s">
        <v>200</v>
      </c>
      <c r="G29" s="6" t="s">
        <v>272</v>
      </c>
      <c r="H29" s="8">
        <v>0</v>
      </c>
      <c r="I29" s="5" t="s">
        <v>186</v>
      </c>
      <c r="J29" s="5" t="s">
        <v>208</v>
      </c>
      <c r="K29" s="5" t="s">
        <v>188</v>
      </c>
      <c r="L29" s="5" t="s">
        <v>273</v>
      </c>
      <c r="M29" s="8">
        <v>12592</v>
      </c>
      <c r="N29" s="5" t="s">
        <v>190</v>
      </c>
    </row>
    <row r="30" spans="1:14" x14ac:dyDescent="0.3">
      <c r="A30" s="1"/>
      <c r="B30" s="5" t="s">
        <v>266</v>
      </c>
      <c r="C30" s="5" t="s">
        <v>270</v>
      </c>
      <c r="D30" s="5" t="s">
        <v>274</v>
      </c>
      <c r="E30" s="4" t="s">
        <v>275</v>
      </c>
      <c r="F30" s="4" t="s">
        <v>276</v>
      </c>
      <c r="G30" s="6" t="s">
        <v>277</v>
      </c>
      <c r="H30" s="8">
        <v>0</v>
      </c>
      <c r="I30" s="5" t="s">
        <v>278</v>
      </c>
      <c r="J30" s="5" t="s">
        <v>187</v>
      </c>
      <c r="K30" s="5" t="s">
        <v>188</v>
      </c>
      <c r="L30" s="5" t="s">
        <v>262</v>
      </c>
      <c r="M30" s="8">
        <v>12779</v>
      </c>
      <c r="N30" s="5" t="s">
        <v>240</v>
      </c>
    </row>
    <row r="31" spans="1:14" x14ac:dyDescent="0.3">
      <c r="A31" s="1"/>
      <c r="B31" s="5" t="s">
        <v>266</v>
      </c>
      <c r="C31" s="5" t="s">
        <v>270</v>
      </c>
      <c r="D31" s="5" t="s">
        <v>274</v>
      </c>
      <c r="E31" s="4" t="s">
        <v>276</v>
      </c>
      <c r="F31" s="4" t="s">
        <v>200</v>
      </c>
      <c r="G31" s="6" t="s">
        <v>279</v>
      </c>
      <c r="H31" s="8">
        <v>5.7320000000000002</v>
      </c>
      <c r="I31" s="5" t="s">
        <v>186</v>
      </c>
      <c r="J31" s="5" t="s">
        <v>208</v>
      </c>
      <c r="K31" s="5" t="s">
        <v>188</v>
      </c>
      <c r="L31" s="5" t="s">
        <v>189</v>
      </c>
      <c r="M31" s="8">
        <v>12779</v>
      </c>
      <c r="N31" s="5" t="s">
        <v>240</v>
      </c>
    </row>
    <row r="32" spans="1:14" ht="52.8" x14ac:dyDescent="0.3">
      <c r="A32" s="1"/>
      <c r="B32" s="5" t="s">
        <v>280</v>
      </c>
      <c r="C32" s="5" t="s">
        <v>281</v>
      </c>
      <c r="D32" s="5" t="s">
        <v>26</v>
      </c>
      <c r="E32" s="4" t="s">
        <v>282</v>
      </c>
      <c r="F32" s="4" t="s">
        <v>200</v>
      </c>
      <c r="G32" s="6" t="s">
        <v>283</v>
      </c>
      <c r="H32" s="8">
        <v>0</v>
      </c>
      <c r="I32" s="5" t="s">
        <v>186</v>
      </c>
      <c r="J32" s="5" t="s">
        <v>208</v>
      </c>
      <c r="K32" s="5" t="s">
        <v>188</v>
      </c>
      <c r="L32" s="5" t="s">
        <v>189</v>
      </c>
      <c r="M32" s="8">
        <v>22333</v>
      </c>
      <c r="N32" s="5" t="s">
        <v>190</v>
      </c>
    </row>
    <row r="33" spans="1:14" ht="26.4" x14ac:dyDescent="0.3">
      <c r="A33" s="1"/>
      <c r="B33" s="5" t="s">
        <v>88</v>
      </c>
      <c r="C33" s="5" t="s">
        <v>284</v>
      </c>
      <c r="D33" s="5" t="s">
        <v>26</v>
      </c>
      <c r="E33" s="4" t="s">
        <v>199</v>
      </c>
      <c r="F33" s="4" t="s">
        <v>200</v>
      </c>
      <c r="G33" s="6" t="s">
        <v>285</v>
      </c>
      <c r="H33" s="8">
        <v>0</v>
      </c>
      <c r="I33" s="5" t="s">
        <v>186</v>
      </c>
      <c r="J33" s="5" t="s">
        <v>208</v>
      </c>
      <c r="K33" s="5" t="s">
        <v>188</v>
      </c>
      <c r="L33" s="5" t="s">
        <v>202</v>
      </c>
      <c r="M33" s="8">
        <v>544</v>
      </c>
      <c r="N33" s="5" t="s">
        <v>190</v>
      </c>
    </row>
    <row r="34" spans="1:14" ht="26.4" x14ac:dyDescent="0.3">
      <c r="A34" s="1"/>
      <c r="B34" s="5" t="s">
        <v>286</v>
      </c>
      <c r="C34" s="5" t="s">
        <v>287</v>
      </c>
      <c r="D34" s="5" t="s">
        <v>288</v>
      </c>
      <c r="E34" s="4" t="s">
        <v>276</v>
      </c>
      <c r="F34" s="4" t="s">
        <v>289</v>
      </c>
      <c r="G34" s="6" t="s">
        <v>290</v>
      </c>
      <c r="H34" s="8">
        <v>0</v>
      </c>
      <c r="I34" s="5" t="s">
        <v>186</v>
      </c>
      <c r="J34" s="5" t="s">
        <v>208</v>
      </c>
      <c r="K34" s="5" t="s">
        <v>188</v>
      </c>
      <c r="L34" s="5" t="s">
        <v>202</v>
      </c>
      <c r="M34" s="8">
        <v>25032</v>
      </c>
      <c r="N34" s="5" t="s">
        <v>190</v>
      </c>
    </row>
    <row r="35" spans="1:14" x14ac:dyDescent="0.3">
      <c r="A35" s="1"/>
      <c r="B35" s="5" t="s">
        <v>98</v>
      </c>
      <c r="C35" s="5" t="s">
        <v>291</v>
      </c>
      <c r="D35" s="5" t="s">
        <v>292</v>
      </c>
      <c r="E35" s="4" t="s">
        <v>276</v>
      </c>
      <c r="F35" s="4" t="s">
        <v>293</v>
      </c>
      <c r="G35" s="6" t="s">
        <v>294</v>
      </c>
      <c r="H35" s="8">
        <v>0</v>
      </c>
      <c r="I35" s="5" t="s">
        <v>186</v>
      </c>
      <c r="J35" s="5" t="s">
        <v>187</v>
      </c>
      <c r="K35" s="5" t="s">
        <v>188</v>
      </c>
      <c r="L35" s="5" t="s">
        <v>189</v>
      </c>
      <c r="M35" s="8">
        <v>22292</v>
      </c>
      <c r="N35" s="5" t="s">
        <v>190</v>
      </c>
    </row>
    <row r="36" spans="1:14" ht="26.4" x14ac:dyDescent="0.3">
      <c r="A36" s="1"/>
      <c r="B36" s="5" t="s">
        <v>98</v>
      </c>
      <c r="C36" s="5" t="s">
        <v>295</v>
      </c>
      <c r="D36" s="5" t="s">
        <v>296</v>
      </c>
      <c r="E36" s="4" t="s">
        <v>276</v>
      </c>
      <c r="F36" s="4" t="s">
        <v>293</v>
      </c>
      <c r="G36" s="6" t="s">
        <v>297</v>
      </c>
      <c r="H36" s="8">
        <v>0</v>
      </c>
      <c r="I36" s="5" t="s">
        <v>186</v>
      </c>
      <c r="J36" s="5" t="s">
        <v>187</v>
      </c>
      <c r="K36" s="5" t="s">
        <v>188</v>
      </c>
      <c r="L36" s="5" t="s">
        <v>189</v>
      </c>
      <c r="M36" s="8">
        <v>22293</v>
      </c>
      <c r="N36" s="5" t="s">
        <v>190</v>
      </c>
    </row>
    <row r="37" spans="1:14" ht="26.4" x14ac:dyDescent="0.3">
      <c r="A37" s="1"/>
      <c r="B37" s="5" t="s">
        <v>98</v>
      </c>
      <c r="C37" s="5" t="s">
        <v>295</v>
      </c>
      <c r="D37" s="5" t="s">
        <v>298</v>
      </c>
      <c r="E37" s="4" t="s">
        <v>276</v>
      </c>
      <c r="F37" s="4" t="s">
        <v>293</v>
      </c>
      <c r="G37" s="6" t="s">
        <v>299</v>
      </c>
      <c r="H37" s="8">
        <v>0</v>
      </c>
      <c r="I37" s="5" t="s">
        <v>186</v>
      </c>
      <c r="J37" s="5" t="s">
        <v>187</v>
      </c>
      <c r="K37" s="5" t="s">
        <v>188</v>
      </c>
      <c r="L37" s="5" t="s">
        <v>189</v>
      </c>
      <c r="M37" s="8">
        <v>22294</v>
      </c>
      <c r="N37" s="5" t="s">
        <v>190</v>
      </c>
    </row>
    <row r="38" spans="1:14" ht="39.6" x14ac:dyDescent="0.3">
      <c r="A38" s="1"/>
      <c r="B38" s="5" t="s">
        <v>98</v>
      </c>
      <c r="C38" s="5" t="s">
        <v>300</v>
      </c>
      <c r="D38" s="5" t="s">
        <v>301</v>
      </c>
      <c r="E38" s="4" t="s">
        <v>199</v>
      </c>
      <c r="F38" s="4" t="s">
        <v>200</v>
      </c>
      <c r="G38" s="6" t="s">
        <v>302</v>
      </c>
      <c r="H38" s="8">
        <v>0</v>
      </c>
      <c r="I38" s="5" t="s">
        <v>186</v>
      </c>
      <c r="J38" s="5" t="s">
        <v>187</v>
      </c>
      <c r="K38" s="5" t="s">
        <v>188</v>
      </c>
      <c r="L38" s="5" t="s">
        <v>189</v>
      </c>
      <c r="M38" s="8">
        <v>17795</v>
      </c>
      <c r="N38" s="5" t="s">
        <v>190</v>
      </c>
    </row>
    <row r="39" spans="1:14" x14ac:dyDescent="0.3">
      <c r="A39" s="1"/>
      <c r="B39" s="5" t="s">
        <v>98</v>
      </c>
      <c r="C39" s="5" t="s">
        <v>300</v>
      </c>
      <c r="D39" s="5" t="s">
        <v>303</v>
      </c>
      <c r="E39" s="4" t="s">
        <v>199</v>
      </c>
      <c r="F39" s="4" t="s">
        <v>200</v>
      </c>
      <c r="G39" s="6" t="s">
        <v>304</v>
      </c>
      <c r="H39" s="8">
        <v>0</v>
      </c>
      <c r="I39" s="5" t="s">
        <v>186</v>
      </c>
      <c r="J39" s="5" t="s">
        <v>208</v>
      </c>
      <c r="K39" s="5" t="s">
        <v>188</v>
      </c>
      <c r="L39" s="5" t="s">
        <v>262</v>
      </c>
      <c r="M39" s="8">
        <v>26855</v>
      </c>
      <c r="N39" s="5" t="s">
        <v>190</v>
      </c>
    </row>
    <row r="40" spans="1:14" ht="52.8" x14ac:dyDescent="0.3">
      <c r="A40" s="1"/>
      <c r="B40" s="5" t="s">
        <v>98</v>
      </c>
      <c r="C40" s="5" t="s">
        <v>305</v>
      </c>
      <c r="D40" s="5" t="s">
        <v>306</v>
      </c>
      <c r="E40" s="4" t="s">
        <v>199</v>
      </c>
      <c r="F40" s="4" t="s">
        <v>200</v>
      </c>
      <c r="G40" s="6" t="s">
        <v>307</v>
      </c>
      <c r="H40" s="8">
        <v>0</v>
      </c>
      <c r="I40" s="5" t="s">
        <v>186</v>
      </c>
      <c r="J40" s="5" t="s">
        <v>187</v>
      </c>
      <c r="K40" s="5" t="s">
        <v>188</v>
      </c>
      <c r="L40" s="5" t="s">
        <v>189</v>
      </c>
      <c r="M40" s="8">
        <v>17788</v>
      </c>
      <c r="N40" s="5" t="s">
        <v>190</v>
      </c>
    </row>
    <row r="41" spans="1:14" ht="52.8" x14ac:dyDescent="0.3">
      <c r="A41" s="1"/>
      <c r="B41" s="5" t="s">
        <v>98</v>
      </c>
      <c r="C41" s="5" t="s">
        <v>308</v>
      </c>
      <c r="D41" s="5" t="s">
        <v>309</v>
      </c>
      <c r="E41" s="4" t="s">
        <v>199</v>
      </c>
      <c r="F41" s="4" t="s">
        <v>200</v>
      </c>
      <c r="G41" s="6" t="s">
        <v>310</v>
      </c>
      <c r="H41" s="8">
        <v>0</v>
      </c>
      <c r="I41" s="5" t="s">
        <v>186</v>
      </c>
      <c r="J41" s="5" t="s">
        <v>187</v>
      </c>
      <c r="K41" s="5" t="s">
        <v>188</v>
      </c>
      <c r="L41" s="5" t="s">
        <v>189</v>
      </c>
      <c r="M41" s="8">
        <v>10946</v>
      </c>
      <c r="N41" s="5" t="s">
        <v>190</v>
      </c>
    </row>
    <row r="42" spans="1:14" ht="26.4" x14ac:dyDescent="0.3">
      <c r="A42" s="1"/>
      <c r="B42" s="5" t="s">
        <v>98</v>
      </c>
      <c r="C42" s="5" t="s">
        <v>311</v>
      </c>
      <c r="D42" s="5" t="s">
        <v>33</v>
      </c>
      <c r="E42" s="4" t="s">
        <v>199</v>
      </c>
      <c r="F42" s="4" t="s">
        <v>200</v>
      </c>
      <c r="G42" s="6" t="s">
        <v>312</v>
      </c>
      <c r="H42" s="8">
        <v>20.8</v>
      </c>
      <c r="I42" s="5" t="s">
        <v>186</v>
      </c>
      <c r="J42" s="5" t="s">
        <v>187</v>
      </c>
      <c r="K42" s="5" t="s">
        <v>188</v>
      </c>
      <c r="L42" s="5" t="s">
        <v>273</v>
      </c>
      <c r="M42" s="8">
        <v>22190</v>
      </c>
      <c r="N42" s="5" t="s">
        <v>240</v>
      </c>
    </row>
    <row r="43" spans="1:14" ht="26.4" x14ac:dyDescent="0.3">
      <c r="A43" s="1"/>
      <c r="B43" s="5" t="s">
        <v>98</v>
      </c>
      <c r="C43" s="5" t="s">
        <v>313</v>
      </c>
      <c r="D43" s="5" t="s">
        <v>314</v>
      </c>
      <c r="E43" s="4" t="s">
        <v>199</v>
      </c>
      <c r="F43" s="4" t="s">
        <v>200</v>
      </c>
      <c r="G43" s="6" t="s">
        <v>315</v>
      </c>
      <c r="H43" s="8">
        <v>0</v>
      </c>
      <c r="I43" s="5" t="s">
        <v>186</v>
      </c>
      <c r="J43" s="5" t="s">
        <v>208</v>
      </c>
      <c r="K43" s="5" t="s">
        <v>188</v>
      </c>
      <c r="L43" s="5" t="s">
        <v>189</v>
      </c>
      <c r="M43" s="8">
        <v>14931</v>
      </c>
      <c r="N43" s="5" t="s">
        <v>190</v>
      </c>
    </row>
    <row r="44" spans="1:14" ht="26.4" x14ac:dyDescent="0.3">
      <c r="A44" s="1"/>
      <c r="B44" s="5" t="s">
        <v>316</v>
      </c>
      <c r="C44" s="5" t="s">
        <v>317</v>
      </c>
      <c r="D44" s="5" t="s">
        <v>318</v>
      </c>
      <c r="E44" s="4" t="s">
        <v>199</v>
      </c>
      <c r="F44" s="4" t="s">
        <v>200</v>
      </c>
      <c r="G44" s="6" t="s">
        <v>319</v>
      </c>
      <c r="H44" s="8">
        <v>0</v>
      </c>
      <c r="I44" s="5" t="s">
        <v>186</v>
      </c>
      <c r="J44" s="5" t="s">
        <v>208</v>
      </c>
      <c r="K44" s="5" t="s">
        <v>188</v>
      </c>
      <c r="L44" s="5" t="s">
        <v>273</v>
      </c>
      <c r="M44" s="8">
        <v>21126</v>
      </c>
      <c r="N44" s="5" t="s">
        <v>190</v>
      </c>
    </row>
    <row r="45" spans="1:14" ht="39.6" x14ac:dyDescent="0.3">
      <c r="A45" s="1"/>
      <c r="B45" s="5" t="s">
        <v>320</v>
      </c>
      <c r="C45" s="5" t="s">
        <v>321</v>
      </c>
      <c r="D45" s="5" t="s">
        <v>322</v>
      </c>
      <c r="E45" s="4" t="s">
        <v>199</v>
      </c>
      <c r="F45" s="4" t="s">
        <v>200</v>
      </c>
      <c r="G45" s="6" t="s">
        <v>323</v>
      </c>
      <c r="H45" s="8">
        <v>0</v>
      </c>
      <c r="I45" s="5" t="s">
        <v>186</v>
      </c>
      <c r="J45" s="5" t="s">
        <v>187</v>
      </c>
      <c r="K45" s="5" t="s">
        <v>188</v>
      </c>
      <c r="L45" s="5" t="s">
        <v>202</v>
      </c>
      <c r="M45" s="8">
        <v>14464</v>
      </c>
      <c r="N45" s="5" t="s">
        <v>190</v>
      </c>
    </row>
    <row r="46" spans="1:14" ht="26.4" x14ac:dyDescent="0.3">
      <c r="A46" s="1"/>
      <c r="B46" s="5" t="s">
        <v>324</v>
      </c>
      <c r="C46" s="5" t="s">
        <v>325</v>
      </c>
      <c r="D46" s="5" t="s">
        <v>326</v>
      </c>
      <c r="E46" s="4" t="s">
        <v>199</v>
      </c>
      <c r="F46" s="4" t="s">
        <v>200</v>
      </c>
      <c r="G46" s="6" t="s">
        <v>327</v>
      </c>
      <c r="H46" s="8">
        <v>0</v>
      </c>
      <c r="I46" s="5" t="s">
        <v>186</v>
      </c>
      <c r="J46" s="5" t="s">
        <v>187</v>
      </c>
      <c r="K46" s="5" t="s">
        <v>188</v>
      </c>
      <c r="L46" s="5" t="s">
        <v>202</v>
      </c>
      <c r="M46" s="8">
        <v>1451</v>
      </c>
      <c r="N46" s="5" t="s">
        <v>190</v>
      </c>
    </row>
    <row r="47" spans="1:14" ht="26.4" x14ac:dyDescent="0.3">
      <c r="A47" s="1"/>
      <c r="B47" s="5" t="s">
        <v>324</v>
      </c>
      <c r="C47" s="5" t="s">
        <v>328</v>
      </c>
      <c r="D47" s="5" t="s">
        <v>329</v>
      </c>
      <c r="E47" s="4" t="s">
        <v>330</v>
      </c>
      <c r="F47" s="4" t="s">
        <v>216</v>
      </c>
      <c r="G47" s="6" t="s">
        <v>331</v>
      </c>
      <c r="H47" s="8">
        <v>0</v>
      </c>
      <c r="I47" s="5" t="s">
        <v>186</v>
      </c>
      <c r="J47" s="5" t="s">
        <v>187</v>
      </c>
      <c r="K47" s="5" t="s">
        <v>188</v>
      </c>
      <c r="L47" s="5" t="s">
        <v>273</v>
      </c>
      <c r="M47" s="8">
        <v>10715</v>
      </c>
      <c r="N47" s="5" t="s">
        <v>190</v>
      </c>
    </row>
    <row r="48" spans="1:14" ht="26.4" x14ac:dyDescent="0.3">
      <c r="A48" s="1"/>
      <c r="B48" s="5" t="s">
        <v>324</v>
      </c>
      <c r="C48" s="5" t="s">
        <v>328</v>
      </c>
      <c r="D48" s="5" t="s">
        <v>332</v>
      </c>
      <c r="E48" s="4" t="s">
        <v>330</v>
      </c>
      <c r="F48" s="4" t="s">
        <v>216</v>
      </c>
      <c r="G48" s="6" t="s">
        <v>333</v>
      </c>
      <c r="H48" s="8">
        <v>0</v>
      </c>
      <c r="I48" s="5" t="s">
        <v>186</v>
      </c>
      <c r="J48" s="5" t="s">
        <v>187</v>
      </c>
      <c r="K48" s="5" t="s">
        <v>188</v>
      </c>
      <c r="L48" s="5" t="s">
        <v>273</v>
      </c>
      <c r="M48" s="8">
        <v>10140</v>
      </c>
      <c r="N48" s="5" t="s">
        <v>190</v>
      </c>
    </row>
    <row r="49" spans="1:14" ht="39.6" x14ac:dyDescent="0.3">
      <c r="A49" s="1"/>
      <c r="B49" s="5" t="s">
        <v>334</v>
      </c>
      <c r="C49" s="5" t="s">
        <v>335</v>
      </c>
      <c r="D49" s="5" t="s">
        <v>336</v>
      </c>
      <c r="E49" s="4" t="s">
        <v>199</v>
      </c>
      <c r="F49" s="4" t="s">
        <v>200</v>
      </c>
      <c r="G49" s="6" t="s">
        <v>337</v>
      </c>
      <c r="H49" s="8">
        <v>0</v>
      </c>
      <c r="I49" s="5" t="s">
        <v>186</v>
      </c>
      <c r="J49" s="5" t="s">
        <v>208</v>
      </c>
      <c r="K49" s="5" t="s">
        <v>188</v>
      </c>
      <c r="L49" s="5" t="s">
        <v>202</v>
      </c>
      <c r="M49" s="8">
        <v>24590</v>
      </c>
      <c r="N49" s="5" t="s">
        <v>190</v>
      </c>
    </row>
    <row r="50" spans="1:14" x14ac:dyDescent="0.3">
      <c r="A50" s="1"/>
      <c r="B50" s="5" t="s">
        <v>110</v>
      </c>
      <c r="C50" s="5" t="s">
        <v>338</v>
      </c>
      <c r="D50" s="5" t="s">
        <v>339</v>
      </c>
      <c r="E50" s="4" t="s">
        <v>199</v>
      </c>
      <c r="F50" s="4" t="s">
        <v>200</v>
      </c>
      <c r="G50" s="6" t="s">
        <v>340</v>
      </c>
      <c r="H50" s="8">
        <v>0</v>
      </c>
      <c r="I50" s="5" t="s">
        <v>186</v>
      </c>
      <c r="J50" s="5" t="s">
        <v>208</v>
      </c>
      <c r="K50" s="5" t="s">
        <v>188</v>
      </c>
      <c r="L50" s="5" t="s">
        <v>273</v>
      </c>
      <c r="M50" s="8">
        <v>22082</v>
      </c>
      <c r="N50" s="5" t="s">
        <v>240</v>
      </c>
    </row>
    <row r="51" spans="1:14" ht="26.4" x14ac:dyDescent="0.3">
      <c r="A51" s="1"/>
      <c r="B51" s="5" t="s">
        <v>341</v>
      </c>
      <c r="C51" s="5" t="s">
        <v>342</v>
      </c>
      <c r="D51" s="5" t="s">
        <v>343</v>
      </c>
      <c r="E51" s="4" t="s">
        <v>199</v>
      </c>
      <c r="F51" s="4" t="s">
        <v>200</v>
      </c>
      <c r="G51" s="6" t="s">
        <v>344</v>
      </c>
      <c r="H51" s="8">
        <v>0</v>
      </c>
      <c r="I51" s="5" t="s">
        <v>186</v>
      </c>
      <c r="J51" s="5" t="s">
        <v>187</v>
      </c>
      <c r="K51" s="5" t="s">
        <v>188</v>
      </c>
      <c r="L51" s="5" t="s">
        <v>189</v>
      </c>
      <c r="M51" s="8">
        <v>679</v>
      </c>
      <c r="N51" s="5" t="s">
        <v>190</v>
      </c>
    </row>
    <row r="52" spans="1:14" x14ac:dyDescent="0.3">
      <c r="A52" s="1"/>
      <c r="B52" s="5" t="s">
        <v>345</v>
      </c>
      <c r="C52" s="5" t="s">
        <v>346</v>
      </c>
      <c r="D52" s="5" t="s">
        <v>347</v>
      </c>
      <c r="E52" s="4" t="s">
        <v>199</v>
      </c>
      <c r="F52" s="4" t="s">
        <v>200</v>
      </c>
      <c r="G52" s="6" t="s">
        <v>348</v>
      </c>
      <c r="H52" s="8">
        <v>0</v>
      </c>
      <c r="I52" s="5" t="s">
        <v>186</v>
      </c>
      <c r="J52" s="5" t="s">
        <v>208</v>
      </c>
      <c r="K52" s="5" t="s">
        <v>188</v>
      </c>
      <c r="L52" s="5" t="s">
        <v>202</v>
      </c>
      <c r="M52" s="8">
        <v>8834</v>
      </c>
      <c r="N52" s="5" t="s">
        <v>190</v>
      </c>
    </row>
    <row r="53" spans="1:14" ht="26.4" x14ac:dyDescent="0.3">
      <c r="A53" s="1"/>
      <c r="B53" s="5" t="s">
        <v>345</v>
      </c>
      <c r="C53" s="5" t="s">
        <v>349</v>
      </c>
      <c r="D53" s="5" t="s">
        <v>350</v>
      </c>
      <c r="E53" s="4" t="s">
        <v>351</v>
      </c>
      <c r="F53" s="4" t="s">
        <v>352</v>
      </c>
      <c r="G53" s="6" t="s">
        <v>353</v>
      </c>
      <c r="H53" s="8">
        <v>0</v>
      </c>
      <c r="I53" s="5" t="s">
        <v>186</v>
      </c>
      <c r="J53" s="5" t="s">
        <v>208</v>
      </c>
      <c r="K53" s="5" t="s">
        <v>188</v>
      </c>
      <c r="L53" s="5" t="s">
        <v>189</v>
      </c>
      <c r="M53" s="8">
        <v>1504</v>
      </c>
      <c r="N53" s="5" t="s">
        <v>190</v>
      </c>
    </row>
    <row r="54" spans="1:14" ht="26.4" x14ac:dyDescent="0.3">
      <c r="A54" s="1"/>
      <c r="B54" s="5" t="s">
        <v>345</v>
      </c>
      <c r="C54" s="5" t="s">
        <v>354</v>
      </c>
      <c r="D54" s="5" t="s">
        <v>355</v>
      </c>
      <c r="E54" s="4" t="s">
        <v>356</v>
      </c>
      <c r="F54" s="4" t="s">
        <v>357</v>
      </c>
      <c r="G54" s="6" t="s">
        <v>358</v>
      </c>
      <c r="H54" s="8">
        <v>0</v>
      </c>
      <c r="I54" s="5" t="s">
        <v>186</v>
      </c>
      <c r="J54" s="5" t="s">
        <v>208</v>
      </c>
      <c r="K54" s="5" t="s">
        <v>188</v>
      </c>
      <c r="L54" s="5" t="s">
        <v>273</v>
      </c>
      <c r="M54" s="8">
        <v>1116</v>
      </c>
      <c r="N54" s="5" t="s">
        <v>190</v>
      </c>
    </row>
    <row r="55" spans="1:14" ht="39.6" x14ac:dyDescent="0.3">
      <c r="A55" s="1"/>
      <c r="B55" s="5" t="s">
        <v>359</v>
      </c>
      <c r="C55" s="5" t="s">
        <v>360</v>
      </c>
      <c r="D55" s="5" t="s">
        <v>361</v>
      </c>
      <c r="E55" s="4" t="s">
        <v>199</v>
      </c>
      <c r="F55" s="4" t="s">
        <v>362</v>
      </c>
      <c r="G55" s="6" t="s">
        <v>363</v>
      </c>
      <c r="H55" s="8">
        <v>0</v>
      </c>
      <c r="I55" s="5" t="s">
        <v>186</v>
      </c>
      <c r="J55" s="5" t="s">
        <v>208</v>
      </c>
      <c r="K55" s="5" t="s">
        <v>188</v>
      </c>
      <c r="L55" s="5" t="s">
        <v>202</v>
      </c>
      <c r="M55" s="8">
        <v>22979</v>
      </c>
      <c r="N55" s="5" t="s">
        <v>190</v>
      </c>
    </row>
    <row r="56" spans="1:14" x14ac:dyDescent="0.3">
      <c r="A56" s="1"/>
      <c r="B56" s="5" t="s">
        <v>364</v>
      </c>
      <c r="C56" s="5" t="s">
        <v>365</v>
      </c>
      <c r="D56" s="5" t="s">
        <v>366</v>
      </c>
      <c r="E56" s="4" t="s">
        <v>199</v>
      </c>
      <c r="F56" s="4" t="s">
        <v>200</v>
      </c>
      <c r="G56" s="6" t="s">
        <v>367</v>
      </c>
      <c r="H56" s="8">
        <v>179.37</v>
      </c>
      <c r="I56" s="5" t="s">
        <v>186</v>
      </c>
      <c r="J56" s="5" t="s">
        <v>208</v>
      </c>
      <c r="K56" s="5" t="s">
        <v>188</v>
      </c>
      <c r="L56" s="5" t="s">
        <v>189</v>
      </c>
      <c r="M56" s="8">
        <v>15108</v>
      </c>
      <c r="N56" s="5" t="s">
        <v>240</v>
      </c>
    </row>
    <row r="57" spans="1:14" x14ac:dyDescent="0.3">
      <c r="A57" s="1"/>
      <c r="B57" s="5" t="s">
        <v>364</v>
      </c>
      <c r="C57" s="5" t="s">
        <v>365</v>
      </c>
      <c r="D57" s="5" t="s">
        <v>366</v>
      </c>
      <c r="E57" s="4" t="s">
        <v>199</v>
      </c>
      <c r="F57" s="4" t="s">
        <v>200</v>
      </c>
      <c r="G57" s="6" t="s">
        <v>368</v>
      </c>
      <c r="H57" s="8">
        <v>179.37</v>
      </c>
      <c r="I57" s="5" t="s">
        <v>186</v>
      </c>
      <c r="J57" s="5" t="s">
        <v>208</v>
      </c>
      <c r="K57" s="5" t="s">
        <v>188</v>
      </c>
      <c r="L57" s="5" t="s">
        <v>189</v>
      </c>
      <c r="M57" s="8">
        <v>15108</v>
      </c>
      <c r="N57" s="5" t="s">
        <v>240</v>
      </c>
    </row>
    <row r="58" spans="1:14" ht="26.4" x14ac:dyDescent="0.3">
      <c r="A58" s="1"/>
      <c r="B58" s="5" t="s">
        <v>364</v>
      </c>
      <c r="C58" s="5" t="s">
        <v>369</v>
      </c>
      <c r="D58" s="5" t="s">
        <v>370</v>
      </c>
      <c r="E58" s="4" t="s">
        <v>199</v>
      </c>
      <c r="F58" s="4" t="s">
        <v>200</v>
      </c>
      <c r="G58" s="6" t="s">
        <v>371</v>
      </c>
      <c r="H58" s="8">
        <v>179.37</v>
      </c>
      <c r="I58" s="5" t="s">
        <v>186</v>
      </c>
      <c r="J58" s="5" t="s">
        <v>208</v>
      </c>
      <c r="K58" s="5" t="s">
        <v>188</v>
      </c>
      <c r="L58" s="5" t="s">
        <v>189</v>
      </c>
      <c r="M58" s="8">
        <v>15109</v>
      </c>
      <c r="N58" s="5" t="s">
        <v>190</v>
      </c>
    </row>
    <row r="59" spans="1:14" ht="26.4" x14ac:dyDescent="0.3">
      <c r="A59" s="1"/>
      <c r="B59" s="5" t="s">
        <v>364</v>
      </c>
      <c r="C59" s="5" t="s">
        <v>372</v>
      </c>
      <c r="D59" s="5" t="s">
        <v>373</v>
      </c>
      <c r="E59" s="4" t="s">
        <v>199</v>
      </c>
      <c r="F59" s="4" t="s">
        <v>200</v>
      </c>
      <c r="G59" s="6" t="s">
        <v>374</v>
      </c>
      <c r="H59" s="8">
        <v>0</v>
      </c>
      <c r="I59" s="5" t="s">
        <v>186</v>
      </c>
      <c r="J59" s="5" t="s">
        <v>187</v>
      </c>
      <c r="K59" s="5" t="s">
        <v>188</v>
      </c>
      <c r="L59" s="5" t="s">
        <v>202</v>
      </c>
      <c r="M59" s="8">
        <v>14956</v>
      </c>
      <c r="N59" s="5" t="s">
        <v>190</v>
      </c>
    </row>
    <row r="60" spans="1:14" ht="52.8" x14ac:dyDescent="0.3">
      <c r="A60" s="1"/>
      <c r="B60" s="5" t="s">
        <v>375</v>
      </c>
      <c r="C60" s="5" t="s">
        <v>376</v>
      </c>
      <c r="D60" s="5" t="s">
        <v>377</v>
      </c>
      <c r="E60" s="4" t="s">
        <v>199</v>
      </c>
      <c r="F60" s="4" t="s">
        <v>200</v>
      </c>
      <c r="G60" s="6" t="s">
        <v>378</v>
      </c>
      <c r="H60" s="8">
        <v>5.67</v>
      </c>
      <c r="I60" s="5" t="s">
        <v>186</v>
      </c>
      <c r="J60" s="5" t="s">
        <v>208</v>
      </c>
      <c r="K60" s="5" t="s">
        <v>188</v>
      </c>
      <c r="L60" s="5" t="s">
        <v>189</v>
      </c>
      <c r="M60" s="8">
        <v>205</v>
      </c>
      <c r="N60" s="5" t="s">
        <v>240</v>
      </c>
    </row>
    <row r="61" spans="1:14" ht="79.2" x14ac:dyDescent="0.3">
      <c r="A61" s="1"/>
      <c r="B61" s="5" t="s">
        <v>375</v>
      </c>
      <c r="C61" s="5" t="s">
        <v>376</v>
      </c>
      <c r="D61" s="5" t="s">
        <v>377</v>
      </c>
      <c r="E61" s="4" t="s">
        <v>199</v>
      </c>
      <c r="F61" s="4" t="s">
        <v>200</v>
      </c>
      <c r="G61" s="6" t="s">
        <v>379</v>
      </c>
      <c r="H61" s="8">
        <v>5.65</v>
      </c>
      <c r="I61" s="5" t="s">
        <v>186</v>
      </c>
      <c r="J61" s="5" t="s">
        <v>208</v>
      </c>
      <c r="K61" s="5" t="s">
        <v>188</v>
      </c>
      <c r="L61" s="5" t="s">
        <v>189</v>
      </c>
      <c r="M61" s="8">
        <v>205</v>
      </c>
      <c r="N61" s="5" t="s">
        <v>240</v>
      </c>
    </row>
    <row r="62" spans="1:14" ht="26.4" x14ac:dyDescent="0.3">
      <c r="A62" s="1"/>
      <c r="B62" s="5" t="s">
        <v>375</v>
      </c>
      <c r="C62" s="5" t="s">
        <v>376</v>
      </c>
      <c r="D62" s="5" t="s">
        <v>380</v>
      </c>
      <c r="E62" s="4" t="s">
        <v>199</v>
      </c>
      <c r="F62" s="4" t="s">
        <v>200</v>
      </c>
      <c r="G62" s="6" t="s">
        <v>381</v>
      </c>
      <c r="H62" s="8">
        <v>5.65</v>
      </c>
      <c r="I62" s="5" t="s">
        <v>186</v>
      </c>
      <c r="J62" s="5" t="s">
        <v>208</v>
      </c>
      <c r="K62" s="5" t="s">
        <v>188</v>
      </c>
      <c r="L62" s="5" t="s">
        <v>189</v>
      </c>
      <c r="M62" s="8">
        <v>11844</v>
      </c>
      <c r="N62" s="5" t="s">
        <v>190</v>
      </c>
    </row>
    <row r="63" spans="1:14" x14ac:dyDescent="0.3">
      <c r="A63" s="1"/>
      <c r="B63" s="5" t="s">
        <v>375</v>
      </c>
      <c r="C63" s="5" t="s">
        <v>382</v>
      </c>
      <c r="D63" s="5" t="s">
        <v>101</v>
      </c>
      <c r="E63" s="4" t="s">
        <v>383</v>
      </c>
      <c r="F63" s="4" t="s">
        <v>384</v>
      </c>
      <c r="G63" s="6" t="s">
        <v>385</v>
      </c>
      <c r="H63" s="8">
        <v>0</v>
      </c>
      <c r="I63" s="5" t="s">
        <v>186</v>
      </c>
      <c r="J63" s="5" t="s">
        <v>208</v>
      </c>
      <c r="K63" s="5" t="s">
        <v>188</v>
      </c>
      <c r="L63" s="5" t="s">
        <v>189</v>
      </c>
      <c r="M63" s="8">
        <v>75</v>
      </c>
      <c r="N63" s="5" t="s">
        <v>240</v>
      </c>
    </row>
    <row r="64" spans="1:14" x14ac:dyDescent="0.3">
      <c r="A64" s="1"/>
      <c r="B64" s="5" t="s">
        <v>375</v>
      </c>
      <c r="C64" s="5" t="s">
        <v>382</v>
      </c>
      <c r="D64" s="5" t="s">
        <v>101</v>
      </c>
      <c r="E64" s="4" t="s">
        <v>384</v>
      </c>
      <c r="F64" s="4" t="s">
        <v>386</v>
      </c>
      <c r="G64" s="6" t="s">
        <v>387</v>
      </c>
      <c r="H64" s="8">
        <v>0</v>
      </c>
      <c r="I64" s="5" t="s">
        <v>186</v>
      </c>
      <c r="J64" s="5" t="s">
        <v>187</v>
      </c>
      <c r="K64" s="5" t="s">
        <v>188</v>
      </c>
      <c r="L64" s="5" t="s">
        <v>262</v>
      </c>
      <c r="M64" s="8">
        <v>75</v>
      </c>
      <c r="N64" s="5" t="s">
        <v>240</v>
      </c>
    </row>
    <row r="65" spans="1:14" x14ac:dyDescent="0.3">
      <c r="A65" s="1"/>
      <c r="B65" s="5" t="s">
        <v>143</v>
      </c>
      <c r="C65" s="5" t="s">
        <v>388</v>
      </c>
      <c r="D65" s="5" t="s">
        <v>132</v>
      </c>
      <c r="E65" s="4" t="s">
        <v>199</v>
      </c>
      <c r="F65" s="4" t="s">
        <v>200</v>
      </c>
      <c r="G65" s="6" t="s">
        <v>389</v>
      </c>
      <c r="H65" s="8">
        <v>35</v>
      </c>
      <c r="I65" s="5" t="s">
        <v>186</v>
      </c>
      <c r="J65" s="5" t="s">
        <v>208</v>
      </c>
      <c r="K65" s="5" t="s">
        <v>188</v>
      </c>
      <c r="L65" s="5" t="s">
        <v>189</v>
      </c>
      <c r="M65" s="8">
        <v>21</v>
      </c>
      <c r="N65" s="5" t="s">
        <v>240</v>
      </c>
    </row>
    <row r="66" spans="1:14" x14ac:dyDescent="0.3">
      <c r="A66" s="1"/>
      <c r="B66" s="5" t="s">
        <v>143</v>
      </c>
      <c r="C66" s="5" t="s">
        <v>390</v>
      </c>
      <c r="D66" s="5" t="s">
        <v>391</v>
      </c>
      <c r="E66" s="4" t="s">
        <v>392</v>
      </c>
      <c r="F66" s="4" t="s">
        <v>393</v>
      </c>
      <c r="G66" s="6" t="s">
        <v>394</v>
      </c>
      <c r="H66" s="8">
        <v>0</v>
      </c>
      <c r="I66" s="5" t="s">
        <v>186</v>
      </c>
      <c r="J66" s="5" t="s">
        <v>187</v>
      </c>
      <c r="K66" s="5" t="s">
        <v>188</v>
      </c>
      <c r="L66" s="5" t="s">
        <v>262</v>
      </c>
      <c r="M66" s="8">
        <v>12329</v>
      </c>
      <c r="N66" s="5" t="s">
        <v>240</v>
      </c>
    </row>
    <row r="67" spans="1:14" ht="26.4" x14ac:dyDescent="0.3">
      <c r="A67" s="1"/>
      <c r="B67" s="5" t="s">
        <v>143</v>
      </c>
      <c r="C67" s="5" t="s">
        <v>395</v>
      </c>
      <c r="D67" s="5" t="s">
        <v>396</v>
      </c>
      <c r="E67" s="4" t="s">
        <v>397</v>
      </c>
      <c r="F67" s="4" t="s">
        <v>398</v>
      </c>
      <c r="G67" s="6" t="s">
        <v>399</v>
      </c>
      <c r="H67" s="8">
        <v>150</v>
      </c>
      <c r="I67" s="5" t="s">
        <v>186</v>
      </c>
      <c r="J67" s="5" t="s">
        <v>187</v>
      </c>
      <c r="K67" s="5" t="s">
        <v>188</v>
      </c>
      <c r="L67" s="5" t="s">
        <v>262</v>
      </c>
      <c r="M67" s="8">
        <v>13</v>
      </c>
      <c r="N67" s="5" t="s">
        <v>240</v>
      </c>
    </row>
    <row r="68" spans="1:14" ht="26.4" x14ac:dyDescent="0.3">
      <c r="A68" s="1"/>
      <c r="B68" s="5" t="s">
        <v>143</v>
      </c>
      <c r="C68" s="5" t="s">
        <v>395</v>
      </c>
      <c r="D68" s="5" t="s">
        <v>96</v>
      </c>
      <c r="E68" s="4" t="s">
        <v>398</v>
      </c>
      <c r="F68" s="4" t="s">
        <v>400</v>
      </c>
      <c r="G68" s="6" t="s">
        <v>401</v>
      </c>
      <c r="H68" s="8">
        <v>150</v>
      </c>
      <c r="I68" s="5" t="s">
        <v>186</v>
      </c>
      <c r="J68" s="5" t="s">
        <v>187</v>
      </c>
      <c r="K68" s="5" t="s">
        <v>188</v>
      </c>
      <c r="L68" s="5" t="s">
        <v>262</v>
      </c>
      <c r="M68" s="8">
        <v>14</v>
      </c>
      <c r="N68" s="5" t="s">
        <v>240</v>
      </c>
    </row>
    <row r="69" spans="1:14" x14ac:dyDescent="0.3">
      <c r="A69" s="1"/>
      <c r="B69" s="5" t="s">
        <v>402</v>
      </c>
      <c r="C69" s="5" t="s">
        <v>403</v>
      </c>
      <c r="D69" s="5" t="s">
        <v>124</v>
      </c>
      <c r="E69" s="4" t="s">
        <v>404</v>
      </c>
      <c r="F69" s="4" t="s">
        <v>405</v>
      </c>
      <c r="G69" s="6" t="s">
        <v>406</v>
      </c>
      <c r="H69" s="8">
        <v>1.2</v>
      </c>
      <c r="I69" s="5" t="s">
        <v>186</v>
      </c>
      <c r="J69" s="5" t="s">
        <v>208</v>
      </c>
      <c r="K69" s="5" t="s">
        <v>188</v>
      </c>
      <c r="L69" s="5" t="s">
        <v>189</v>
      </c>
      <c r="M69" s="8">
        <v>18813</v>
      </c>
      <c r="N69" s="5" t="s">
        <v>240</v>
      </c>
    </row>
    <row r="70" spans="1:14" ht="39.6" x14ac:dyDescent="0.3">
      <c r="A70" s="1"/>
      <c r="B70" s="5" t="s">
        <v>402</v>
      </c>
      <c r="C70" s="5" t="s">
        <v>407</v>
      </c>
      <c r="D70" s="5" t="s">
        <v>124</v>
      </c>
      <c r="E70" s="4" t="s">
        <v>199</v>
      </c>
      <c r="F70" s="4" t="s">
        <v>200</v>
      </c>
      <c r="G70" s="6" t="s">
        <v>408</v>
      </c>
      <c r="H70" s="8">
        <v>1.5</v>
      </c>
      <c r="I70" s="5" t="s">
        <v>186</v>
      </c>
      <c r="J70" s="5" t="s">
        <v>208</v>
      </c>
      <c r="K70" s="5" t="s">
        <v>188</v>
      </c>
      <c r="L70" s="5" t="s">
        <v>189</v>
      </c>
      <c r="M70" s="8">
        <v>13299</v>
      </c>
      <c r="N70" s="5" t="s">
        <v>240</v>
      </c>
    </row>
    <row r="71" spans="1:14" ht="26.4" x14ac:dyDescent="0.3">
      <c r="A71" s="1"/>
      <c r="B71" s="5" t="s">
        <v>402</v>
      </c>
      <c r="C71" s="5" t="s">
        <v>407</v>
      </c>
      <c r="D71" s="5" t="s">
        <v>127</v>
      </c>
      <c r="E71" s="4" t="s">
        <v>199</v>
      </c>
      <c r="F71" s="4" t="s">
        <v>200</v>
      </c>
      <c r="G71" s="6" t="s">
        <v>409</v>
      </c>
      <c r="H71" s="8">
        <v>1.5</v>
      </c>
      <c r="I71" s="5" t="s">
        <v>186</v>
      </c>
      <c r="J71" s="5" t="s">
        <v>208</v>
      </c>
      <c r="K71" s="5" t="s">
        <v>188</v>
      </c>
      <c r="L71" s="5" t="s">
        <v>189</v>
      </c>
      <c r="M71" s="8">
        <v>13300</v>
      </c>
      <c r="N71" s="5" t="s">
        <v>240</v>
      </c>
    </row>
    <row r="72" spans="1:14" ht="26.4" x14ac:dyDescent="0.3">
      <c r="A72" s="1"/>
      <c r="B72" s="5" t="s">
        <v>402</v>
      </c>
      <c r="C72" s="5" t="s">
        <v>407</v>
      </c>
      <c r="D72" s="5" t="s">
        <v>101</v>
      </c>
      <c r="E72" s="4" t="s">
        <v>199</v>
      </c>
      <c r="F72" s="4" t="s">
        <v>200</v>
      </c>
      <c r="G72" s="6" t="s">
        <v>410</v>
      </c>
      <c r="H72" s="8">
        <v>1.5</v>
      </c>
      <c r="I72" s="5" t="s">
        <v>186</v>
      </c>
      <c r="J72" s="5" t="s">
        <v>208</v>
      </c>
      <c r="K72" s="5" t="s">
        <v>188</v>
      </c>
      <c r="L72" s="5" t="s">
        <v>189</v>
      </c>
      <c r="M72" s="8">
        <v>13301</v>
      </c>
      <c r="N72" s="5" t="s">
        <v>240</v>
      </c>
    </row>
    <row r="73" spans="1:14" x14ac:dyDescent="0.3">
      <c r="A73" s="1"/>
      <c r="B73" s="5" t="s">
        <v>402</v>
      </c>
      <c r="C73" s="5" t="s">
        <v>411</v>
      </c>
      <c r="D73" s="5" t="s">
        <v>124</v>
      </c>
      <c r="E73" s="4" t="s">
        <v>199</v>
      </c>
      <c r="F73" s="4" t="s">
        <v>200</v>
      </c>
      <c r="G73" s="6" t="s">
        <v>412</v>
      </c>
      <c r="H73" s="8">
        <v>1.5</v>
      </c>
      <c r="I73" s="5" t="s">
        <v>186</v>
      </c>
      <c r="J73" s="5" t="s">
        <v>208</v>
      </c>
      <c r="K73" s="5" t="s">
        <v>188</v>
      </c>
      <c r="L73" s="5" t="s">
        <v>189</v>
      </c>
      <c r="M73" s="8">
        <v>15113</v>
      </c>
      <c r="N73" s="5" t="s">
        <v>240</v>
      </c>
    </row>
    <row r="74" spans="1:14" x14ac:dyDescent="0.3">
      <c r="A74" s="1"/>
      <c r="B74" s="5" t="s">
        <v>413</v>
      </c>
      <c r="C74" s="5" t="s">
        <v>414</v>
      </c>
      <c r="D74" s="5" t="s">
        <v>415</v>
      </c>
      <c r="E74" s="4" t="s">
        <v>199</v>
      </c>
      <c r="F74" s="4" t="s">
        <v>200</v>
      </c>
      <c r="G74" s="6" t="s">
        <v>416</v>
      </c>
      <c r="H74" s="8">
        <v>0</v>
      </c>
      <c r="I74" s="5" t="s">
        <v>186</v>
      </c>
      <c r="J74" s="5" t="s">
        <v>208</v>
      </c>
      <c r="K74" s="5" t="s">
        <v>188</v>
      </c>
      <c r="L74" s="5" t="s">
        <v>189</v>
      </c>
      <c r="M74" s="8">
        <v>8736</v>
      </c>
      <c r="N74" s="5" t="s">
        <v>190</v>
      </c>
    </row>
    <row r="75" spans="1:14" x14ac:dyDescent="0.3">
      <c r="A75" s="1"/>
      <c r="B75" s="5" t="s">
        <v>413</v>
      </c>
      <c r="C75" s="5" t="s">
        <v>414</v>
      </c>
      <c r="D75" s="5" t="s">
        <v>417</v>
      </c>
      <c r="E75" s="4" t="s">
        <v>199</v>
      </c>
      <c r="F75" s="4" t="s">
        <v>200</v>
      </c>
      <c r="G75" s="6" t="s">
        <v>416</v>
      </c>
      <c r="H75" s="8">
        <v>0</v>
      </c>
      <c r="I75" s="5" t="s">
        <v>186</v>
      </c>
      <c r="J75" s="5" t="s">
        <v>208</v>
      </c>
      <c r="K75" s="5" t="s">
        <v>188</v>
      </c>
      <c r="L75" s="5" t="s">
        <v>189</v>
      </c>
      <c r="M75" s="8">
        <v>1973</v>
      </c>
      <c r="N75" s="5" t="s">
        <v>190</v>
      </c>
    </row>
    <row r="76" spans="1:14" x14ac:dyDescent="0.3">
      <c r="A76" s="1"/>
      <c r="B76" s="5" t="s">
        <v>413</v>
      </c>
      <c r="C76" s="5" t="s">
        <v>418</v>
      </c>
      <c r="D76" s="5" t="s">
        <v>419</v>
      </c>
      <c r="E76" s="4" t="s">
        <v>420</v>
      </c>
      <c r="F76" s="4" t="s">
        <v>293</v>
      </c>
      <c r="G76" s="6" t="s">
        <v>421</v>
      </c>
      <c r="H76" s="8">
        <v>0</v>
      </c>
      <c r="I76" s="5" t="s">
        <v>186</v>
      </c>
      <c r="J76" s="5" t="s">
        <v>208</v>
      </c>
      <c r="K76" s="5" t="s">
        <v>188</v>
      </c>
      <c r="L76" s="5" t="s">
        <v>189</v>
      </c>
      <c r="M76" s="8">
        <v>13651</v>
      </c>
      <c r="N76" s="5" t="s">
        <v>190</v>
      </c>
    </row>
    <row r="77" spans="1:14" x14ac:dyDescent="0.3">
      <c r="A77" s="1"/>
      <c r="B77" s="5" t="s">
        <v>413</v>
      </c>
      <c r="C77" s="5" t="s">
        <v>418</v>
      </c>
      <c r="D77" s="5" t="s">
        <v>422</v>
      </c>
      <c r="E77" s="4" t="s">
        <v>423</v>
      </c>
      <c r="F77" s="4" t="s">
        <v>293</v>
      </c>
      <c r="G77" s="6" t="s">
        <v>424</v>
      </c>
      <c r="H77" s="8">
        <v>0</v>
      </c>
      <c r="I77" s="5" t="s">
        <v>186</v>
      </c>
      <c r="J77" s="5" t="s">
        <v>208</v>
      </c>
      <c r="K77" s="5" t="s">
        <v>188</v>
      </c>
      <c r="L77" s="5" t="s">
        <v>202</v>
      </c>
      <c r="M77" s="8">
        <v>14519</v>
      </c>
      <c r="N77" s="5" t="s">
        <v>190</v>
      </c>
    </row>
    <row r="78" spans="1:14" ht="26.4" x14ac:dyDescent="0.3">
      <c r="A78" s="1"/>
      <c r="B78" s="5" t="s">
        <v>51</v>
      </c>
      <c r="C78" s="5" t="s">
        <v>425</v>
      </c>
      <c r="D78" s="5" t="s">
        <v>426</v>
      </c>
      <c r="E78" s="4" t="s">
        <v>199</v>
      </c>
      <c r="F78" s="4" t="s">
        <v>200</v>
      </c>
      <c r="G78" s="6" t="s">
        <v>427</v>
      </c>
      <c r="H78" s="8">
        <v>0</v>
      </c>
      <c r="I78" s="5" t="s">
        <v>186</v>
      </c>
      <c r="J78" s="5" t="s">
        <v>187</v>
      </c>
      <c r="K78" s="5" t="s">
        <v>188</v>
      </c>
      <c r="L78" s="5" t="s">
        <v>202</v>
      </c>
      <c r="M78" s="8">
        <v>24124</v>
      </c>
      <c r="N78" s="5" t="s">
        <v>190</v>
      </c>
    </row>
    <row r="79" spans="1:14" ht="66" x14ac:dyDescent="0.3">
      <c r="A79" s="1"/>
      <c r="B79" s="5" t="s">
        <v>51</v>
      </c>
      <c r="C79" s="5" t="s">
        <v>428</v>
      </c>
      <c r="D79" s="5" t="s">
        <v>429</v>
      </c>
      <c r="E79" s="4" t="s">
        <v>199</v>
      </c>
      <c r="F79" s="4" t="s">
        <v>200</v>
      </c>
      <c r="G79" s="6" t="s">
        <v>430</v>
      </c>
      <c r="H79" s="8">
        <v>0</v>
      </c>
      <c r="I79" s="5" t="s">
        <v>186</v>
      </c>
      <c r="J79" s="5" t="s">
        <v>187</v>
      </c>
      <c r="K79" s="5" t="s">
        <v>188</v>
      </c>
      <c r="L79" s="5" t="s">
        <v>202</v>
      </c>
      <c r="M79" s="8">
        <v>890</v>
      </c>
      <c r="N79" s="5" t="s">
        <v>190</v>
      </c>
    </row>
    <row r="80" spans="1:14" x14ac:dyDescent="0.3">
      <c r="A80" s="1"/>
      <c r="B80" s="5" t="s">
        <v>51</v>
      </c>
      <c r="C80" s="5" t="s">
        <v>428</v>
      </c>
      <c r="D80" s="5" t="s">
        <v>431</v>
      </c>
      <c r="E80" s="4" t="s">
        <v>199</v>
      </c>
      <c r="F80" s="4" t="s">
        <v>200</v>
      </c>
      <c r="G80" s="6" t="s">
        <v>432</v>
      </c>
      <c r="H80" s="8">
        <v>0</v>
      </c>
      <c r="I80" s="5" t="s">
        <v>186</v>
      </c>
      <c r="J80" s="5" t="s">
        <v>208</v>
      </c>
      <c r="K80" s="5" t="s">
        <v>188</v>
      </c>
      <c r="L80" s="5" t="s">
        <v>202</v>
      </c>
      <c r="M80" s="8">
        <v>352</v>
      </c>
      <c r="N80" s="5" t="s">
        <v>190</v>
      </c>
    </row>
    <row r="81" spans="1:14" ht="66" x14ac:dyDescent="0.3">
      <c r="A81" s="1"/>
      <c r="B81" s="5" t="s">
        <v>51</v>
      </c>
      <c r="C81" s="5" t="s">
        <v>428</v>
      </c>
      <c r="D81" s="5" t="s">
        <v>433</v>
      </c>
      <c r="E81" s="4" t="s">
        <v>199</v>
      </c>
      <c r="F81" s="4" t="s">
        <v>200</v>
      </c>
      <c r="G81" s="6" t="s">
        <v>434</v>
      </c>
      <c r="H81" s="8">
        <v>0</v>
      </c>
      <c r="I81" s="5" t="s">
        <v>186</v>
      </c>
      <c r="J81" s="5" t="s">
        <v>208</v>
      </c>
      <c r="K81" s="5" t="s">
        <v>188</v>
      </c>
      <c r="L81" s="5" t="s">
        <v>202</v>
      </c>
      <c r="M81" s="8">
        <v>8939</v>
      </c>
      <c r="N81" s="5" t="s">
        <v>190</v>
      </c>
    </row>
    <row r="82" spans="1:14" ht="79.2" x14ac:dyDescent="0.3">
      <c r="A82" s="1"/>
      <c r="B82" s="5" t="s">
        <v>51</v>
      </c>
      <c r="C82" s="5" t="s">
        <v>435</v>
      </c>
      <c r="D82" s="5" t="s">
        <v>436</v>
      </c>
      <c r="E82" s="4" t="s">
        <v>199</v>
      </c>
      <c r="F82" s="4" t="s">
        <v>200</v>
      </c>
      <c r="G82" s="6" t="s">
        <v>437</v>
      </c>
      <c r="H82" s="8">
        <v>0</v>
      </c>
      <c r="I82" s="5" t="s">
        <v>186</v>
      </c>
      <c r="J82" s="5" t="s">
        <v>208</v>
      </c>
      <c r="K82" s="5" t="s">
        <v>188</v>
      </c>
      <c r="L82" s="5" t="s">
        <v>189</v>
      </c>
      <c r="M82" s="8">
        <v>356</v>
      </c>
      <c r="N82" s="5" t="s">
        <v>190</v>
      </c>
    </row>
    <row r="83" spans="1:14" ht="105.6" x14ac:dyDescent="0.3">
      <c r="A83" s="1"/>
      <c r="B83" s="5" t="s">
        <v>51</v>
      </c>
      <c r="C83" s="5" t="s">
        <v>435</v>
      </c>
      <c r="D83" s="5" t="s">
        <v>26</v>
      </c>
      <c r="E83" s="4" t="s">
        <v>438</v>
      </c>
      <c r="F83" s="4" t="s">
        <v>439</v>
      </c>
      <c r="G83" s="6" t="s">
        <v>440</v>
      </c>
      <c r="H83" s="8">
        <v>0</v>
      </c>
      <c r="I83" s="5" t="s">
        <v>186</v>
      </c>
      <c r="J83" s="5" t="s">
        <v>187</v>
      </c>
      <c r="K83" s="5" t="s">
        <v>188</v>
      </c>
      <c r="L83" s="5" t="s">
        <v>189</v>
      </c>
      <c r="M83" s="8">
        <v>375</v>
      </c>
      <c r="N83" s="5" t="s">
        <v>190</v>
      </c>
    </row>
    <row r="84" spans="1:14" ht="26.4" x14ac:dyDescent="0.3">
      <c r="A84" s="1"/>
      <c r="B84" s="5" t="s">
        <v>51</v>
      </c>
      <c r="C84" s="5" t="s">
        <v>441</v>
      </c>
      <c r="D84" s="5" t="s">
        <v>442</v>
      </c>
      <c r="E84" s="4" t="s">
        <v>199</v>
      </c>
      <c r="F84" s="4" t="s">
        <v>200</v>
      </c>
      <c r="G84" s="6" t="s">
        <v>443</v>
      </c>
      <c r="H84" s="8">
        <v>0</v>
      </c>
      <c r="I84" s="5" t="s">
        <v>186</v>
      </c>
      <c r="J84" s="5" t="s">
        <v>187</v>
      </c>
      <c r="K84" s="5" t="s">
        <v>188</v>
      </c>
      <c r="L84" s="5" t="s">
        <v>202</v>
      </c>
      <c r="M84" s="8">
        <v>23258</v>
      </c>
      <c r="N84" s="5" t="s">
        <v>190</v>
      </c>
    </row>
    <row r="85" spans="1:14" ht="26.4" x14ac:dyDescent="0.3">
      <c r="A85" s="1"/>
      <c r="B85" s="5" t="s">
        <v>51</v>
      </c>
      <c r="C85" s="5" t="s">
        <v>444</v>
      </c>
      <c r="D85" s="5" t="s">
        <v>445</v>
      </c>
      <c r="E85" s="4" t="s">
        <v>199</v>
      </c>
      <c r="F85" s="4" t="s">
        <v>200</v>
      </c>
      <c r="G85" s="6" t="s">
        <v>446</v>
      </c>
      <c r="H85" s="8">
        <v>0</v>
      </c>
      <c r="I85" s="5" t="s">
        <v>186</v>
      </c>
      <c r="J85" s="5" t="s">
        <v>208</v>
      </c>
      <c r="K85" s="5" t="s">
        <v>188</v>
      </c>
      <c r="L85" s="5" t="s">
        <v>202</v>
      </c>
      <c r="M85" s="8">
        <v>853</v>
      </c>
      <c r="N85" s="5" t="s">
        <v>190</v>
      </c>
    </row>
    <row r="86" spans="1:14" ht="39.6" x14ac:dyDescent="0.3">
      <c r="A86" s="1"/>
      <c r="B86" s="5" t="s">
        <v>51</v>
      </c>
      <c r="C86" s="5" t="s">
        <v>270</v>
      </c>
      <c r="D86" s="5" t="s">
        <v>447</v>
      </c>
      <c r="E86" s="4" t="s">
        <v>282</v>
      </c>
      <c r="F86" s="4" t="s">
        <v>200</v>
      </c>
      <c r="G86" s="6" t="s">
        <v>448</v>
      </c>
      <c r="H86" s="8">
        <v>0</v>
      </c>
      <c r="I86" s="5" t="s">
        <v>186</v>
      </c>
      <c r="J86" s="5" t="s">
        <v>208</v>
      </c>
      <c r="K86" s="5" t="s">
        <v>188</v>
      </c>
      <c r="L86" s="5" t="s">
        <v>273</v>
      </c>
      <c r="M86" s="8">
        <v>17369</v>
      </c>
      <c r="N86" s="5" t="s">
        <v>190</v>
      </c>
    </row>
    <row r="87" spans="1:14" x14ac:dyDescent="0.3">
      <c r="A87" s="1"/>
      <c r="B87" s="5" t="s">
        <v>51</v>
      </c>
      <c r="C87" s="5" t="s">
        <v>270</v>
      </c>
      <c r="D87" s="5" t="s">
        <v>449</v>
      </c>
      <c r="E87" s="4" t="s">
        <v>450</v>
      </c>
      <c r="F87" s="4" t="s">
        <v>451</v>
      </c>
      <c r="G87" s="6" t="s">
        <v>452</v>
      </c>
      <c r="H87" s="8">
        <v>0</v>
      </c>
      <c r="I87" s="5" t="s">
        <v>186</v>
      </c>
      <c r="J87" s="5" t="s">
        <v>208</v>
      </c>
      <c r="K87" s="5" t="s">
        <v>188</v>
      </c>
      <c r="L87" s="5" t="s">
        <v>273</v>
      </c>
      <c r="M87" s="8">
        <v>923</v>
      </c>
      <c r="N87" s="5" t="s">
        <v>190</v>
      </c>
    </row>
    <row r="88" spans="1:14" ht="52.8" x14ac:dyDescent="0.3">
      <c r="A88" s="1"/>
      <c r="B88" s="5" t="s">
        <v>51</v>
      </c>
      <c r="C88" s="5" t="s">
        <v>453</v>
      </c>
      <c r="D88" s="5" t="s">
        <v>454</v>
      </c>
      <c r="E88" s="4" t="s">
        <v>199</v>
      </c>
      <c r="F88" s="4" t="s">
        <v>200</v>
      </c>
      <c r="G88" s="6" t="s">
        <v>455</v>
      </c>
      <c r="H88" s="8">
        <v>0</v>
      </c>
      <c r="I88" s="5" t="s">
        <v>186</v>
      </c>
      <c r="J88" s="5" t="s">
        <v>208</v>
      </c>
      <c r="K88" s="5" t="s">
        <v>188</v>
      </c>
      <c r="L88" s="5" t="s">
        <v>202</v>
      </c>
      <c r="M88" s="8">
        <v>834</v>
      </c>
      <c r="N88" s="5" t="s">
        <v>190</v>
      </c>
    </row>
    <row r="89" spans="1:14" ht="39.6" x14ac:dyDescent="0.3">
      <c r="A89" s="1"/>
      <c r="B89" s="5" t="s">
        <v>51</v>
      </c>
      <c r="C89" s="5" t="s">
        <v>453</v>
      </c>
      <c r="D89" s="5" t="s">
        <v>456</v>
      </c>
      <c r="E89" s="4" t="s">
        <v>199</v>
      </c>
      <c r="F89" s="4" t="s">
        <v>200</v>
      </c>
      <c r="G89" s="6" t="s">
        <v>457</v>
      </c>
      <c r="H89" s="8">
        <v>0</v>
      </c>
      <c r="I89" s="5" t="s">
        <v>186</v>
      </c>
      <c r="J89" s="5" t="s">
        <v>208</v>
      </c>
      <c r="K89" s="5" t="s">
        <v>188</v>
      </c>
      <c r="L89" s="5" t="s">
        <v>202</v>
      </c>
      <c r="M89" s="8">
        <v>1601</v>
      </c>
      <c r="N89" s="5" t="s">
        <v>190</v>
      </c>
    </row>
    <row r="90" spans="1:14" ht="52.8" x14ac:dyDescent="0.3">
      <c r="A90" s="1"/>
      <c r="B90" s="5" t="s">
        <v>51</v>
      </c>
      <c r="C90" s="5" t="s">
        <v>453</v>
      </c>
      <c r="D90" s="5" t="s">
        <v>458</v>
      </c>
      <c r="E90" s="4" t="s">
        <v>199</v>
      </c>
      <c r="F90" s="4" t="s">
        <v>200</v>
      </c>
      <c r="G90" s="6" t="s">
        <v>459</v>
      </c>
      <c r="H90" s="8">
        <v>0</v>
      </c>
      <c r="I90" s="5" t="s">
        <v>186</v>
      </c>
      <c r="J90" s="5" t="s">
        <v>208</v>
      </c>
      <c r="K90" s="5" t="s">
        <v>188</v>
      </c>
      <c r="L90" s="5" t="s">
        <v>202</v>
      </c>
      <c r="M90" s="8">
        <v>9267</v>
      </c>
      <c r="N90" s="5" t="s">
        <v>190</v>
      </c>
    </row>
    <row r="91" spans="1:14" ht="26.4" x14ac:dyDescent="0.3">
      <c r="A91" s="1"/>
      <c r="B91" s="5" t="s">
        <v>51</v>
      </c>
      <c r="C91" s="5" t="s">
        <v>453</v>
      </c>
      <c r="D91" s="5" t="s">
        <v>460</v>
      </c>
      <c r="E91" s="4" t="s">
        <v>199</v>
      </c>
      <c r="F91" s="4" t="s">
        <v>200</v>
      </c>
      <c r="G91" s="6" t="s">
        <v>461</v>
      </c>
      <c r="H91" s="8">
        <v>0</v>
      </c>
      <c r="I91" s="5" t="s">
        <v>186</v>
      </c>
      <c r="J91" s="5" t="s">
        <v>187</v>
      </c>
      <c r="K91" s="5" t="s">
        <v>188</v>
      </c>
      <c r="L91" s="5" t="s">
        <v>202</v>
      </c>
      <c r="M91" s="8">
        <v>464</v>
      </c>
      <c r="N91" s="5" t="s">
        <v>190</v>
      </c>
    </row>
    <row r="92" spans="1:14" ht="52.8" x14ac:dyDescent="0.3">
      <c r="A92" s="1"/>
      <c r="B92" s="5" t="s">
        <v>51</v>
      </c>
      <c r="C92" s="5" t="s">
        <v>453</v>
      </c>
      <c r="D92" s="5" t="s">
        <v>462</v>
      </c>
      <c r="E92" s="4" t="s">
        <v>199</v>
      </c>
      <c r="F92" s="4" t="s">
        <v>200</v>
      </c>
      <c r="G92" s="6" t="s">
        <v>463</v>
      </c>
      <c r="H92" s="8">
        <v>0</v>
      </c>
      <c r="I92" s="5" t="s">
        <v>186</v>
      </c>
      <c r="J92" s="5" t="s">
        <v>187</v>
      </c>
      <c r="K92" s="5" t="s">
        <v>188</v>
      </c>
      <c r="L92" s="5" t="s">
        <v>202</v>
      </c>
      <c r="M92" s="8">
        <v>8941</v>
      </c>
      <c r="N92" s="5" t="s">
        <v>190</v>
      </c>
    </row>
    <row r="93" spans="1:14" x14ac:dyDescent="0.3">
      <c r="A93" s="1"/>
      <c r="B93" s="5" t="s">
        <v>51</v>
      </c>
      <c r="C93" s="5" t="s">
        <v>453</v>
      </c>
      <c r="D93" s="5" t="s">
        <v>449</v>
      </c>
      <c r="E93" s="4" t="s">
        <v>464</v>
      </c>
      <c r="F93" s="4" t="s">
        <v>465</v>
      </c>
      <c r="G93" s="6" t="s">
        <v>466</v>
      </c>
      <c r="H93" s="8">
        <v>0</v>
      </c>
      <c r="I93" s="5" t="s">
        <v>186</v>
      </c>
      <c r="J93" s="5" t="s">
        <v>208</v>
      </c>
      <c r="K93" s="5" t="s">
        <v>188</v>
      </c>
      <c r="L93" s="5" t="s">
        <v>189</v>
      </c>
      <c r="M93" s="8">
        <v>11915</v>
      </c>
      <c r="N93" s="5" t="s">
        <v>190</v>
      </c>
    </row>
    <row r="94" spans="1:14" x14ac:dyDescent="0.3">
      <c r="A94" s="1"/>
      <c r="B94" s="5" t="s">
        <v>51</v>
      </c>
      <c r="C94" s="5" t="s">
        <v>467</v>
      </c>
      <c r="D94" s="5" t="s">
        <v>468</v>
      </c>
      <c r="E94" s="4" t="s">
        <v>199</v>
      </c>
      <c r="F94" s="4" t="s">
        <v>200</v>
      </c>
      <c r="G94" s="6" t="s">
        <v>469</v>
      </c>
      <c r="H94" s="8">
        <v>0</v>
      </c>
      <c r="I94" s="5" t="s">
        <v>186</v>
      </c>
      <c r="J94" s="5" t="s">
        <v>187</v>
      </c>
      <c r="K94" s="5" t="s">
        <v>188</v>
      </c>
      <c r="L94" s="5" t="s">
        <v>202</v>
      </c>
      <c r="M94" s="8">
        <v>1987</v>
      </c>
      <c r="N94" s="5" t="s">
        <v>190</v>
      </c>
    </row>
    <row r="95" spans="1:14" ht="26.4" x14ac:dyDescent="0.3">
      <c r="A95" s="1"/>
      <c r="B95" s="5" t="s">
        <v>51</v>
      </c>
      <c r="C95" s="5" t="s">
        <v>470</v>
      </c>
      <c r="D95" s="5" t="s">
        <v>471</v>
      </c>
      <c r="E95" s="4" t="s">
        <v>199</v>
      </c>
      <c r="F95" s="4" t="s">
        <v>200</v>
      </c>
      <c r="G95" s="6" t="s">
        <v>472</v>
      </c>
      <c r="H95" s="8">
        <v>0</v>
      </c>
      <c r="I95" s="5" t="s">
        <v>186</v>
      </c>
      <c r="J95" s="5" t="s">
        <v>187</v>
      </c>
      <c r="K95" s="5" t="s">
        <v>188</v>
      </c>
      <c r="L95" s="5" t="s">
        <v>202</v>
      </c>
      <c r="M95" s="8">
        <v>24318</v>
      </c>
      <c r="N95" s="5" t="s">
        <v>190</v>
      </c>
    </row>
    <row r="96" spans="1:14" ht="39.6" x14ac:dyDescent="0.3">
      <c r="A96" s="1"/>
      <c r="B96" s="5" t="s">
        <v>51</v>
      </c>
      <c r="C96" s="5" t="s">
        <v>473</v>
      </c>
      <c r="D96" s="5" t="s">
        <v>474</v>
      </c>
      <c r="E96" s="4" t="s">
        <v>199</v>
      </c>
      <c r="F96" s="4" t="s">
        <v>200</v>
      </c>
      <c r="G96" s="6" t="s">
        <v>475</v>
      </c>
      <c r="H96" s="8">
        <v>0</v>
      </c>
      <c r="I96" s="5" t="s">
        <v>186</v>
      </c>
      <c r="J96" s="5" t="s">
        <v>208</v>
      </c>
      <c r="K96" s="5" t="s">
        <v>188</v>
      </c>
      <c r="L96" s="5" t="s">
        <v>202</v>
      </c>
      <c r="M96" s="8">
        <v>8680</v>
      </c>
      <c r="N96" s="5" t="s">
        <v>190</v>
      </c>
    </row>
    <row r="97" spans="1:14" x14ac:dyDescent="0.3">
      <c r="A97" s="1"/>
      <c r="B97" s="5" t="s">
        <v>51</v>
      </c>
      <c r="C97" s="5" t="s">
        <v>476</v>
      </c>
      <c r="D97" s="5" t="s">
        <v>477</v>
      </c>
      <c r="E97" s="4" t="s">
        <v>276</v>
      </c>
      <c r="F97" s="4" t="s">
        <v>289</v>
      </c>
      <c r="G97" s="6" t="s">
        <v>478</v>
      </c>
      <c r="H97" s="8">
        <v>0</v>
      </c>
      <c r="I97" s="5" t="s">
        <v>186</v>
      </c>
      <c r="J97" s="5" t="s">
        <v>208</v>
      </c>
      <c r="K97" s="5" t="s">
        <v>188</v>
      </c>
      <c r="L97" s="5" t="s">
        <v>202</v>
      </c>
      <c r="M97" s="8">
        <v>15104</v>
      </c>
      <c r="N97" s="5" t="s">
        <v>190</v>
      </c>
    </row>
    <row r="98" spans="1:14" x14ac:dyDescent="0.3">
      <c r="A98" s="1"/>
      <c r="B98" s="5" t="s">
        <v>51</v>
      </c>
      <c r="C98" s="5" t="s">
        <v>479</v>
      </c>
      <c r="D98" s="5" t="s">
        <v>480</v>
      </c>
      <c r="E98" s="4" t="s">
        <v>481</v>
      </c>
      <c r="F98" s="4" t="s">
        <v>482</v>
      </c>
      <c r="G98" s="6" t="s">
        <v>483</v>
      </c>
      <c r="H98" s="8">
        <v>0</v>
      </c>
      <c r="I98" s="5" t="s">
        <v>235</v>
      </c>
      <c r="J98" s="5" t="s">
        <v>208</v>
      </c>
      <c r="K98" s="5" t="s">
        <v>188</v>
      </c>
      <c r="L98" s="5" t="s">
        <v>273</v>
      </c>
      <c r="M98" s="8">
        <v>526</v>
      </c>
      <c r="N98" s="5" t="s">
        <v>190</v>
      </c>
    </row>
    <row r="99" spans="1:14" ht="39.6" x14ac:dyDescent="0.3">
      <c r="A99" s="1"/>
      <c r="B99" s="5" t="s">
        <v>51</v>
      </c>
      <c r="C99" s="5" t="s">
        <v>263</v>
      </c>
      <c r="D99" s="5" t="s">
        <v>484</v>
      </c>
      <c r="E99" s="4" t="s">
        <v>485</v>
      </c>
      <c r="F99" s="4" t="s">
        <v>486</v>
      </c>
      <c r="G99" s="6" t="s">
        <v>487</v>
      </c>
      <c r="H99" s="8">
        <v>0</v>
      </c>
      <c r="I99" s="5" t="s">
        <v>186</v>
      </c>
      <c r="J99" s="5" t="s">
        <v>187</v>
      </c>
      <c r="K99" s="5" t="s">
        <v>188</v>
      </c>
      <c r="L99" s="5" t="s">
        <v>202</v>
      </c>
      <c r="M99" s="8">
        <v>12359</v>
      </c>
      <c r="N99" s="5" t="s">
        <v>190</v>
      </c>
    </row>
    <row r="100" spans="1:14" ht="39.6" x14ac:dyDescent="0.3">
      <c r="A100" s="1"/>
      <c r="B100" s="5" t="s">
        <v>51</v>
      </c>
      <c r="C100" s="5" t="s">
        <v>263</v>
      </c>
      <c r="D100" s="5" t="s">
        <v>488</v>
      </c>
      <c r="E100" s="4" t="s">
        <v>485</v>
      </c>
      <c r="F100" s="4" t="s">
        <v>486</v>
      </c>
      <c r="G100" s="6" t="s">
        <v>487</v>
      </c>
      <c r="H100" s="8">
        <v>0</v>
      </c>
      <c r="I100" s="5" t="s">
        <v>186</v>
      </c>
      <c r="J100" s="5" t="s">
        <v>187</v>
      </c>
      <c r="K100" s="5" t="s">
        <v>188</v>
      </c>
      <c r="L100" s="5" t="s">
        <v>202</v>
      </c>
      <c r="M100" s="8">
        <v>12376</v>
      </c>
      <c r="N100" s="5" t="s">
        <v>190</v>
      </c>
    </row>
    <row r="101" spans="1:14" ht="66" x14ac:dyDescent="0.3">
      <c r="A101" s="1"/>
      <c r="B101" s="5" t="s">
        <v>51</v>
      </c>
      <c r="C101" s="5" t="s">
        <v>263</v>
      </c>
      <c r="D101" s="5" t="s">
        <v>26</v>
      </c>
      <c r="E101" s="4" t="s">
        <v>485</v>
      </c>
      <c r="F101" s="4" t="s">
        <v>486</v>
      </c>
      <c r="G101" s="6" t="s">
        <v>489</v>
      </c>
      <c r="H101" s="8">
        <v>0</v>
      </c>
      <c r="I101" s="5" t="s">
        <v>186</v>
      </c>
      <c r="J101" s="5" t="s">
        <v>187</v>
      </c>
      <c r="K101" s="5" t="s">
        <v>188</v>
      </c>
      <c r="L101" s="5" t="s">
        <v>189</v>
      </c>
      <c r="M101" s="8">
        <v>10689</v>
      </c>
      <c r="N101" s="5" t="s">
        <v>190</v>
      </c>
    </row>
    <row r="102" spans="1:14" ht="39.6" x14ac:dyDescent="0.3">
      <c r="A102" s="1"/>
      <c r="B102" s="5" t="s">
        <v>51</v>
      </c>
      <c r="C102" s="5" t="s">
        <v>490</v>
      </c>
      <c r="D102" s="5" t="s">
        <v>26</v>
      </c>
      <c r="E102" s="4" t="s">
        <v>199</v>
      </c>
      <c r="F102" s="4" t="s">
        <v>491</v>
      </c>
      <c r="G102" s="6" t="s">
        <v>492</v>
      </c>
      <c r="H102" s="8">
        <v>0</v>
      </c>
      <c r="I102" s="5" t="s">
        <v>186</v>
      </c>
      <c r="J102" s="5" t="s">
        <v>187</v>
      </c>
      <c r="K102" s="5" t="s">
        <v>188</v>
      </c>
      <c r="L102" s="5" t="s">
        <v>202</v>
      </c>
      <c r="M102" s="8">
        <v>1422</v>
      </c>
      <c r="N102" s="5" t="s">
        <v>190</v>
      </c>
    </row>
    <row r="103" spans="1:14" ht="26.4" x14ac:dyDescent="0.3">
      <c r="A103" s="1"/>
      <c r="B103" s="5" t="s">
        <v>51</v>
      </c>
      <c r="C103" s="5" t="s">
        <v>490</v>
      </c>
      <c r="D103" s="5" t="s">
        <v>493</v>
      </c>
      <c r="E103" s="4" t="s">
        <v>199</v>
      </c>
      <c r="F103" s="4" t="s">
        <v>200</v>
      </c>
      <c r="G103" s="6" t="s">
        <v>494</v>
      </c>
      <c r="H103" s="8">
        <v>0</v>
      </c>
      <c r="I103" s="5" t="s">
        <v>186</v>
      </c>
      <c r="J103" s="5" t="s">
        <v>187</v>
      </c>
      <c r="K103" s="5" t="s">
        <v>188</v>
      </c>
      <c r="L103" s="5" t="s">
        <v>202</v>
      </c>
      <c r="M103" s="8">
        <v>1941</v>
      </c>
      <c r="N103" s="5" t="s">
        <v>190</v>
      </c>
    </row>
    <row r="104" spans="1:14" ht="52.8" x14ac:dyDescent="0.3">
      <c r="A104" s="1"/>
      <c r="B104" s="5" t="s">
        <v>51</v>
      </c>
      <c r="C104" s="5" t="s">
        <v>495</v>
      </c>
      <c r="D104" s="5" t="s">
        <v>496</v>
      </c>
      <c r="E104" s="4" t="s">
        <v>199</v>
      </c>
      <c r="F104" s="4" t="s">
        <v>200</v>
      </c>
      <c r="G104" s="6" t="s">
        <v>497</v>
      </c>
      <c r="H104" s="8">
        <v>0</v>
      </c>
      <c r="I104" s="5" t="s">
        <v>186</v>
      </c>
      <c r="J104" s="5" t="s">
        <v>187</v>
      </c>
      <c r="K104" s="5" t="s">
        <v>188</v>
      </c>
      <c r="L104" s="5" t="s">
        <v>202</v>
      </c>
      <c r="M104" s="8">
        <v>642</v>
      </c>
      <c r="N104" s="5" t="s">
        <v>190</v>
      </c>
    </row>
    <row r="105" spans="1:14" ht="26.4" x14ac:dyDescent="0.3">
      <c r="A105" s="1"/>
      <c r="B105" s="5" t="s">
        <v>51</v>
      </c>
      <c r="C105" s="5" t="s">
        <v>498</v>
      </c>
      <c r="D105" s="5" t="s">
        <v>499</v>
      </c>
      <c r="E105" s="4" t="s">
        <v>199</v>
      </c>
      <c r="F105" s="4" t="s">
        <v>200</v>
      </c>
      <c r="G105" s="6" t="s">
        <v>500</v>
      </c>
      <c r="H105" s="8">
        <v>0</v>
      </c>
      <c r="I105" s="5" t="s">
        <v>186</v>
      </c>
      <c r="J105" s="5" t="s">
        <v>187</v>
      </c>
      <c r="K105" s="5" t="s">
        <v>188</v>
      </c>
      <c r="L105" s="5" t="s">
        <v>202</v>
      </c>
      <c r="M105" s="8">
        <v>19929</v>
      </c>
      <c r="N105" s="5" t="s">
        <v>190</v>
      </c>
    </row>
    <row r="106" spans="1:14" ht="39.6" x14ac:dyDescent="0.3">
      <c r="A106" s="1"/>
      <c r="B106" s="5" t="s">
        <v>51</v>
      </c>
      <c r="C106" s="5" t="s">
        <v>498</v>
      </c>
      <c r="D106" s="5" t="s">
        <v>501</v>
      </c>
      <c r="E106" s="4" t="s">
        <v>199</v>
      </c>
      <c r="F106" s="4" t="s">
        <v>200</v>
      </c>
      <c r="G106" s="6" t="s">
        <v>502</v>
      </c>
      <c r="H106" s="8">
        <v>0</v>
      </c>
      <c r="I106" s="5" t="s">
        <v>186</v>
      </c>
      <c r="J106" s="5" t="s">
        <v>187</v>
      </c>
      <c r="K106" s="5" t="s">
        <v>188</v>
      </c>
      <c r="L106" s="5" t="s">
        <v>202</v>
      </c>
      <c r="M106" s="8">
        <v>1110</v>
      </c>
      <c r="N106" s="5" t="s">
        <v>190</v>
      </c>
    </row>
    <row r="107" spans="1:14" ht="26.4" x14ac:dyDescent="0.3">
      <c r="A107" s="1"/>
      <c r="B107" s="5" t="s">
        <v>51</v>
      </c>
      <c r="C107" s="5" t="s">
        <v>498</v>
      </c>
      <c r="D107" s="5" t="s">
        <v>503</v>
      </c>
      <c r="E107" s="4" t="s">
        <v>199</v>
      </c>
      <c r="F107" s="4" t="s">
        <v>200</v>
      </c>
      <c r="G107" s="6" t="s">
        <v>504</v>
      </c>
      <c r="H107" s="8">
        <v>0</v>
      </c>
      <c r="I107" s="5" t="s">
        <v>186</v>
      </c>
      <c r="J107" s="5" t="s">
        <v>208</v>
      </c>
      <c r="K107" s="5" t="s">
        <v>188</v>
      </c>
      <c r="L107" s="5" t="s">
        <v>189</v>
      </c>
      <c r="M107" s="8">
        <v>6877</v>
      </c>
      <c r="N107" s="5" t="s">
        <v>190</v>
      </c>
    </row>
    <row r="108" spans="1:14" ht="26.4" x14ac:dyDescent="0.3">
      <c r="A108" s="1"/>
      <c r="B108" s="5" t="s">
        <v>505</v>
      </c>
      <c r="C108" s="5" t="s">
        <v>506</v>
      </c>
      <c r="D108" s="5" t="s">
        <v>507</v>
      </c>
      <c r="E108" s="4" t="s">
        <v>508</v>
      </c>
      <c r="F108" s="4" t="s">
        <v>509</v>
      </c>
      <c r="G108" s="6" t="s">
        <v>510</v>
      </c>
      <c r="H108" s="8">
        <v>0</v>
      </c>
      <c r="I108" s="5" t="s">
        <v>278</v>
      </c>
      <c r="J108" s="5" t="s">
        <v>208</v>
      </c>
      <c r="K108" s="5" t="s">
        <v>188</v>
      </c>
      <c r="L108" s="5" t="s">
        <v>189</v>
      </c>
      <c r="M108" s="8">
        <v>20678</v>
      </c>
      <c r="N108" s="5" t="s">
        <v>190</v>
      </c>
    </row>
    <row r="109" spans="1:14" ht="26.4" x14ac:dyDescent="0.3">
      <c r="A109" s="1"/>
      <c r="B109" s="5" t="s">
        <v>505</v>
      </c>
      <c r="C109" s="5" t="s">
        <v>506</v>
      </c>
      <c r="D109" s="5" t="s">
        <v>511</v>
      </c>
      <c r="E109" s="4" t="s">
        <v>512</v>
      </c>
      <c r="F109" s="4" t="s">
        <v>513</v>
      </c>
      <c r="G109" s="6" t="s">
        <v>514</v>
      </c>
      <c r="H109" s="8">
        <v>0</v>
      </c>
      <c r="I109" s="5" t="s">
        <v>186</v>
      </c>
      <c r="J109" s="5" t="s">
        <v>208</v>
      </c>
      <c r="K109" s="5" t="s">
        <v>188</v>
      </c>
      <c r="L109" s="5" t="s">
        <v>202</v>
      </c>
      <c r="M109" s="8">
        <v>20681</v>
      </c>
      <c r="N109" s="5" t="s">
        <v>190</v>
      </c>
    </row>
    <row r="110" spans="1:14" ht="26.4" x14ac:dyDescent="0.3">
      <c r="A110" s="1"/>
      <c r="B110" s="5" t="s">
        <v>505</v>
      </c>
      <c r="C110" s="5" t="s">
        <v>506</v>
      </c>
      <c r="D110" s="5" t="s">
        <v>336</v>
      </c>
      <c r="E110" s="4" t="s">
        <v>515</v>
      </c>
      <c r="F110" s="4" t="s">
        <v>516</v>
      </c>
      <c r="G110" s="6" t="s">
        <v>514</v>
      </c>
      <c r="H110" s="8">
        <v>0</v>
      </c>
      <c r="I110" s="5" t="s">
        <v>186</v>
      </c>
      <c r="J110" s="5" t="s">
        <v>208</v>
      </c>
      <c r="K110" s="5" t="s">
        <v>188</v>
      </c>
      <c r="L110" s="5" t="s">
        <v>202</v>
      </c>
      <c r="M110" s="8">
        <v>20682</v>
      </c>
      <c r="N110" s="5" t="s">
        <v>190</v>
      </c>
    </row>
    <row r="111" spans="1:14" ht="26.4" x14ac:dyDescent="0.3">
      <c r="A111" s="1"/>
      <c r="B111" s="5" t="s">
        <v>505</v>
      </c>
      <c r="C111" s="5" t="s">
        <v>517</v>
      </c>
      <c r="D111" s="5" t="s">
        <v>518</v>
      </c>
      <c r="E111" s="4" t="s">
        <v>508</v>
      </c>
      <c r="F111" s="4" t="s">
        <v>509</v>
      </c>
      <c r="G111" s="6" t="s">
        <v>519</v>
      </c>
      <c r="H111" s="8">
        <v>0</v>
      </c>
      <c r="I111" s="5" t="s">
        <v>278</v>
      </c>
      <c r="J111" s="5" t="s">
        <v>208</v>
      </c>
      <c r="K111" s="5" t="s">
        <v>188</v>
      </c>
      <c r="L111" s="5" t="s">
        <v>189</v>
      </c>
      <c r="M111" s="8">
        <v>20675</v>
      </c>
      <c r="N111" s="5" t="s">
        <v>190</v>
      </c>
    </row>
    <row r="112" spans="1:14" ht="26.4" x14ac:dyDescent="0.3">
      <c r="A112" s="1"/>
      <c r="B112" s="5" t="s">
        <v>505</v>
      </c>
      <c r="C112" s="5" t="s">
        <v>308</v>
      </c>
      <c r="D112" s="5" t="s">
        <v>507</v>
      </c>
      <c r="E112" s="4" t="s">
        <v>508</v>
      </c>
      <c r="F112" s="4" t="s">
        <v>520</v>
      </c>
      <c r="G112" s="6" t="s">
        <v>510</v>
      </c>
      <c r="H112" s="8">
        <v>0</v>
      </c>
      <c r="I112" s="5" t="s">
        <v>278</v>
      </c>
      <c r="J112" s="5" t="s">
        <v>208</v>
      </c>
      <c r="K112" s="5" t="s">
        <v>188</v>
      </c>
      <c r="L112" s="5" t="s">
        <v>189</v>
      </c>
      <c r="M112" s="8">
        <v>1360</v>
      </c>
      <c r="N112" s="5" t="s">
        <v>190</v>
      </c>
    </row>
    <row r="113" spans="1:14" ht="26.4" x14ac:dyDescent="0.3">
      <c r="A113" s="1"/>
      <c r="B113" s="5" t="s">
        <v>505</v>
      </c>
      <c r="C113" s="5" t="s">
        <v>308</v>
      </c>
      <c r="D113" s="5" t="s">
        <v>521</v>
      </c>
      <c r="E113" s="4" t="s">
        <v>522</v>
      </c>
      <c r="F113" s="4" t="s">
        <v>523</v>
      </c>
      <c r="G113" s="6" t="s">
        <v>514</v>
      </c>
      <c r="H113" s="8">
        <v>0</v>
      </c>
      <c r="I113" s="5" t="s">
        <v>278</v>
      </c>
      <c r="J113" s="5" t="s">
        <v>208</v>
      </c>
      <c r="K113" s="5" t="s">
        <v>188</v>
      </c>
      <c r="L113" s="5" t="s">
        <v>202</v>
      </c>
      <c r="M113" s="8">
        <v>1583</v>
      </c>
      <c r="N113" s="5" t="s">
        <v>190</v>
      </c>
    </row>
    <row r="114" spans="1:14" ht="26.4" x14ac:dyDescent="0.3">
      <c r="A114" s="1"/>
      <c r="B114" s="5" t="s">
        <v>505</v>
      </c>
      <c r="C114" s="5" t="s">
        <v>308</v>
      </c>
      <c r="D114" s="5" t="s">
        <v>524</v>
      </c>
      <c r="E114" s="4" t="s">
        <v>525</v>
      </c>
      <c r="F114" s="4" t="s">
        <v>526</v>
      </c>
      <c r="G114" s="6" t="s">
        <v>514</v>
      </c>
      <c r="H114" s="8">
        <v>0</v>
      </c>
      <c r="I114" s="5" t="s">
        <v>278</v>
      </c>
      <c r="J114" s="5" t="s">
        <v>208</v>
      </c>
      <c r="K114" s="5" t="s">
        <v>188</v>
      </c>
      <c r="L114" s="5" t="s">
        <v>202</v>
      </c>
      <c r="M114" s="8">
        <v>10740</v>
      </c>
      <c r="N114" s="5" t="s">
        <v>190</v>
      </c>
    </row>
    <row r="115" spans="1:14" ht="26.4" x14ac:dyDescent="0.3">
      <c r="A115" s="1"/>
      <c r="B115" s="5" t="s">
        <v>527</v>
      </c>
      <c r="C115" s="5" t="s">
        <v>528</v>
      </c>
      <c r="D115" s="5" t="s">
        <v>529</v>
      </c>
      <c r="E115" s="4" t="s">
        <v>199</v>
      </c>
      <c r="F115" s="4" t="s">
        <v>200</v>
      </c>
      <c r="G115" s="6" t="s">
        <v>530</v>
      </c>
      <c r="H115" s="8">
        <v>0</v>
      </c>
      <c r="I115" s="5" t="s">
        <v>186</v>
      </c>
      <c r="J115" s="5" t="s">
        <v>208</v>
      </c>
      <c r="K115" s="5" t="s">
        <v>188</v>
      </c>
      <c r="L115" s="5" t="s">
        <v>531</v>
      </c>
      <c r="M115" s="8">
        <v>1243</v>
      </c>
      <c r="N115" s="5" t="s">
        <v>190</v>
      </c>
    </row>
    <row r="116" spans="1:14" ht="26.4" x14ac:dyDescent="0.3">
      <c r="A116" s="1"/>
      <c r="B116" s="5" t="s">
        <v>527</v>
      </c>
      <c r="C116" s="5" t="s">
        <v>532</v>
      </c>
      <c r="D116" s="5" t="s">
        <v>124</v>
      </c>
      <c r="E116" s="4" t="s">
        <v>199</v>
      </c>
      <c r="F116" s="4" t="s">
        <v>200</v>
      </c>
      <c r="G116" s="6" t="s">
        <v>530</v>
      </c>
      <c r="H116" s="8">
        <v>55</v>
      </c>
      <c r="I116" s="5" t="s">
        <v>186</v>
      </c>
      <c r="J116" s="5" t="s">
        <v>208</v>
      </c>
      <c r="K116" s="5" t="s">
        <v>188</v>
      </c>
      <c r="L116" s="5" t="s">
        <v>189</v>
      </c>
      <c r="M116" s="8">
        <v>190</v>
      </c>
      <c r="N116" s="5" t="s">
        <v>240</v>
      </c>
    </row>
    <row r="117" spans="1:14" ht="26.4" x14ac:dyDescent="0.3">
      <c r="A117" s="1"/>
      <c r="B117" s="5" t="s">
        <v>157</v>
      </c>
      <c r="C117" s="5" t="s">
        <v>533</v>
      </c>
      <c r="D117" s="5" t="s">
        <v>127</v>
      </c>
      <c r="E117" s="4" t="s">
        <v>534</v>
      </c>
      <c r="F117" s="4" t="s">
        <v>535</v>
      </c>
      <c r="G117" s="6" t="s">
        <v>536</v>
      </c>
      <c r="H117" s="8">
        <v>0</v>
      </c>
      <c r="I117" s="5" t="s">
        <v>186</v>
      </c>
      <c r="J117" s="5" t="s">
        <v>187</v>
      </c>
      <c r="K117" s="5" t="s">
        <v>188</v>
      </c>
      <c r="L117" s="5" t="s">
        <v>189</v>
      </c>
      <c r="M117" s="8">
        <v>14966</v>
      </c>
      <c r="N117" s="5" t="s">
        <v>240</v>
      </c>
    </row>
    <row r="118" spans="1:14" x14ac:dyDescent="0.3">
      <c r="A118" s="1"/>
      <c r="B118" s="5" t="s">
        <v>157</v>
      </c>
      <c r="C118" s="5" t="s">
        <v>537</v>
      </c>
      <c r="D118" s="5" t="s">
        <v>101</v>
      </c>
      <c r="E118" s="4" t="s">
        <v>199</v>
      </c>
      <c r="F118" s="4" t="s">
        <v>200</v>
      </c>
      <c r="G118" s="6" t="s">
        <v>538</v>
      </c>
      <c r="H118" s="8">
        <v>11</v>
      </c>
      <c r="I118" s="5" t="s">
        <v>186</v>
      </c>
      <c r="J118" s="5" t="s">
        <v>208</v>
      </c>
      <c r="K118" s="5" t="s">
        <v>188</v>
      </c>
      <c r="L118" s="5" t="s">
        <v>273</v>
      </c>
      <c r="M118" s="8">
        <v>41</v>
      </c>
      <c r="N118" s="5" t="s">
        <v>240</v>
      </c>
    </row>
    <row r="119" spans="1:14" ht="26.4" x14ac:dyDescent="0.3">
      <c r="A119" s="1"/>
      <c r="B119" s="5" t="s">
        <v>157</v>
      </c>
      <c r="C119" s="5" t="s">
        <v>539</v>
      </c>
      <c r="D119" s="5" t="s">
        <v>540</v>
      </c>
      <c r="E119" s="4" t="s">
        <v>199</v>
      </c>
      <c r="F119" s="4" t="s">
        <v>200</v>
      </c>
      <c r="G119" s="6" t="s">
        <v>541</v>
      </c>
      <c r="H119" s="8">
        <v>0</v>
      </c>
      <c r="I119" s="5" t="s">
        <v>186</v>
      </c>
      <c r="J119" s="5" t="s">
        <v>208</v>
      </c>
      <c r="K119" s="5" t="s">
        <v>188</v>
      </c>
      <c r="L119" s="5" t="s">
        <v>189</v>
      </c>
      <c r="M119" s="8">
        <v>680</v>
      </c>
      <c r="N119" s="5" t="s">
        <v>190</v>
      </c>
    </row>
    <row r="120" spans="1:14" x14ac:dyDescent="0.3">
      <c r="A120" s="1"/>
      <c r="B120" s="5" t="s">
        <v>163</v>
      </c>
      <c r="C120" s="5" t="s">
        <v>325</v>
      </c>
      <c r="D120" s="5" t="s">
        <v>33</v>
      </c>
      <c r="E120" s="4" t="s">
        <v>199</v>
      </c>
      <c r="F120" s="4" t="s">
        <v>200</v>
      </c>
      <c r="G120" s="6" t="s">
        <v>542</v>
      </c>
      <c r="H120" s="8">
        <v>0</v>
      </c>
      <c r="I120" s="5" t="s">
        <v>186</v>
      </c>
      <c r="J120" s="5" t="s">
        <v>187</v>
      </c>
      <c r="K120" s="5" t="s">
        <v>188</v>
      </c>
      <c r="L120" s="5" t="s">
        <v>202</v>
      </c>
      <c r="M120" s="8">
        <v>258</v>
      </c>
      <c r="N120" s="5" t="s">
        <v>240</v>
      </c>
    </row>
    <row r="121" spans="1:14" ht="26.4" x14ac:dyDescent="0.3">
      <c r="A121" s="1"/>
      <c r="B121" s="5" t="s">
        <v>543</v>
      </c>
      <c r="C121" s="5" t="s">
        <v>544</v>
      </c>
      <c r="D121" s="5" t="s">
        <v>545</v>
      </c>
      <c r="E121" s="4" t="s">
        <v>199</v>
      </c>
      <c r="F121" s="4" t="s">
        <v>200</v>
      </c>
      <c r="G121" s="6" t="s">
        <v>546</v>
      </c>
      <c r="H121" s="8">
        <v>0</v>
      </c>
      <c r="I121" s="5" t="s">
        <v>186</v>
      </c>
      <c r="J121" s="5" t="s">
        <v>187</v>
      </c>
      <c r="K121" s="5" t="s">
        <v>188</v>
      </c>
      <c r="L121" s="5" t="s">
        <v>202</v>
      </c>
      <c r="M121" s="8">
        <v>21644</v>
      </c>
      <c r="N121" s="5" t="s">
        <v>190</v>
      </c>
    </row>
    <row r="122" spans="1:14" x14ac:dyDescent="0.3">
      <c r="A122" s="1"/>
      <c r="B122" s="5" t="s">
        <v>63</v>
      </c>
      <c r="C122" s="5" t="s">
        <v>68</v>
      </c>
      <c r="D122" s="5" t="s">
        <v>69</v>
      </c>
      <c r="E122" s="4" t="s">
        <v>547</v>
      </c>
      <c r="F122" s="4" t="s">
        <v>200</v>
      </c>
      <c r="G122" s="6" t="s">
        <v>548</v>
      </c>
      <c r="H122" s="8">
        <v>0</v>
      </c>
      <c r="I122" s="5" t="s">
        <v>186</v>
      </c>
      <c r="J122" s="5" t="s">
        <v>208</v>
      </c>
      <c r="K122" s="5" t="s">
        <v>188</v>
      </c>
      <c r="L122" s="5" t="s">
        <v>202</v>
      </c>
      <c r="M122" s="8">
        <v>15068</v>
      </c>
      <c r="N122" s="5" t="s">
        <v>190</v>
      </c>
    </row>
    <row r="123" spans="1:14" ht="52.8" x14ac:dyDescent="0.3">
      <c r="A123" s="1"/>
      <c r="B123" s="5" t="s">
        <v>63</v>
      </c>
      <c r="C123" s="5" t="s">
        <v>549</v>
      </c>
      <c r="D123" s="5" t="s">
        <v>550</v>
      </c>
      <c r="E123" s="4" t="s">
        <v>199</v>
      </c>
      <c r="F123" s="4" t="s">
        <v>200</v>
      </c>
      <c r="G123" s="6" t="s">
        <v>463</v>
      </c>
      <c r="H123" s="8">
        <v>0</v>
      </c>
      <c r="I123" s="5" t="s">
        <v>186</v>
      </c>
      <c r="J123" s="5" t="s">
        <v>187</v>
      </c>
      <c r="K123" s="5" t="s">
        <v>188</v>
      </c>
      <c r="L123" s="5" t="s">
        <v>202</v>
      </c>
      <c r="M123" s="8">
        <v>23025</v>
      </c>
      <c r="N123" s="5" t="s">
        <v>190</v>
      </c>
    </row>
    <row r="124" spans="1:14" ht="26.4" x14ac:dyDescent="0.3">
      <c r="A124" s="1"/>
      <c r="B124" s="5" t="s">
        <v>63</v>
      </c>
      <c r="C124" s="5" t="s">
        <v>549</v>
      </c>
      <c r="D124" s="5" t="s">
        <v>551</v>
      </c>
      <c r="E124" s="4" t="s">
        <v>552</v>
      </c>
      <c r="F124" s="4" t="s">
        <v>553</v>
      </c>
      <c r="G124" s="6" t="s">
        <v>554</v>
      </c>
      <c r="H124" s="8">
        <v>0</v>
      </c>
      <c r="I124" s="5" t="s">
        <v>186</v>
      </c>
      <c r="J124" s="5" t="s">
        <v>208</v>
      </c>
      <c r="K124" s="5" t="s">
        <v>188</v>
      </c>
      <c r="L124" s="5" t="s">
        <v>273</v>
      </c>
      <c r="M124" s="8">
        <v>23022</v>
      </c>
      <c r="N124" s="5" t="s">
        <v>190</v>
      </c>
    </row>
    <row r="125" spans="1:14" ht="52.8" x14ac:dyDescent="0.3">
      <c r="A125" s="1"/>
      <c r="B125" s="5" t="s">
        <v>63</v>
      </c>
      <c r="C125" s="5" t="s">
        <v>555</v>
      </c>
      <c r="D125" s="5" t="s">
        <v>556</v>
      </c>
      <c r="E125" s="4" t="s">
        <v>199</v>
      </c>
      <c r="F125" s="4" t="s">
        <v>200</v>
      </c>
      <c r="G125" s="6" t="s">
        <v>557</v>
      </c>
      <c r="H125" s="8">
        <v>0</v>
      </c>
      <c r="I125" s="5" t="s">
        <v>186</v>
      </c>
      <c r="J125" s="5" t="s">
        <v>187</v>
      </c>
      <c r="K125" s="5" t="s">
        <v>188</v>
      </c>
      <c r="L125" s="5" t="s">
        <v>202</v>
      </c>
      <c r="M125" s="8">
        <v>22626</v>
      </c>
      <c r="N125" s="5" t="s">
        <v>190</v>
      </c>
    </row>
    <row r="126" spans="1:14" ht="26.4" x14ac:dyDescent="0.3">
      <c r="A126" s="1"/>
      <c r="B126" s="5" t="s">
        <v>63</v>
      </c>
      <c r="C126" s="5" t="s">
        <v>555</v>
      </c>
      <c r="D126" s="5" t="s">
        <v>558</v>
      </c>
      <c r="E126" s="4" t="s">
        <v>199</v>
      </c>
      <c r="F126" s="4" t="s">
        <v>200</v>
      </c>
      <c r="G126" s="6" t="s">
        <v>559</v>
      </c>
      <c r="H126" s="8">
        <v>0</v>
      </c>
      <c r="I126" s="5" t="s">
        <v>186</v>
      </c>
      <c r="J126" s="5" t="s">
        <v>208</v>
      </c>
      <c r="K126" s="5" t="s">
        <v>188</v>
      </c>
      <c r="L126" s="5" t="s">
        <v>202</v>
      </c>
      <c r="M126" s="8">
        <v>22636</v>
      </c>
      <c r="N126" s="5" t="s">
        <v>190</v>
      </c>
    </row>
    <row r="127" spans="1:14" ht="26.4" x14ac:dyDescent="0.3">
      <c r="A127" s="1"/>
      <c r="B127" s="5" t="s">
        <v>63</v>
      </c>
      <c r="C127" s="5" t="s">
        <v>284</v>
      </c>
      <c r="D127" s="5" t="s">
        <v>560</v>
      </c>
      <c r="E127" s="4" t="s">
        <v>561</v>
      </c>
      <c r="F127" s="4" t="s">
        <v>200</v>
      </c>
      <c r="G127" s="6" t="s">
        <v>562</v>
      </c>
      <c r="H127" s="8">
        <v>0</v>
      </c>
      <c r="I127" s="5" t="s">
        <v>186</v>
      </c>
      <c r="J127" s="5" t="s">
        <v>208</v>
      </c>
      <c r="K127" s="5" t="s">
        <v>188</v>
      </c>
      <c r="L127" s="5" t="s">
        <v>273</v>
      </c>
      <c r="M127" s="8">
        <v>1365</v>
      </c>
      <c r="N127" s="5" t="s">
        <v>190</v>
      </c>
    </row>
    <row r="128" spans="1:14" ht="39.6" x14ac:dyDescent="0.3">
      <c r="A128" s="1"/>
      <c r="B128" s="5" t="s">
        <v>63</v>
      </c>
      <c r="C128" s="5" t="s">
        <v>563</v>
      </c>
      <c r="D128" s="5" t="s">
        <v>564</v>
      </c>
      <c r="E128" s="4" t="s">
        <v>199</v>
      </c>
      <c r="F128" s="4" t="s">
        <v>200</v>
      </c>
      <c r="G128" s="6" t="s">
        <v>565</v>
      </c>
      <c r="H128" s="8">
        <v>0</v>
      </c>
      <c r="I128" s="5" t="s">
        <v>186</v>
      </c>
      <c r="J128" s="5" t="s">
        <v>187</v>
      </c>
      <c r="K128" s="5" t="s">
        <v>188</v>
      </c>
      <c r="L128" s="5" t="s">
        <v>202</v>
      </c>
      <c r="M128" s="8">
        <v>13658</v>
      </c>
      <c r="N128" s="5" t="s">
        <v>190</v>
      </c>
    </row>
    <row r="129" spans="1:14" ht="52.8" x14ac:dyDescent="0.3">
      <c r="A129" s="1"/>
      <c r="B129" s="5" t="s">
        <v>63</v>
      </c>
      <c r="C129" s="5" t="s">
        <v>566</v>
      </c>
      <c r="D129" s="5" t="s">
        <v>567</v>
      </c>
      <c r="E129" s="4" t="s">
        <v>199</v>
      </c>
      <c r="F129" s="4" t="s">
        <v>200</v>
      </c>
      <c r="G129" s="6" t="s">
        <v>568</v>
      </c>
      <c r="H129" s="8">
        <v>0</v>
      </c>
      <c r="I129" s="5" t="s">
        <v>186</v>
      </c>
      <c r="J129" s="5" t="s">
        <v>187</v>
      </c>
      <c r="K129" s="5" t="s">
        <v>188</v>
      </c>
      <c r="L129" s="5" t="s">
        <v>202</v>
      </c>
      <c r="M129" s="8">
        <v>17377</v>
      </c>
      <c r="N129" s="5" t="s">
        <v>190</v>
      </c>
    </row>
    <row r="130" spans="1:14" ht="92.4" x14ac:dyDescent="0.3">
      <c r="A130" s="1"/>
      <c r="B130" s="5" t="s">
        <v>63</v>
      </c>
      <c r="C130" s="5" t="s">
        <v>566</v>
      </c>
      <c r="D130" s="5" t="s">
        <v>26</v>
      </c>
      <c r="E130" s="4" t="s">
        <v>569</v>
      </c>
      <c r="F130" s="4" t="s">
        <v>570</v>
      </c>
      <c r="G130" s="6" t="s">
        <v>571</v>
      </c>
      <c r="H130" s="8">
        <v>0</v>
      </c>
      <c r="I130" s="5" t="s">
        <v>186</v>
      </c>
      <c r="J130" s="5" t="s">
        <v>187</v>
      </c>
      <c r="K130" s="5" t="s">
        <v>188</v>
      </c>
      <c r="L130" s="5" t="s">
        <v>202</v>
      </c>
      <c r="M130" s="8">
        <v>17370</v>
      </c>
      <c r="N130" s="5" t="s">
        <v>190</v>
      </c>
    </row>
    <row r="131" spans="1:14" ht="26.4" x14ac:dyDescent="0.3">
      <c r="A131" s="1"/>
      <c r="B131" s="5" t="s">
        <v>63</v>
      </c>
      <c r="C131" s="5" t="s">
        <v>572</v>
      </c>
      <c r="D131" s="5" t="s">
        <v>573</v>
      </c>
      <c r="E131" s="4" t="s">
        <v>199</v>
      </c>
      <c r="F131" s="4" t="s">
        <v>200</v>
      </c>
      <c r="G131" s="6" t="s">
        <v>574</v>
      </c>
      <c r="H131" s="8">
        <v>0</v>
      </c>
      <c r="I131" s="5" t="s">
        <v>186</v>
      </c>
      <c r="J131" s="5" t="s">
        <v>208</v>
      </c>
      <c r="K131" s="5" t="s">
        <v>188</v>
      </c>
      <c r="L131" s="5" t="s">
        <v>202</v>
      </c>
      <c r="M131" s="8">
        <v>1378</v>
      </c>
      <c r="N131" s="5" t="s">
        <v>190</v>
      </c>
    </row>
    <row r="132" spans="1:14" ht="66" x14ac:dyDescent="0.3">
      <c r="A132" s="1"/>
      <c r="B132" s="5" t="s">
        <v>63</v>
      </c>
      <c r="C132" s="5" t="s">
        <v>572</v>
      </c>
      <c r="D132" s="5" t="s">
        <v>575</v>
      </c>
      <c r="E132" s="4" t="s">
        <v>199</v>
      </c>
      <c r="F132" s="4" t="s">
        <v>200</v>
      </c>
      <c r="G132" s="6" t="s">
        <v>576</v>
      </c>
      <c r="H132" s="8">
        <v>0</v>
      </c>
      <c r="I132" s="5" t="s">
        <v>186</v>
      </c>
      <c r="J132" s="5" t="s">
        <v>208</v>
      </c>
      <c r="K132" s="5" t="s">
        <v>188</v>
      </c>
      <c r="L132" s="5" t="s">
        <v>273</v>
      </c>
      <c r="M132" s="8">
        <v>1342</v>
      </c>
      <c r="N132" s="5" t="s">
        <v>190</v>
      </c>
    </row>
    <row r="133" spans="1:14" ht="26.4" x14ac:dyDescent="0.3">
      <c r="A133" s="1"/>
      <c r="B133" s="5" t="s">
        <v>63</v>
      </c>
      <c r="C133" s="5" t="s">
        <v>572</v>
      </c>
      <c r="D133" s="5" t="s">
        <v>577</v>
      </c>
      <c r="E133" s="4" t="s">
        <v>199</v>
      </c>
      <c r="F133" s="4" t="s">
        <v>200</v>
      </c>
      <c r="G133" s="6" t="s">
        <v>578</v>
      </c>
      <c r="H133" s="8">
        <v>0</v>
      </c>
      <c r="I133" s="5" t="s">
        <v>186</v>
      </c>
      <c r="J133" s="5" t="s">
        <v>187</v>
      </c>
      <c r="K133" s="5" t="s">
        <v>188</v>
      </c>
      <c r="L133" s="5" t="s">
        <v>202</v>
      </c>
      <c r="M133" s="8">
        <v>1344</v>
      </c>
      <c r="N133" s="5" t="s">
        <v>190</v>
      </c>
    </row>
    <row r="134" spans="1:14" x14ac:dyDescent="0.3">
      <c r="A134" s="1"/>
      <c r="B134" s="5" t="s">
        <v>63</v>
      </c>
      <c r="C134" s="5" t="s">
        <v>579</v>
      </c>
      <c r="D134" s="5" t="s">
        <v>580</v>
      </c>
      <c r="E134" s="4" t="s">
        <v>199</v>
      </c>
      <c r="F134" s="4" t="s">
        <v>200</v>
      </c>
      <c r="G134" s="6" t="s">
        <v>581</v>
      </c>
      <c r="H134" s="8">
        <v>0</v>
      </c>
      <c r="I134" s="5" t="s">
        <v>186</v>
      </c>
      <c r="J134" s="5" t="s">
        <v>208</v>
      </c>
      <c r="K134" s="5" t="s">
        <v>188</v>
      </c>
      <c r="L134" s="5" t="s">
        <v>202</v>
      </c>
      <c r="M134" s="8">
        <v>21426</v>
      </c>
      <c r="N134" s="5" t="s">
        <v>190</v>
      </c>
    </row>
    <row r="135" spans="1:14" ht="52.8" x14ac:dyDescent="0.3">
      <c r="A135" s="1"/>
      <c r="B135" s="5" t="s">
        <v>63</v>
      </c>
      <c r="C135" s="5" t="s">
        <v>582</v>
      </c>
      <c r="D135" s="5" t="s">
        <v>26</v>
      </c>
      <c r="E135" s="4" t="s">
        <v>199</v>
      </c>
      <c r="F135" s="4" t="s">
        <v>200</v>
      </c>
      <c r="G135" s="6" t="s">
        <v>583</v>
      </c>
      <c r="H135" s="8">
        <v>0</v>
      </c>
      <c r="I135" s="5" t="s">
        <v>186</v>
      </c>
      <c r="J135" s="5" t="s">
        <v>187</v>
      </c>
      <c r="K135" s="5" t="s">
        <v>188</v>
      </c>
      <c r="L135" s="5" t="s">
        <v>202</v>
      </c>
      <c r="M135" s="8">
        <v>17650</v>
      </c>
      <c r="N135" s="5" t="s">
        <v>190</v>
      </c>
    </row>
    <row r="136" spans="1:14" ht="39.6" x14ac:dyDescent="0.3">
      <c r="A136" s="1"/>
      <c r="B136" s="5" t="s">
        <v>63</v>
      </c>
      <c r="C136" s="5" t="s">
        <v>203</v>
      </c>
      <c r="D136" s="5" t="s">
        <v>584</v>
      </c>
      <c r="E136" s="4" t="s">
        <v>199</v>
      </c>
      <c r="F136" s="4" t="s">
        <v>200</v>
      </c>
      <c r="G136" s="6" t="s">
        <v>585</v>
      </c>
      <c r="H136" s="8">
        <v>0</v>
      </c>
      <c r="I136" s="5" t="s">
        <v>186</v>
      </c>
      <c r="J136" s="5" t="s">
        <v>208</v>
      </c>
      <c r="K136" s="5" t="s">
        <v>188</v>
      </c>
      <c r="L136" s="5" t="s">
        <v>202</v>
      </c>
      <c r="M136" s="8">
        <v>17406</v>
      </c>
      <c r="N136" s="5" t="s">
        <v>190</v>
      </c>
    </row>
    <row r="137" spans="1:14" ht="26.4" x14ac:dyDescent="0.3">
      <c r="A137" s="1"/>
      <c r="B137" s="5" t="s">
        <v>63</v>
      </c>
      <c r="C137" s="5" t="s">
        <v>586</v>
      </c>
      <c r="D137" s="5" t="s">
        <v>587</v>
      </c>
      <c r="E137" s="4" t="s">
        <v>199</v>
      </c>
      <c r="F137" s="4" t="s">
        <v>200</v>
      </c>
      <c r="G137" s="6" t="s">
        <v>588</v>
      </c>
      <c r="H137" s="8">
        <v>0</v>
      </c>
      <c r="I137" s="5" t="s">
        <v>186</v>
      </c>
      <c r="J137" s="5" t="s">
        <v>187</v>
      </c>
      <c r="K137" s="5" t="s">
        <v>188</v>
      </c>
      <c r="L137" s="5" t="s">
        <v>202</v>
      </c>
      <c r="M137" s="8">
        <v>17410</v>
      </c>
      <c r="N137" s="5" t="s">
        <v>190</v>
      </c>
    </row>
    <row r="138" spans="1:14" ht="39.6" x14ac:dyDescent="0.3">
      <c r="A138" s="1"/>
      <c r="B138" s="5" t="s">
        <v>63</v>
      </c>
      <c r="C138" s="5" t="s">
        <v>589</v>
      </c>
      <c r="D138" s="5" t="s">
        <v>590</v>
      </c>
      <c r="E138" s="4" t="s">
        <v>199</v>
      </c>
      <c r="F138" s="4" t="s">
        <v>200</v>
      </c>
      <c r="G138" s="6" t="s">
        <v>591</v>
      </c>
      <c r="H138" s="8">
        <v>0</v>
      </c>
      <c r="I138" s="5" t="s">
        <v>186</v>
      </c>
      <c r="J138" s="5" t="s">
        <v>187</v>
      </c>
      <c r="K138" s="5" t="s">
        <v>188</v>
      </c>
      <c r="L138" s="5" t="s">
        <v>202</v>
      </c>
      <c r="M138" s="8">
        <v>13179</v>
      </c>
      <c r="N138" s="5" t="s">
        <v>190</v>
      </c>
    </row>
    <row r="139" spans="1:14" ht="52.8" x14ac:dyDescent="0.3">
      <c r="A139" s="1"/>
      <c r="B139" s="5" t="s">
        <v>63</v>
      </c>
      <c r="C139" s="5" t="s">
        <v>592</v>
      </c>
      <c r="D139" s="5" t="s">
        <v>593</v>
      </c>
      <c r="E139" s="4" t="s">
        <v>199</v>
      </c>
      <c r="F139" s="4" t="s">
        <v>200</v>
      </c>
      <c r="G139" s="6" t="s">
        <v>568</v>
      </c>
      <c r="H139" s="8">
        <v>0</v>
      </c>
      <c r="I139" s="5" t="s">
        <v>186</v>
      </c>
      <c r="J139" s="5" t="s">
        <v>187</v>
      </c>
      <c r="K139" s="5" t="s">
        <v>188</v>
      </c>
      <c r="L139" s="5" t="s">
        <v>202</v>
      </c>
      <c r="M139" s="8">
        <v>17433</v>
      </c>
      <c r="N139" s="5" t="s">
        <v>190</v>
      </c>
    </row>
    <row r="140" spans="1:14" ht="66" x14ac:dyDescent="0.3">
      <c r="A140" s="1"/>
      <c r="B140" s="5" t="s">
        <v>63</v>
      </c>
      <c r="C140" s="5" t="s">
        <v>592</v>
      </c>
      <c r="D140" s="5" t="s">
        <v>594</v>
      </c>
      <c r="E140" s="4" t="s">
        <v>199</v>
      </c>
      <c r="F140" s="4" t="s">
        <v>200</v>
      </c>
      <c r="G140" s="6" t="s">
        <v>595</v>
      </c>
      <c r="H140" s="8">
        <v>0</v>
      </c>
      <c r="I140" s="5" t="s">
        <v>186</v>
      </c>
      <c r="J140" s="5" t="s">
        <v>187</v>
      </c>
      <c r="K140" s="5" t="s">
        <v>188</v>
      </c>
      <c r="L140" s="5" t="s">
        <v>202</v>
      </c>
      <c r="M140" s="8">
        <v>17424</v>
      </c>
      <c r="N140" s="5" t="s">
        <v>190</v>
      </c>
    </row>
    <row r="141" spans="1:14" ht="26.4" x14ac:dyDescent="0.3">
      <c r="A141" s="1"/>
      <c r="B141" s="5" t="s">
        <v>596</v>
      </c>
      <c r="C141" s="5" t="s">
        <v>490</v>
      </c>
      <c r="D141" s="5" t="s">
        <v>597</v>
      </c>
      <c r="E141" s="4" t="s">
        <v>423</v>
      </c>
      <c r="F141" s="4" t="s">
        <v>491</v>
      </c>
      <c r="G141" s="6" t="s">
        <v>598</v>
      </c>
      <c r="H141" s="8">
        <v>0</v>
      </c>
      <c r="I141" s="5" t="s">
        <v>186</v>
      </c>
      <c r="J141" s="5" t="s">
        <v>187</v>
      </c>
      <c r="K141" s="5" t="s">
        <v>188</v>
      </c>
      <c r="L141" s="5" t="s">
        <v>202</v>
      </c>
      <c r="M141" s="8">
        <v>13846</v>
      </c>
      <c r="N141"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599</v>
      </c>
      <c r="B5" s="1"/>
      <c r="C5" s="1"/>
      <c r="D5" s="1"/>
      <c r="E5" s="1"/>
    </row>
    <row r="6" spans="1:6" ht="34.950000000000003" customHeight="1" x14ac:dyDescent="0.3">
      <c r="A6" s="3" t="s">
        <v>3</v>
      </c>
      <c r="B6" s="3" t="s">
        <v>5</v>
      </c>
      <c r="C6" s="3" t="s">
        <v>4</v>
      </c>
      <c r="D6" s="3" t="s">
        <v>6</v>
      </c>
      <c r="E6" s="3" t="s">
        <v>600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O32" activePane="bottomRight" state="frozen"/>
      <selection pane="topRight" activeCell="C1" sqref="C1"/>
      <selection pane="bottomLeft" activeCell="A11" sqref="A11"/>
      <selection pane="bottomRight" activeCell="AG11" sqref="AG11:AG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601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602</v>
      </c>
      <c r="FN5" s="202"/>
      <c r="FO5" s="202"/>
      <c r="FP5" s="202"/>
      <c r="FQ5" s="202"/>
      <c r="FR5" s="202"/>
      <c r="FS5" s="202"/>
      <c r="FT5" s="202"/>
      <c r="FU5" s="202"/>
    </row>
    <row r="6" spans="1:177" ht="22.05" hidden="1" customHeight="1" x14ac:dyDescent="0.3">
      <c r="A6" s="199" t="s">
        <v>73</v>
      </c>
      <c r="B6" s="199" t="s">
        <v>603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604</v>
      </c>
      <c r="FL6" s="1"/>
      <c r="FM6" s="10">
        <v>221</v>
      </c>
      <c r="FN6" s="10">
        <v>222</v>
      </c>
      <c r="FO6" s="10">
        <v>224</v>
      </c>
      <c r="FP6" s="10">
        <v>2187</v>
      </c>
      <c r="FQ6" s="10">
        <v>227</v>
      </c>
      <c r="FR6" s="10">
        <v>49400</v>
      </c>
      <c r="FS6" s="10">
        <v>199</v>
      </c>
      <c r="FT6" s="10">
        <v>200</v>
      </c>
      <c r="FU6" s="202" t="s">
        <v>605</v>
      </c>
    </row>
    <row r="7" spans="1:177" ht="15" hidden="1" customHeight="1" x14ac:dyDescent="0.3">
      <c r="A7" s="199"/>
      <c r="B7" s="199"/>
      <c r="C7" s="9" t="s">
        <v>606</v>
      </c>
      <c r="D7" s="9" t="s">
        <v>607</v>
      </c>
      <c r="E7" s="9" t="s">
        <v>607</v>
      </c>
      <c r="F7" s="9" t="s">
        <v>608</v>
      </c>
      <c r="G7" s="9" t="s">
        <v>608</v>
      </c>
      <c r="H7" s="9" t="s">
        <v>608</v>
      </c>
      <c r="I7" s="9" t="s">
        <v>608</v>
      </c>
      <c r="J7" s="9" t="s">
        <v>607</v>
      </c>
      <c r="K7" s="9" t="s">
        <v>607</v>
      </c>
      <c r="L7" s="9" t="s">
        <v>607</v>
      </c>
      <c r="M7" s="9" t="s">
        <v>607</v>
      </c>
      <c r="N7" s="9" t="s">
        <v>607</v>
      </c>
      <c r="O7" s="9" t="s">
        <v>607</v>
      </c>
      <c r="P7" s="9" t="s">
        <v>607</v>
      </c>
      <c r="Q7" s="9" t="s">
        <v>607</v>
      </c>
      <c r="R7" s="9" t="s">
        <v>607</v>
      </c>
      <c r="S7" s="9" t="s">
        <v>607</v>
      </c>
      <c r="T7" s="9" t="s">
        <v>607</v>
      </c>
      <c r="U7" s="9" t="s">
        <v>607</v>
      </c>
      <c r="V7" s="9" t="s">
        <v>607</v>
      </c>
      <c r="W7" s="9" t="s">
        <v>607</v>
      </c>
      <c r="X7" s="9" t="s">
        <v>606</v>
      </c>
      <c r="Y7" s="9" t="s">
        <v>606</v>
      </c>
      <c r="Z7" s="9" t="s">
        <v>606</v>
      </c>
      <c r="AA7" s="9" t="s">
        <v>607</v>
      </c>
      <c r="AB7" s="9" t="s">
        <v>606</v>
      </c>
      <c r="AC7" s="9" t="s">
        <v>606</v>
      </c>
      <c r="AD7" s="9" t="s">
        <v>606</v>
      </c>
      <c r="AE7" s="9" t="s">
        <v>606</v>
      </c>
      <c r="AF7" s="9" t="s">
        <v>606</v>
      </c>
      <c r="AG7" s="9" t="s">
        <v>606</v>
      </c>
      <c r="AH7" s="9" t="s">
        <v>606</v>
      </c>
      <c r="AI7" s="9" t="s">
        <v>606</v>
      </c>
      <c r="AJ7" s="9" t="s">
        <v>607</v>
      </c>
      <c r="AK7" s="9" t="s">
        <v>608</v>
      </c>
      <c r="AL7" s="9" t="s">
        <v>608</v>
      </c>
      <c r="AM7" s="9" t="s">
        <v>608</v>
      </c>
      <c r="AN7" s="9" t="s">
        <v>607</v>
      </c>
      <c r="AO7" s="9" t="s">
        <v>607</v>
      </c>
      <c r="AP7" s="9" t="s">
        <v>607</v>
      </c>
      <c r="AQ7" s="9" t="s">
        <v>607</v>
      </c>
      <c r="AR7" s="9" t="s">
        <v>607</v>
      </c>
      <c r="AS7" s="9" t="s">
        <v>607</v>
      </c>
      <c r="AT7" s="9" t="s">
        <v>607</v>
      </c>
      <c r="AU7" s="9" t="s">
        <v>606</v>
      </c>
      <c r="AV7" s="9" t="s">
        <v>607</v>
      </c>
      <c r="AW7" s="9" t="s">
        <v>607</v>
      </c>
      <c r="AX7" s="9" t="s">
        <v>607</v>
      </c>
      <c r="AY7" s="9" t="s">
        <v>607</v>
      </c>
      <c r="AZ7" s="9" t="s">
        <v>607</v>
      </c>
      <c r="BA7" s="9" t="s">
        <v>607</v>
      </c>
      <c r="BB7" s="9" t="s">
        <v>606</v>
      </c>
      <c r="BC7" s="9" t="s">
        <v>608</v>
      </c>
      <c r="BD7" s="9" t="s">
        <v>607</v>
      </c>
      <c r="BE7" s="9" t="s">
        <v>607</v>
      </c>
      <c r="BF7" s="9" t="s">
        <v>607</v>
      </c>
      <c r="BG7" s="9" t="s">
        <v>607</v>
      </c>
      <c r="BH7" s="9" t="s">
        <v>608</v>
      </c>
      <c r="BI7" s="9" t="s">
        <v>608</v>
      </c>
      <c r="BJ7" s="9" t="s">
        <v>608</v>
      </c>
      <c r="BK7" s="9" t="s">
        <v>606</v>
      </c>
      <c r="BL7" s="9" t="s">
        <v>606</v>
      </c>
      <c r="BM7" s="9" t="s">
        <v>606</v>
      </c>
      <c r="BN7" s="9" t="s">
        <v>607</v>
      </c>
      <c r="BO7" s="9" t="s">
        <v>607</v>
      </c>
      <c r="BP7" s="9" t="s">
        <v>607</v>
      </c>
      <c r="BQ7" s="9" t="s">
        <v>607</v>
      </c>
      <c r="BR7" s="9" t="s">
        <v>607</v>
      </c>
      <c r="BS7" s="9" t="s">
        <v>607</v>
      </c>
      <c r="BT7" s="9" t="s">
        <v>607</v>
      </c>
      <c r="BU7" s="9" t="s">
        <v>606</v>
      </c>
      <c r="BV7" s="9" t="s">
        <v>606</v>
      </c>
      <c r="BW7" s="9" t="s">
        <v>606</v>
      </c>
      <c r="BX7" s="9" t="s">
        <v>608</v>
      </c>
      <c r="BY7" s="9" t="s">
        <v>606</v>
      </c>
      <c r="BZ7" s="9" t="s">
        <v>607</v>
      </c>
      <c r="CA7" s="9" t="s">
        <v>608</v>
      </c>
      <c r="CB7" s="9" t="s">
        <v>607</v>
      </c>
      <c r="CC7" s="9" t="s">
        <v>607</v>
      </c>
      <c r="CD7" s="9" t="s">
        <v>607</v>
      </c>
      <c r="CE7" s="9" t="s">
        <v>607</v>
      </c>
      <c r="CF7" s="9" t="s">
        <v>607</v>
      </c>
      <c r="CG7" s="9" t="s">
        <v>607</v>
      </c>
      <c r="CH7" s="9" t="s">
        <v>607</v>
      </c>
      <c r="CI7" s="9" t="s">
        <v>607</v>
      </c>
      <c r="CJ7" s="9" t="s">
        <v>607</v>
      </c>
      <c r="CK7" s="9" t="s">
        <v>607</v>
      </c>
      <c r="CL7" s="9" t="s">
        <v>607</v>
      </c>
      <c r="CM7" s="9" t="s">
        <v>607</v>
      </c>
      <c r="CN7" s="9" t="s">
        <v>606</v>
      </c>
      <c r="CO7" s="9" t="s">
        <v>606</v>
      </c>
      <c r="CP7" s="9" t="s">
        <v>606</v>
      </c>
      <c r="CQ7" s="9" t="s">
        <v>606</v>
      </c>
      <c r="CR7" s="9" t="s">
        <v>607</v>
      </c>
      <c r="CS7" s="9" t="s">
        <v>607</v>
      </c>
      <c r="CT7" s="9" t="s">
        <v>607</v>
      </c>
      <c r="CU7" s="9" t="s">
        <v>607</v>
      </c>
      <c r="CV7" s="9" t="s">
        <v>607</v>
      </c>
      <c r="CW7" s="9" t="s">
        <v>607</v>
      </c>
      <c r="CX7" s="9" t="s">
        <v>606</v>
      </c>
      <c r="CY7" s="9" t="s">
        <v>608</v>
      </c>
      <c r="CZ7" s="9" t="s">
        <v>608</v>
      </c>
      <c r="DA7" s="9" t="s">
        <v>608</v>
      </c>
      <c r="DB7" s="9" t="s">
        <v>607</v>
      </c>
      <c r="DC7" s="9" t="s">
        <v>608</v>
      </c>
      <c r="DD7" s="9" t="s">
        <v>608</v>
      </c>
      <c r="DE7" s="9" t="s">
        <v>606</v>
      </c>
      <c r="DF7" s="9" t="s">
        <v>606</v>
      </c>
      <c r="DG7" s="9" t="s">
        <v>607</v>
      </c>
      <c r="DH7" s="9" t="s">
        <v>607</v>
      </c>
      <c r="DI7" s="9" t="s">
        <v>607</v>
      </c>
      <c r="DJ7" s="9" t="s">
        <v>608</v>
      </c>
      <c r="DK7" s="9" t="s">
        <v>608</v>
      </c>
      <c r="DL7" s="9" t="s">
        <v>607</v>
      </c>
      <c r="DM7" s="9" t="s">
        <v>607</v>
      </c>
      <c r="DN7" s="9" t="s">
        <v>606</v>
      </c>
      <c r="DO7" s="9" t="s">
        <v>606</v>
      </c>
      <c r="DP7" s="9" t="s">
        <v>607</v>
      </c>
      <c r="DQ7" s="9" t="s">
        <v>607</v>
      </c>
      <c r="DR7" s="9" t="s">
        <v>606</v>
      </c>
      <c r="DS7" s="9" t="s">
        <v>607</v>
      </c>
      <c r="DT7" s="9" t="s">
        <v>607</v>
      </c>
      <c r="DU7" s="9" t="s">
        <v>608</v>
      </c>
      <c r="DV7" s="9" t="s">
        <v>607</v>
      </c>
      <c r="DW7" s="9" t="s">
        <v>607</v>
      </c>
      <c r="DX7" s="9" t="s">
        <v>608</v>
      </c>
      <c r="DY7" s="9" t="s">
        <v>607</v>
      </c>
      <c r="DZ7" s="9" t="s">
        <v>607</v>
      </c>
      <c r="EA7" s="9" t="s">
        <v>607</v>
      </c>
      <c r="EB7" s="9" t="s">
        <v>608</v>
      </c>
      <c r="EC7" s="9" t="s">
        <v>608</v>
      </c>
      <c r="ED7" s="9" t="s">
        <v>606</v>
      </c>
      <c r="EE7" s="9" t="s">
        <v>607</v>
      </c>
      <c r="EF7" s="9" t="s">
        <v>607</v>
      </c>
      <c r="EG7" s="9" t="s">
        <v>607</v>
      </c>
      <c r="EH7" s="9" t="s">
        <v>607</v>
      </c>
      <c r="EI7" s="9" t="s">
        <v>607</v>
      </c>
      <c r="EJ7" s="9" t="s">
        <v>607</v>
      </c>
      <c r="EK7" s="9" t="s">
        <v>606</v>
      </c>
      <c r="EL7" s="9" t="s">
        <v>606</v>
      </c>
      <c r="EM7" s="9" t="s">
        <v>606</v>
      </c>
      <c r="EN7" s="9" t="s">
        <v>606</v>
      </c>
      <c r="EO7" s="9" t="s">
        <v>608</v>
      </c>
      <c r="EP7" s="9" t="s">
        <v>606</v>
      </c>
      <c r="EQ7" s="9" t="s">
        <v>606</v>
      </c>
      <c r="ER7" s="9" t="s">
        <v>606</v>
      </c>
      <c r="ES7" s="9" t="s">
        <v>607</v>
      </c>
      <c r="ET7" s="9" t="s">
        <v>607</v>
      </c>
      <c r="EU7" s="9" t="s">
        <v>607</v>
      </c>
      <c r="EV7" s="9" t="s">
        <v>606</v>
      </c>
      <c r="EW7" s="9" t="s">
        <v>607</v>
      </c>
      <c r="EX7" s="9" t="s">
        <v>607</v>
      </c>
      <c r="EY7" s="9" t="s">
        <v>607</v>
      </c>
      <c r="EZ7" s="9" t="s">
        <v>607</v>
      </c>
      <c r="FA7" s="9" t="s">
        <v>606</v>
      </c>
      <c r="FB7" s="9" t="s">
        <v>608</v>
      </c>
      <c r="FC7" s="9" t="s">
        <v>607</v>
      </c>
      <c r="FD7" s="9" t="s">
        <v>608</v>
      </c>
      <c r="FE7" s="9" t="s">
        <v>608</v>
      </c>
      <c r="FF7" s="9" t="s">
        <v>608</v>
      </c>
      <c r="FG7" s="9" t="s">
        <v>607</v>
      </c>
      <c r="FH7" s="9" t="s">
        <v>608</v>
      </c>
      <c r="FI7" s="9" t="s">
        <v>608</v>
      </c>
      <c r="FJ7" s="9" t="s">
        <v>608</v>
      </c>
      <c r="FK7" s="199"/>
      <c r="FL7" s="1"/>
      <c r="FM7" s="10" t="s">
        <v>608</v>
      </c>
      <c r="FN7" s="10" t="s">
        <v>607</v>
      </c>
      <c r="FO7" s="10" t="s">
        <v>608</v>
      </c>
      <c r="FP7" s="10" t="s">
        <v>608</v>
      </c>
      <c r="FQ7" s="10" t="s">
        <v>608</v>
      </c>
      <c r="FR7" s="10" t="s">
        <v>608</v>
      </c>
      <c r="FS7" s="10" t="s">
        <v>608</v>
      </c>
      <c r="FT7" s="10" t="s">
        <v>608</v>
      </c>
      <c r="FU7" s="202"/>
    </row>
    <row r="8" spans="1:177" ht="15" hidden="1" customHeight="1" x14ac:dyDescent="0.3">
      <c r="A8" s="199"/>
      <c r="B8" s="199"/>
      <c r="C8" s="9" t="s">
        <v>609</v>
      </c>
      <c r="D8" s="9" t="s">
        <v>609</v>
      </c>
      <c r="E8" s="9" t="s">
        <v>609</v>
      </c>
      <c r="F8" s="9" t="s">
        <v>610</v>
      </c>
      <c r="G8" s="9" t="s">
        <v>610</v>
      </c>
      <c r="H8" s="9" t="s">
        <v>609</v>
      </c>
      <c r="I8" s="9" t="s">
        <v>609</v>
      </c>
      <c r="J8" s="9" t="s">
        <v>610</v>
      </c>
      <c r="K8" s="9" t="s">
        <v>610</v>
      </c>
      <c r="L8" s="9" t="s">
        <v>610</v>
      </c>
      <c r="M8" s="9" t="s">
        <v>610</v>
      </c>
      <c r="N8" s="9" t="s">
        <v>610</v>
      </c>
      <c r="O8" s="9" t="s">
        <v>610</v>
      </c>
      <c r="P8" s="9" t="s">
        <v>610</v>
      </c>
      <c r="Q8" s="9" t="s">
        <v>610</v>
      </c>
      <c r="R8" s="9" t="s">
        <v>609</v>
      </c>
      <c r="S8" s="9" t="s">
        <v>609</v>
      </c>
      <c r="T8" s="9" t="s">
        <v>610</v>
      </c>
      <c r="U8" s="9" t="s">
        <v>610</v>
      </c>
      <c r="V8" s="9" t="s">
        <v>610</v>
      </c>
      <c r="W8" s="9" t="s">
        <v>610</v>
      </c>
      <c r="X8" s="9" t="s">
        <v>609</v>
      </c>
      <c r="Y8" s="9" t="s">
        <v>609</v>
      </c>
      <c r="Z8" s="9" t="s">
        <v>609</v>
      </c>
      <c r="AA8" s="9" t="s">
        <v>610</v>
      </c>
      <c r="AB8" s="9" t="s">
        <v>609</v>
      </c>
      <c r="AC8" s="9" t="s">
        <v>609</v>
      </c>
      <c r="AD8" s="9" t="s">
        <v>609</v>
      </c>
      <c r="AE8" s="9" t="s">
        <v>609</v>
      </c>
      <c r="AF8" s="9" t="s">
        <v>610</v>
      </c>
      <c r="AG8" s="9" t="s">
        <v>610</v>
      </c>
      <c r="AH8" s="9" t="s">
        <v>610</v>
      </c>
      <c r="AI8" s="9" t="s">
        <v>609</v>
      </c>
      <c r="AJ8" s="9" t="s">
        <v>609</v>
      </c>
      <c r="AK8" s="9" t="s">
        <v>610</v>
      </c>
      <c r="AL8" s="9" t="s">
        <v>610</v>
      </c>
      <c r="AM8" s="9" t="s">
        <v>610</v>
      </c>
      <c r="AN8" s="9" t="s">
        <v>609</v>
      </c>
      <c r="AO8" s="9" t="s">
        <v>609</v>
      </c>
      <c r="AP8" s="9" t="s">
        <v>609</v>
      </c>
      <c r="AQ8" s="9" t="s">
        <v>609</v>
      </c>
      <c r="AR8" s="9" t="s">
        <v>609</v>
      </c>
      <c r="AS8" s="9" t="s">
        <v>609</v>
      </c>
      <c r="AT8" s="9" t="s">
        <v>609</v>
      </c>
      <c r="AU8" s="9" t="s">
        <v>609</v>
      </c>
      <c r="AV8" s="9" t="s">
        <v>610</v>
      </c>
      <c r="AW8" s="9" t="s">
        <v>610</v>
      </c>
      <c r="AX8" s="9" t="s">
        <v>610</v>
      </c>
      <c r="AY8" s="9" t="s">
        <v>609</v>
      </c>
      <c r="AZ8" s="9" t="s">
        <v>609</v>
      </c>
      <c r="BA8" s="9" t="s">
        <v>609</v>
      </c>
      <c r="BB8" s="9" t="s">
        <v>609</v>
      </c>
      <c r="BC8" s="9" t="s">
        <v>609</v>
      </c>
      <c r="BD8" s="9" t="s">
        <v>609</v>
      </c>
      <c r="BE8" s="9" t="s">
        <v>609</v>
      </c>
      <c r="BF8" s="9" t="s">
        <v>609</v>
      </c>
      <c r="BG8" s="9" t="s">
        <v>609</v>
      </c>
      <c r="BH8" s="9" t="s">
        <v>610</v>
      </c>
      <c r="BI8" s="9" t="s">
        <v>610</v>
      </c>
      <c r="BJ8" s="9" t="s">
        <v>610</v>
      </c>
      <c r="BK8" s="9" t="s">
        <v>610</v>
      </c>
      <c r="BL8" s="9" t="s">
        <v>610</v>
      </c>
      <c r="BM8" s="9" t="s">
        <v>610</v>
      </c>
      <c r="BN8" s="9" t="s">
        <v>609</v>
      </c>
      <c r="BO8" s="9" t="s">
        <v>610</v>
      </c>
      <c r="BP8" s="9" t="s">
        <v>610</v>
      </c>
      <c r="BQ8" s="9" t="s">
        <v>610</v>
      </c>
      <c r="BR8" s="9" t="s">
        <v>610</v>
      </c>
      <c r="BS8" s="9" t="s">
        <v>610</v>
      </c>
      <c r="BT8" s="9" t="s">
        <v>610</v>
      </c>
      <c r="BU8" s="9" t="s">
        <v>610</v>
      </c>
      <c r="BV8" s="9" t="s">
        <v>610</v>
      </c>
      <c r="BW8" s="9" t="s">
        <v>610</v>
      </c>
      <c r="BX8" s="9" t="s">
        <v>609</v>
      </c>
      <c r="BY8" s="9" t="s">
        <v>610</v>
      </c>
      <c r="BZ8" s="9" t="s">
        <v>610</v>
      </c>
      <c r="CA8" s="9" t="s">
        <v>609</v>
      </c>
      <c r="CB8" s="9" t="s">
        <v>609</v>
      </c>
      <c r="CC8" s="9" t="s">
        <v>609</v>
      </c>
      <c r="CD8" s="9" t="s">
        <v>609</v>
      </c>
      <c r="CE8" s="9" t="s">
        <v>609</v>
      </c>
      <c r="CF8" s="9" t="s">
        <v>609</v>
      </c>
      <c r="CG8" s="9" t="s">
        <v>610</v>
      </c>
      <c r="CH8" s="9" t="s">
        <v>610</v>
      </c>
      <c r="CI8" s="9" t="s">
        <v>610</v>
      </c>
      <c r="CJ8" s="9" t="s">
        <v>610</v>
      </c>
      <c r="CK8" s="9" t="s">
        <v>610</v>
      </c>
      <c r="CL8" s="9" t="s">
        <v>610</v>
      </c>
      <c r="CM8" s="9" t="s">
        <v>610</v>
      </c>
      <c r="CN8" s="9" t="s">
        <v>610</v>
      </c>
      <c r="CO8" s="9" t="s">
        <v>610</v>
      </c>
      <c r="CP8" s="9" t="s">
        <v>610</v>
      </c>
      <c r="CQ8" s="9" t="s">
        <v>610</v>
      </c>
      <c r="CR8" s="9" t="s">
        <v>610</v>
      </c>
      <c r="CS8" s="9" t="s">
        <v>610</v>
      </c>
      <c r="CT8" s="9" t="s">
        <v>609</v>
      </c>
      <c r="CU8" s="9" t="s">
        <v>609</v>
      </c>
      <c r="CV8" s="9" t="s">
        <v>611</v>
      </c>
      <c r="CW8" s="9" t="s">
        <v>612</v>
      </c>
      <c r="CX8" s="9" t="s">
        <v>611</v>
      </c>
      <c r="CY8" s="9" t="s">
        <v>612</v>
      </c>
      <c r="CZ8" s="9" t="s">
        <v>611</v>
      </c>
      <c r="DA8" s="9" t="s">
        <v>609</v>
      </c>
      <c r="DB8" s="9" t="s">
        <v>609</v>
      </c>
      <c r="DC8" s="9" t="s">
        <v>609</v>
      </c>
      <c r="DD8" s="9" t="s">
        <v>609</v>
      </c>
      <c r="DE8" s="9" t="s">
        <v>611</v>
      </c>
      <c r="DF8" s="9" t="s">
        <v>609</v>
      </c>
      <c r="DG8" s="9" t="s">
        <v>609</v>
      </c>
      <c r="DH8" s="9" t="s">
        <v>609</v>
      </c>
      <c r="DI8" s="9" t="s">
        <v>609</v>
      </c>
      <c r="DJ8" s="9" t="s">
        <v>609</v>
      </c>
      <c r="DK8" s="9" t="s">
        <v>609</v>
      </c>
      <c r="DL8" s="9" t="s">
        <v>609</v>
      </c>
      <c r="DM8" s="9" t="s">
        <v>609</v>
      </c>
      <c r="DN8" s="9" t="s">
        <v>611</v>
      </c>
      <c r="DO8" s="9" t="s">
        <v>611</v>
      </c>
      <c r="DP8" s="9" t="s">
        <v>612</v>
      </c>
      <c r="DQ8" s="9" t="s">
        <v>612</v>
      </c>
      <c r="DR8" s="9" t="s">
        <v>611</v>
      </c>
      <c r="DS8" s="9" t="s">
        <v>609</v>
      </c>
      <c r="DT8" s="9" t="s">
        <v>609</v>
      </c>
      <c r="DU8" s="9" t="s">
        <v>609</v>
      </c>
      <c r="DV8" s="9" t="s">
        <v>609</v>
      </c>
      <c r="DW8" s="9" t="s">
        <v>609</v>
      </c>
      <c r="DX8" s="9" t="s">
        <v>609</v>
      </c>
      <c r="DY8" s="9" t="s">
        <v>609</v>
      </c>
      <c r="DZ8" s="9" t="s">
        <v>609</v>
      </c>
      <c r="EA8" s="9" t="s">
        <v>609</v>
      </c>
      <c r="EB8" s="9" t="s">
        <v>612</v>
      </c>
      <c r="EC8" s="9" t="s">
        <v>612</v>
      </c>
      <c r="ED8" s="9" t="s">
        <v>611</v>
      </c>
      <c r="EE8" s="9" t="s">
        <v>612</v>
      </c>
      <c r="EF8" s="9" t="s">
        <v>612</v>
      </c>
      <c r="EG8" s="9" t="s">
        <v>612</v>
      </c>
      <c r="EH8" s="9" t="s">
        <v>612</v>
      </c>
      <c r="EI8" s="9" t="s">
        <v>609</v>
      </c>
      <c r="EJ8" s="9" t="s">
        <v>609</v>
      </c>
      <c r="EK8" s="9" t="s">
        <v>609</v>
      </c>
      <c r="EL8" s="9" t="s">
        <v>609</v>
      </c>
      <c r="EM8" s="9" t="s">
        <v>609</v>
      </c>
      <c r="EN8" s="9" t="s">
        <v>609</v>
      </c>
      <c r="EO8" s="9" t="s">
        <v>612</v>
      </c>
      <c r="EP8" s="9" t="s">
        <v>611</v>
      </c>
      <c r="EQ8" s="9" t="s">
        <v>611</v>
      </c>
      <c r="ER8" s="9" t="s">
        <v>611</v>
      </c>
      <c r="ES8" s="9" t="s">
        <v>609</v>
      </c>
      <c r="ET8" s="9" t="s">
        <v>612</v>
      </c>
      <c r="EU8" s="9" t="s">
        <v>612</v>
      </c>
      <c r="EV8" s="9" t="s">
        <v>611</v>
      </c>
      <c r="EW8" s="9" t="s">
        <v>610</v>
      </c>
      <c r="EX8" s="9" t="s">
        <v>610</v>
      </c>
      <c r="EY8" s="9" t="s">
        <v>610</v>
      </c>
      <c r="EZ8" s="9" t="s">
        <v>610</v>
      </c>
      <c r="FA8" s="9" t="s">
        <v>611</v>
      </c>
      <c r="FB8" s="9" t="s">
        <v>609</v>
      </c>
      <c r="FC8" s="9" t="s">
        <v>609</v>
      </c>
      <c r="FD8" s="9" t="s">
        <v>610</v>
      </c>
      <c r="FE8" s="9" t="s">
        <v>610</v>
      </c>
      <c r="FF8" s="9" t="s">
        <v>610</v>
      </c>
      <c r="FG8" s="9" t="s">
        <v>610</v>
      </c>
      <c r="FH8" s="9" t="s">
        <v>610</v>
      </c>
      <c r="FI8" s="9" t="s">
        <v>610</v>
      </c>
      <c r="FJ8" s="9" t="s">
        <v>610</v>
      </c>
      <c r="FK8" s="199"/>
      <c r="FL8" s="1"/>
      <c r="FM8" s="10" t="s">
        <v>609</v>
      </c>
      <c r="FN8" s="10" t="s">
        <v>609</v>
      </c>
      <c r="FO8" s="10" t="s">
        <v>609</v>
      </c>
      <c r="FP8" s="10" t="s">
        <v>609</v>
      </c>
      <c r="FQ8" s="10" t="s">
        <v>610</v>
      </c>
      <c r="FR8" s="10" t="s">
        <v>610</v>
      </c>
      <c r="FS8" s="10" t="s">
        <v>609</v>
      </c>
      <c r="FT8" s="10" t="s">
        <v>609</v>
      </c>
      <c r="FU8" s="202"/>
    </row>
    <row r="9" spans="1:177" ht="40.049999999999997" customHeight="1" x14ac:dyDescent="0.3">
      <c r="A9" s="199"/>
      <c r="B9" s="199"/>
      <c r="C9" s="11" t="s">
        <v>613</v>
      </c>
      <c r="D9" s="11" t="s">
        <v>88</v>
      </c>
      <c r="E9" s="11" t="s">
        <v>88</v>
      </c>
      <c r="F9" s="11" t="s">
        <v>88</v>
      </c>
      <c r="G9" s="11" t="s">
        <v>88</v>
      </c>
      <c r="H9" s="11" t="s">
        <v>120</v>
      </c>
      <c r="I9" s="11" t="s">
        <v>120</v>
      </c>
      <c r="J9" s="11" t="s">
        <v>163</v>
      </c>
      <c r="K9" s="11" t="s">
        <v>163</v>
      </c>
      <c r="L9" s="11" t="s">
        <v>110</v>
      </c>
      <c r="M9" s="11" t="s">
        <v>110</v>
      </c>
      <c r="N9" s="11" t="s">
        <v>110</v>
      </c>
      <c r="O9" s="11" t="s">
        <v>110</v>
      </c>
      <c r="P9" s="11" t="s">
        <v>110</v>
      </c>
      <c r="Q9" s="11" t="s">
        <v>110</v>
      </c>
      <c r="R9" s="11" t="s">
        <v>110</v>
      </c>
      <c r="S9" s="11" t="s">
        <v>110</v>
      </c>
      <c r="T9" s="11" t="s">
        <v>614</v>
      </c>
      <c r="U9" s="11" t="s">
        <v>614</v>
      </c>
      <c r="V9" s="11" t="s">
        <v>614</v>
      </c>
      <c r="W9" s="11" t="s">
        <v>614</v>
      </c>
      <c r="X9" s="11" t="s">
        <v>615</v>
      </c>
      <c r="Y9" s="11" t="s">
        <v>266</v>
      </c>
      <c r="Z9" s="11" t="s">
        <v>266</v>
      </c>
      <c r="AA9" s="11" t="s">
        <v>266</v>
      </c>
      <c r="AB9" s="11" t="s">
        <v>30</v>
      </c>
      <c r="AC9" s="11" t="s">
        <v>30</v>
      </c>
      <c r="AD9" s="11" t="s">
        <v>30</v>
      </c>
      <c r="AE9" s="11" t="s">
        <v>30</v>
      </c>
      <c r="AF9" s="11" t="s">
        <v>30</v>
      </c>
      <c r="AG9" s="11" t="s">
        <v>30</v>
      </c>
      <c r="AH9" s="11" t="s">
        <v>30</v>
      </c>
      <c r="AI9" s="11" t="s">
        <v>527</v>
      </c>
      <c r="AJ9" s="11" t="s">
        <v>80</v>
      </c>
      <c r="AK9" s="11" t="s">
        <v>364</v>
      </c>
      <c r="AL9" s="11" t="s">
        <v>616</v>
      </c>
      <c r="AM9" s="11" t="s">
        <v>616</v>
      </c>
      <c r="AN9" s="11" t="s">
        <v>617</v>
      </c>
      <c r="AO9" s="11" t="s">
        <v>617</v>
      </c>
      <c r="AP9" s="11" t="s">
        <v>618</v>
      </c>
      <c r="AQ9" s="11" t="s">
        <v>619</v>
      </c>
      <c r="AR9" s="11" t="s">
        <v>619</v>
      </c>
      <c r="AS9" s="11" t="s">
        <v>620</v>
      </c>
      <c r="AT9" s="11" t="s">
        <v>621</v>
      </c>
      <c r="AU9" s="11" t="s">
        <v>622</v>
      </c>
      <c r="AV9" s="11" t="s">
        <v>107</v>
      </c>
      <c r="AW9" s="11" t="s">
        <v>107</v>
      </c>
      <c r="AX9" s="11" t="s">
        <v>107</v>
      </c>
      <c r="AY9" s="11" t="s">
        <v>157</v>
      </c>
      <c r="AZ9" s="11" t="s">
        <v>157</v>
      </c>
      <c r="BA9" s="11" t="s">
        <v>157</v>
      </c>
      <c r="BB9" s="11" t="s">
        <v>157</v>
      </c>
      <c r="BC9" s="11" t="s">
        <v>157</v>
      </c>
      <c r="BD9" s="11" t="s">
        <v>157</v>
      </c>
      <c r="BE9" s="11" t="s">
        <v>623</v>
      </c>
      <c r="BF9" s="11" t="s">
        <v>623</v>
      </c>
      <c r="BG9" s="11" t="s">
        <v>624</v>
      </c>
      <c r="BH9" s="11" t="s">
        <v>91</v>
      </c>
      <c r="BI9" s="11" t="s">
        <v>91</v>
      </c>
      <c r="BJ9" s="11" t="s">
        <v>91</v>
      </c>
      <c r="BK9" s="11" t="s">
        <v>98</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625</v>
      </c>
      <c r="BZ9" s="11" t="s">
        <v>625</v>
      </c>
      <c r="CA9" s="11" t="s">
        <v>626</v>
      </c>
      <c r="CB9" s="11" t="s">
        <v>143</v>
      </c>
      <c r="CC9" s="11" t="s">
        <v>143</v>
      </c>
      <c r="CD9" s="11" t="s">
        <v>143</v>
      </c>
      <c r="CE9" s="11" t="s">
        <v>143</v>
      </c>
      <c r="CF9" s="11" t="s">
        <v>143</v>
      </c>
      <c r="CG9" s="11" t="s">
        <v>143</v>
      </c>
      <c r="CH9" s="11" t="s">
        <v>143</v>
      </c>
      <c r="CI9" s="11" t="s">
        <v>143</v>
      </c>
      <c r="CJ9" s="11" t="s">
        <v>143</v>
      </c>
      <c r="CK9" s="11" t="s">
        <v>143</v>
      </c>
      <c r="CL9" s="11" t="s">
        <v>143</v>
      </c>
      <c r="CM9" s="11" t="s">
        <v>143</v>
      </c>
      <c r="CN9" s="11" t="s">
        <v>154</v>
      </c>
      <c r="CO9" s="11" t="s">
        <v>154</v>
      </c>
      <c r="CP9" s="11" t="s">
        <v>154</v>
      </c>
      <c r="CQ9" s="11" t="s">
        <v>154</v>
      </c>
      <c r="CR9" s="11" t="s">
        <v>160</v>
      </c>
      <c r="CS9" s="11" t="s">
        <v>160</v>
      </c>
      <c r="CT9" s="11" t="s">
        <v>627</v>
      </c>
      <c r="CU9" s="11" t="s">
        <v>627</v>
      </c>
      <c r="CV9" s="11" t="s">
        <v>628</v>
      </c>
      <c r="CW9" s="11" t="s">
        <v>286</v>
      </c>
      <c r="CX9" s="11" t="s">
        <v>629</v>
      </c>
      <c r="CY9" s="11" t="s">
        <v>630</v>
      </c>
      <c r="CZ9" s="11" t="s">
        <v>631</v>
      </c>
      <c r="DA9" s="11" t="s">
        <v>632</v>
      </c>
      <c r="DB9" s="11" t="s">
        <v>633</v>
      </c>
      <c r="DC9" s="11" t="s">
        <v>120</v>
      </c>
      <c r="DD9" s="11" t="s">
        <v>120</v>
      </c>
      <c r="DE9" s="11" t="s">
        <v>110</v>
      </c>
      <c r="DF9" s="11" t="s">
        <v>527</v>
      </c>
      <c r="DG9" s="11" t="s">
        <v>634</v>
      </c>
      <c r="DH9" s="11" t="s">
        <v>45</v>
      </c>
      <c r="DI9" s="11" t="s">
        <v>635</v>
      </c>
      <c r="DJ9" s="11" t="s">
        <v>636</v>
      </c>
      <c r="DK9" s="11" t="s">
        <v>637</v>
      </c>
      <c r="DL9" s="11" t="s">
        <v>638</v>
      </c>
      <c r="DM9" s="11" t="s">
        <v>639</v>
      </c>
      <c r="DN9" s="11" t="s">
        <v>640</v>
      </c>
      <c r="DO9" s="11" t="s">
        <v>641</v>
      </c>
      <c r="DP9" s="11" t="s">
        <v>642</v>
      </c>
      <c r="DQ9" s="11" t="s">
        <v>643</v>
      </c>
      <c r="DR9" s="11" t="s">
        <v>644</v>
      </c>
      <c r="DS9" s="11" t="s">
        <v>645</v>
      </c>
      <c r="DT9" s="11" t="s">
        <v>646</v>
      </c>
      <c r="DU9" s="11" t="s">
        <v>647</v>
      </c>
      <c r="DV9" s="11" t="s">
        <v>648</v>
      </c>
      <c r="DW9" s="11" t="s">
        <v>649</v>
      </c>
      <c r="DX9" s="11" t="s">
        <v>649</v>
      </c>
      <c r="DY9" s="11" t="s">
        <v>649</v>
      </c>
      <c r="DZ9" s="11" t="s">
        <v>649</v>
      </c>
      <c r="EA9" s="11" t="s">
        <v>650</v>
      </c>
      <c r="EB9" s="11" t="s">
        <v>651</v>
      </c>
      <c r="EC9" s="11" t="s">
        <v>651</v>
      </c>
      <c r="ED9" s="11" t="s">
        <v>98</v>
      </c>
      <c r="EE9" s="11" t="s">
        <v>98</v>
      </c>
      <c r="EF9" s="11" t="s">
        <v>98</v>
      </c>
      <c r="EG9" s="11" t="s">
        <v>98</v>
      </c>
      <c r="EH9" s="11" t="s">
        <v>98</v>
      </c>
      <c r="EI9" s="11" t="s">
        <v>652</v>
      </c>
      <c r="EJ9" s="11" t="s">
        <v>652</v>
      </c>
      <c r="EK9" s="11" t="s">
        <v>653</v>
      </c>
      <c r="EL9" s="11" t="s">
        <v>653</v>
      </c>
      <c r="EM9" s="11" t="s">
        <v>653</v>
      </c>
      <c r="EN9" s="11" t="s">
        <v>653</v>
      </c>
      <c r="EO9" s="11" t="s">
        <v>316</v>
      </c>
      <c r="EP9" s="11" t="s">
        <v>334</v>
      </c>
      <c r="EQ9" s="11" t="s">
        <v>654</v>
      </c>
      <c r="ER9" s="11" t="s">
        <v>143</v>
      </c>
      <c r="ES9" s="11" t="s">
        <v>143</v>
      </c>
      <c r="ET9" s="11" t="s">
        <v>143</v>
      </c>
      <c r="EU9" s="11" t="s">
        <v>143</v>
      </c>
      <c r="EV9" s="11" t="s">
        <v>143</v>
      </c>
      <c r="EW9" s="11" t="s">
        <v>402</v>
      </c>
      <c r="EX9" s="11" t="s">
        <v>402</v>
      </c>
      <c r="EY9" s="11" t="s">
        <v>402</v>
      </c>
      <c r="EZ9" s="11" t="s">
        <v>402</v>
      </c>
      <c r="FA9" s="11" t="s">
        <v>655</v>
      </c>
      <c r="FB9" s="11" t="s">
        <v>656</v>
      </c>
      <c r="FC9" s="11" t="s">
        <v>656</v>
      </c>
      <c r="FD9" s="11" t="s">
        <v>657</v>
      </c>
      <c r="FE9" s="11" t="s">
        <v>658</v>
      </c>
      <c r="FF9" s="11" t="s">
        <v>658</v>
      </c>
      <c r="FG9" s="11" t="s">
        <v>659</v>
      </c>
      <c r="FH9" s="11" t="s">
        <v>660</v>
      </c>
      <c r="FI9" s="11" t="s">
        <v>661</v>
      </c>
      <c r="FJ9" s="11" t="s">
        <v>14</v>
      </c>
      <c r="FK9" s="199"/>
      <c r="FL9" s="1"/>
      <c r="FM9" s="12" t="s">
        <v>662</v>
      </c>
      <c r="FN9" s="12" t="s">
        <v>663</v>
      </c>
      <c r="FO9" s="12" t="s">
        <v>664</v>
      </c>
      <c r="FP9" s="12" t="s">
        <v>665</v>
      </c>
      <c r="FQ9" s="12" t="s">
        <v>38</v>
      </c>
      <c r="FR9" s="12" t="s">
        <v>666</v>
      </c>
      <c r="FS9" s="12" t="s">
        <v>656</v>
      </c>
      <c r="FT9" s="12" t="s">
        <v>656</v>
      </c>
      <c r="FU9" s="202"/>
    </row>
    <row r="10" spans="1:177" ht="40.049999999999997" customHeight="1" x14ac:dyDescent="0.3">
      <c r="A10" s="199"/>
      <c r="B10" s="199"/>
      <c r="C10" s="9" t="s">
        <v>667</v>
      </c>
      <c r="D10" s="9" t="s">
        <v>668</v>
      </c>
      <c r="E10" s="9" t="s">
        <v>669</v>
      </c>
      <c r="F10" s="9" t="s">
        <v>670</v>
      </c>
      <c r="G10" s="9" t="s">
        <v>671</v>
      </c>
      <c r="H10" s="9" t="s">
        <v>672</v>
      </c>
      <c r="I10" s="9" t="s">
        <v>673</v>
      </c>
      <c r="J10" s="9" t="s">
        <v>674</v>
      </c>
      <c r="K10" s="9" t="s">
        <v>675</v>
      </c>
      <c r="L10" s="9" t="s">
        <v>676</v>
      </c>
      <c r="M10" s="9" t="s">
        <v>677</v>
      </c>
      <c r="N10" s="9" t="s">
        <v>678</v>
      </c>
      <c r="O10" s="9" t="s">
        <v>679</v>
      </c>
      <c r="P10" s="9" t="s">
        <v>680</v>
      </c>
      <c r="Q10" s="9" t="s">
        <v>681</v>
      </c>
      <c r="R10" s="9" t="s">
        <v>682</v>
      </c>
      <c r="S10" s="9" t="s">
        <v>683</v>
      </c>
      <c r="T10" s="9" t="s">
        <v>684</v>
      </c>
      <c r="U10" s="9" t="s">
        <v>685</v>
      </c>
      <c r="V10" s="9" t="s">
        <v>686</v>
      </c>
      <c r="W10" s="9" t="s">
        <v>687</v>
      </c>
      <c r="X10" s="9" t="s">
        <v>688</v>
      </c>
      <c r="Y10" s="9" t="s">
        <v>689</v>
      </c>
      <c r="Z10" s="9" t="s">
        <v>690</v>
      </c>
      <c r="AA10" s="9" t="s">
        <v>270</v>
      </c>
      <c r="AB10" s="9" t="s">
        <v>691</v>
      </c>
      <c r="AC10" s="9" t="s">
        <v>31</v>
      </c>
      <c r="AD10" s="9" t="s">
        <v>250</v>
      </c>
      <c r="AE10" s="9" t="s">
        <v>692</v>
      </c>
      <c r="AF10" s="9" t="s">
        <v>693</v>
      </c>
      <c r="AG10" s="9" t="s">
        <v>694</v>
      </c>
      <c r="AH10" s="9" t="s">
        <v>695</v>
      </c>
      <c r="AI10" s="9" t="s">
        <v>532</v>
      </c>
      <c r="AJ10" s="9" t="s">
        <v>696</v>
      </c>
      <c r="AK10" s="9" t="s">
        <v>365</v>
      </c>
      <c r="AL10" s="9" t="s">
        <v>697</v>
      </c>
      <c r="AM10" s="9" t="s">
        <v>698</v>
      </c>
      <c r="AN10" s="9" t="s">
        <v>699</v>
      </c>
      <c r="AO10" s="9" t="s">
        <v>700</v>
      </c>
      <c r="AP10" s="9" t="s">
        <v>618</v>
      </c>
      <c r="AQ10" s="9" t="s">
        <v>701</v>
      </c>
      <c r="AR10" s="9" t="s">
        <v>702</v>
      </c>
      <c r="AS10" s="9" t="s">
        <v>703</v>
      </c>
      <c r="AT10" s="9" t="s">
        <v>704</v>
      </c>
      <c r="AU10" s="9" t="s">
        <v>705</v>
      </c>
      <c r="AV10" s="9" t="s">
        <v>706</v>
      </c>
      <c r="AW10" s="9" t="s">
        <v>707</v>
      </c>
      <c r="AX10" s="9" t="s">
        <v>708</v>
      </c>
      <c r="AY10" s="9" t="s">
        <v>709</v>
      </c>
      <c r="AZ10" s="9" t="s">
        <v>537</v>
      </c>
      <c r="BA10" s="9" t="s">
        <v>710</v>
      </c>
      <c r="BB10" s="9" t="s">
        <v>711</v>
      </c>
      <c r="BC10" s="9" t="s">
        <v>712</v>
      </c>
      <c r="BD10" s="9" t="s">
        <v>533</v>
      </c>
      <c r="BE10" s="9" t="s">
        <v>713</v>
      </c>
      <c r="BF10" s="9" t="s">
        <v>714</v>
      </c>
      <c r="BG10" s="9" t="s">
        <v>715</v>
      </c>
      <c r="BH10" s="9" t="s">
        <v>716</v>
      </c>
      <c r="BI10" s="9" t="s">
        <v>717</v>
      </c>
      <c r="BJ10" s="9" t="s">
        <v>718</v>
      </c>
      <c r="BK10" s="9" t="s">
        <v>719</v>
      </c>
      <c r="BL10" s="9" t="s">
        <v>720</v>
      </c>
      <c r="BM10" s="9" t="s">
        <v>721</v>
      </c>
      <c r="BN10" s="9" t="s">
        <v>722</v>
      </c>
      <c r="BO10" s="9" t="s">
        <v>723</v>
      </c>
      <c r="BP10" s="9" t="s">
        <v>724</v>
      </c>
      <c r="BQ10" s="9" t="s">
        <v>725</v>
      </c>
      <c r="BR10" s="9" t="s">
        <v>726</v>
      </c>
      <c r="BS10" s="9" t="s">
        <v>727</v>
      </c>
      <c r="BT10" s="9" t="s">
        <v>728</v>
      </c>
      <c r="BU10" s="9" t="s">
        <v>729</v>
      </c>
      <c r="BV10" s="9" t="s">
        <v>730</v>
      </c>
      <c r="BW10" s="9" t="s">
        <v>731</v>
      </c>
      <c r="BX10" s="9" t="s">
        <v>732</v>
      </c>
      <c r="BY10" s="9" t="s">
        <v>733</v>
      </c>
      <c r="BZ10" s="9" t="s">
        <v>734</v>
      </c>
      <c r="CA10" s="9" t="s">
        <v>735</v>
      </c>
      <c r="CB10" s="9" t="s">
        <v>736</v>
      </c>
      <c r="CC10" s="9" t="s">
        <v>737</v>
      </c>
      <c r="CD10" s="9" t="s">
        <v>738</v>
      </c>
      <c r="CE10" s="9" t="s">
        <v>388</v>
      </c>
      <c r="CF10" s="9" t="s">
        <v>739</v>
      </c>
      <c r="CG10" s="9" t="s">
        <v>740</v>
      </c>
      <c r="CH10" s="9" t="s">
        <v>741</v>
      </c>
      <c r="CI10" s="9" t="s">
        <v>742</v>
      </c>
      <c r="CJ10" s="9" t="s">
        <v>743</v>
      </c>
      <c r="CK10" s="9" t="s">
        <v>744</v>
      </c>
      <c r="CL10" s="9" t="s">
        <v>745</v>
      </c>
      <c r="CM10" s="9" t="s">
        <v>746</v>
      </c>
      <c r="CN10" s="9" t="s">
        <v>747</v>
      </c>
      <c r="CO10" s="9" t="s">
        <v>748</v>
      </c>
      <c r="CP10" s="9" t="s">
        <v>749</v>
      </c>
      <c r="CQ10" s="9" t="s">
        <v>750</v>
      </c>
      <c r="CR10" s="9" t="s">
        <v>751</v>
      </c>
      <c r="CS10" s="9" t="s">
        <v>752</v>
      </c>
      <c r="CT10" s="9" t="s">
        <v>753</v>
      </c>
      <c r="CU10" s="9" t="s">
        <v>754</v>
      </c>
      <c r="CV10" s="9" t="s">
        <v>755</v>
      </c>
      <c r="CW10" s="9" t="s">
        <v>479</v>
      </c>
      <c r="CX10" s="9" t="s">
        <v>756</v>
      </c>
      <c r="CY10" s="9" t="s">
        <v>757</v>
      </c>
      <c r="CZ10" s="9" t="s">
        <v>758</v>
      </c>
      <c r="DA10" s="9" t="s">
        <v>759</v>
      </c>
      <c r="DB10" s="9" t="s">
        <v>760</v>
      </c>
      <c r="DC10" s="9" t="s">
        <v>761</v>
      </c>
      <c r="DD10" s="9" t="s">
        <v>762</v>
      </c>
      <c r="DE10" s="9" t="s">
        <v>763</v>
      </c>
      <c r="DF10" s="9" t="s">
        <v>764</v>
      </c>
      <c r="DG10" s="9" t="s">
        <v>765</v>
      </c>
      <c r="DH10" s="9" t="s">
        <v>46</v>
      </c>
      <c r="DI10" s="9" t="s">
        <v>766</v>
      </c>
      <c r="DJ10" s="9" t="s">
        <v>767</v>
      </c>
      <c r="DK10" s="9" t="s">
        <v>768</v>
      </c>
      <c r="DL10" s="9" t="s">
        <v>769</v>
      </c>
      <c r="DM10" s="9" t="s">
        <v>770</v>
      </c>
      <c r="DN10" s="9" t="s">
        <v>771</v>
      </c>
      <c r="DO10" s="9" t="s">
        <v>772</v>
      </c>
      <c r="DP10" s="9" t="s">
        <v>773</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300</v>
      </c>
      <c r="EE10" s="9" t="s">
        <v>787</v>
      </c>
      <c r="EF10" s="9" t="s">
        <v>788</v>
      </c>
      <c r="EG10" s="9" t="s">
        <v>789</v>
      </c>
      <c r="EH10" s="9" t="s">
        <v>790</v>
      </c>
      <c r="EI10" s="9" t="s">
        <v>791</v>
      </c>
      <c r="EJ10" s="9" t="s">
        <v>792</v>
      </c>
      <c r="EK10" s="9" t="s">
        <v>793</v>
      </c>
      <c r="EL10" s="9" t="s">
        <v>794</v>
      </c>
      <c r="EM10" s="9" t="s">
        <v>795</v>
      </c>
      <c r="EN10" s="9" t="s">
        <v>796</v>
      </c>
      <c r="EO10" s="9" t="s">
        <v>797</v>
      </c>
      <c r="EP10" s="9" t="s">
        <v>798</v>
      </c>
      <c r="EQ10" s="9" t="s">
        <v>799</v>
      </c>
      <c r="ER10" s="9" t="s">
        <v>800</v>
      </c>
      <c r="ES10" s="9" t="s">
        <v>801</v>
      </c>
      <c r="ET10" s="9" t="s">
        <v>802</v>
      </c>
      <c r="EU10" s="9" t="s">
        <v>803</v>
      </c>
      <c r="EV10" s="9" t="s">
        <v>804</v>
      </c>
      <c r="EW10" s="9" t="s">
        <v>407</v>
      </c>
      <c r="EX10" s="9" t="s">
        <v>805</v>
      </c>
      <c r="EY10" s="9" t="s">
        <v>806</v>
      </c>
      <c r="EZ10" s="9" t="s">
        <v>807</v>
      </c>
      <c r="FA10" s="9" t="s">
        <v>808</v>
      </c>
      <c r="FB10" s="9" t="s">
        <v>809</v>
      </c>
      <c r="FC10" s="9" t="s">
        <v>810</v>
      </c>
      <c r="FD10" s="9" t="s">
        <v>811</v>
      </c>
      <c r="FE10" s="9" t="s">
        <v>812</v>
      </c>
      <c r="FF10" s="9" t="s">
        <v>813</v>
      </c>
      <c r="FG10" s="9" t="s">
        <v>814</v>
      </c>
      <c r="FH10" s="9" t="s">
        <v>815</v>
      </c>
      <c r="FI10" s="9" t="s">
        <v>816</v>
      </c>
      <c r="FJ10" s="9" t="s">
        <v>15</v>
      </c>
      <c r="FK10" s="199" t="s">
        <v>817</v>
      </c>
      <c r="FL10" s="1"/>
      <c r="FM10" s="10" t="s">
        <v>818</v>
      </c>
      <c r="FN10" s="10" t="s">
        <v>819</v>
      </c>
      <c r="FO10" s="10" t="s">
        <v>820</v>
      </c>
      <c r="FP10" s="10" t="s">
        <v>821</v>
      </c>
      <c r="FQ10" s="10" t="s">
        <v>822</v>
      </c>
      <c r="FR10" s="10" t="s">
        <v>823</v>
      </c>
      <c r="FS10" s="10" t="s">
        <v>824</v>
      </c>
      <c r="FT10" s="10" t="s">
        <v>825</v>
      </c>
      <c r="FU10" s="202" t="s">
        <v>817</v>
      </c>
    </row>
    <row r="11" spans="1:177" ht="24" customHeight="1" x14ac:dyDescent="0.3">
      <c r="A11" s="13" t="s">
        <v>77</v>
      </c>
      <c r="B11" s="13" t="s">
        <v>826</v>
      </c>
      <c r="C11" s="14">
        <v>203.4</v>
      </c>
      <c r="D11" s="14">
        <v>609.20000000000005</v>
      </c>
      <c r="E11" s="14">
        <v>208.8</v>
      </c>
      <c r="F11" s="14"/>
      <c r="G11" s="14"/>
      <c r="H11" s="14">
        <v>90</v>
      </c>
      <c r="I11" s="14">
        <v>139</v>
      </c>
      <c r="J11" s="14"/>
      <c r="K11" s="14"/>
      <c r="L11" s="14">
        <v>174</v>
      </c>
      <c r="M11" s="14">
        <v>173.3</v>
      </c>
      <c r="N11" s="14">
        <v>172.6</v>
      </c>
      <c r="O11" s="14">
        <v>264.7</v>
      </c>
      <c r="P11" s="14"/>
      <c r="Q11" s="14"/>
      <c r="R11" s="14">
        <v>292.60000000000002</v>
      </c>
      <c r="S11" s="14">
        <v>5.6</v>
      </c>
      <c r="T11" s="14"/>
      <c r="U11" s="14"/>
      <c r="V11" s="14"/>
      <c r="W11" s="14"/>
      <c r="X11" s="14">
        <v>167.7</v>
      </c>
      <c r="Y11" s="14">
        <v>7.2</v>
      </c>
      <c r="Z11" s="14">
        <v>5.2</v>
      </c>
      <c r="AA11" s="14">
        <v>0</v>
      </c>
      <c r="AB11" s="14">
        <v>7</v>
      </c>
      <c r="AC11" s="14">
        <v>13.8</v>
      </c>
      <c r="AD11" s="14">
        <v>90.6</v>
      </c>
      <c r="AE11" s="14"/>
      <c r="AF11" s="14"/>
      <c r="AG11" s="14">
        <v>0</v>
      </c>
      <c r="AH11" s="14"/>
      <c r="AI11" s="14">
        <v>55.3</v>
      </c>
      <c r="AJ11" s="14">
        <v>29.8</v>
      </c>
      <c r="AK11" s="14"/>
      <c r="AL11" s="14"/>
      <c r="AM11" s="14"/>
      <c r="AN11" s="14">
        <v>6.5</v>
      </c>
      <c r="AO11" s="14">
        <v>151.5</v>
      </c>
      <c r="AP11" s="14">
        <v>67.099999999999994</v>
      </c>
      <c r="AQ11" s="14">
        <v>150.9</v>
      </c>
      <c r="AR11" s="14">
        <v>25.5</v>
      </c>
      <c r="AS11" s="14">
        <v>18.2</v>
      </c>
      <c r="AT11" s="14">
        <v>18.8</v>
      </c>
      <c r="AU11" s="14">
        <v>89.3</v>
      </c>
      <c r="AV11" s="14">
        <v>180.1</v>
      </c>
      <c r="AW11" s="14">
        <v>181</v>
      </c>
      <c r="AX11" s="14">
        <v>183.4</v>
      </c>
      <c r="AY11" s="14">
        <v>107</v>
      </c>
      <c r="AZ11" s="14">
        <v>33.5</v>
      </c>
      <c r="BA11" s="14">
        <v>40.700000000000003</v>
      </c>
      <c r="BB11" s="14">
        <v>2.1</v>
      </c>
      <c r="BC11" s="14">
        <v>28.6</v>
      </c>
      <c r="BD11" s="14">
        <v>63.1</v>
      </c>
      <c r="BE11" s="14"/>
      <c r="BF11" s="14"/>
      <c r="BG11" s="14">
        <v>80.599999999999994</v>
      </c>
      <c r="BH11" s="14"/>
      <c r="BI11" s="14"/>
      <c r="BJ11" s="14"/>
      <c r="BK11" s="14"/>
      <c r="BL11" s="14"/>
      <c r="BM11" s="14"/>
      <c r="BN11" s="14">
        <v>85.6</v>
      </c>
      <c r="BO11" s="14"/>
      <c r="BP11" s="14">
        <v>171.9</v>
      </c>
      <c r="BQ11" s="14">
        <v>204.2</v>
      </c>
      <c r="BR11" s="14">
        <v>180.8</v>
      </c>
      <c r="BS11" s="14"/>
      <c r="BT11" s="14"/>
      <c r="BU11" s="14"/>
      <c r="BV11" s="14"/>
      <c r="BW11" s="14"/>
      <c r="BX11" s="14"/>
      <c r="BY11" s="14"/>
      <c r="BZ11" s="14"/>
      <c r="CA11" s="14">
        <v>2.5</v>
      </c>
      <c r="CB11" s="14">
        <v>175.6</v>
      </c>
      <c r="CC11" s="14">
        <v>70.3</v>
      </c>
      <c r="CD11" s="14">
        <v>64.8</v>
      </c>
      <c r="CE11" s="14">
        <v>46.5</v>
      </c>
      <c r="CF11" s="14">
        <v>29.4</v>
      </c>
      <c r="CG11" s="14"/>
      <c r="CH11" s="14"/>
      <c r="CI11" s="14"/>
      <c r="CJ11" s="14">
        <v>144.69999999999999</v>
      </c>
      <c r="CK11" s="14">
        <v>145.6</v>
      </c>
      <c r="CL11" s="14">
        <v>148.30000000000001</v>
      </c>
      <c r="CM11" s="14">
        <v>0</v>
      </c>
      <c r="CN11" s="14"/>
      <c r="CO11" s="14"/>
      <c r="CP11" s="14"/>
      <c r="CQ11" s="14"/>
      <c r="CR11" s="14">
        <v>214</v>
      </c>
      <c r="CS11" s="14">
        <v>102.5</v>
      </c>
      <c r="CT11" s="14">
        <v>7.6</v>
      </c>
      <c r="CU11" s="14">
        <v>8.8000000000000007</v>
      </c>
      <c r="CV11" s="14">
        <v>0</v>
      </c>
      <c r="CW11" s="14">
        <v>85.8</v>
      </c>
      <c r="CX11" s="14">
        <v>0</v>
      </c>
      <c r="CY11" s="14">
        <v>3.7</v>
      </c>
      <c r="CZ11" s="14">
        <v>0</v>
      </c>
      <c r="DA11" s="14">
        <v>12.7</v>
      </c>
      <c r="DB11" s="14">
        <v>6.7142900000000001</v>
      </c>
      <c r="DC11" s="14">
        <v>9.9</v>
      </c>
      <c r="DD11" s="14"/>
      <c r="DE11" s="14">
        <v>0</v>
      </c>
      <c r="DF11" s="14">
        <v>1.2</v>
      </c>
      <c r="DG11" s="14">
        <v>2</v>
      </c>
      <c r="DH11" s="14">
        <v>2.1</v>
      </c>
      <c r="DI11" s="14">
        <v>20.2</v>
      </c>
      <c r="DJ11" s="14">
        <v>20</v>
      </c>
      <c r="DK11" s="14">
        <v>19.100000000000001</v>
      </c>
      <c r="DL11" s="14">
        <v>3.5</v>
      </c>
      <c r="DM11" s="14">
        <v>18.3</v>
      </c>
      <c r="DN11" s="14">
        <v>0</v>
      </c>
      <c r="DO11" s="14">
        <v>0</v>
      </c>
      <c r="DP11" s="14">
        <v>24.8</v>
      </c>
      <c r="DQ11" s="14">
        <v>67.400000000000006</v>
      </c>
      <c r="DR11" s="14">
        <v>0</v>
      </c>
      <c r="DS11" s="14">
        <v>3</v>
      </c>
      <c r="DT11" s="14">
        <v>19.399999999999999</v>
      </c>
      <c r="DU11" s="14">
        <v>2.8</v>
      </c>
      <c r="DV11" s="14">
        <v>0.4</v>
      </c>
      <c r="DW11" s="14">
        <v>8.9</v>
      </c>
      <c r="DX11" s="14">
        <v>6.7</v>
      </c>
      <c r="DY11" s="14">
        <v>11.9</v>
      </c>
      <c r="DZ11" s="14">
        <v>16.100000000000001</v>
      </c>
      <c r="EA11" s="14">
        <v>17.8</v>
      </c>
      <c r="EB11" s="14">
        <v>8.3000000000000007</v>
      </c>
      <c r="EC11" s="14">
        <v>48.2</v>
      </c>
      <c r="ED11" s="14">
        <v>0</v>
      </c>
      <c r="EE11" s="14">
        <v>42</v>
      </c>
      <c r="EF11" s="14">
        <v>72</v>
      </c>
      <c r="EG11" s="14">
        <v>19.7</v>
      </c>
      <c r="EH11" s="14">
        <v>11.9</v>
      </c>
      <c r="EI11" s="14">
        <v>20.9</v>
      </c>
      <c r="EJ11" s="14">
        <v>6.3</v>
      </c>
      <c r="EK11" s="14">
        <v>7</v>
      </c>
      <c r="EL11" s="14">
        <v>20.399999999999999</v>
      </c>
      <c r="EM11" s="14">
        <v>20.399999999999999</v>
      </c>
      <c r="EN11" s="14">
        <v>20</v>
      </c>
      <c r="EO11" s="14">
        <v>7.4</v>
      </c>
      <c r="EP11" s="14">
        <v>0</v>
      </c>
      <c r="EQ11" s="14">
        <v>0</v>
      </c>
      <c r="ER11" s="14">
        <v>0</v>
      </c>
      <c r="ES11" s="14">
        <v>0.6</v>
      </c>
      <c r="ET11" s="14">
        <v>52.8</v>
      </c>
      <c r="EU11" s="14">
        <v>50.4</v>
      </c>
      <c r="EV11" s="14">
        <v>0</v>
      </c>
      <c r="EW11" s="14"/>
      <c r="EX11" s="14">
        <v>2.2000000000000002</v>
      </c>
      <c r="EY11" s="14">
        <v>2</v>
      </c>
      <c r="EZ11" s="14">
        <v>1</v>
      </c>
      <c r="FA11" s="14">
        <v>0</v>
      </c>
      <c r="FB11" s="14">
        <v>6.7</v>
      </c>
      <c r="FC11" s="14">
        <v>19.399999999999999</v>
      </c>
      <c r="FD11" s="14">
        <v>9.1999999999999993</v>
      </c>
      <c r="FE11" s="14">
        <v>27.8</v>
      </c>
      <c r="FF11" s="14">
        <v>35</v>
      </c>
      <c r="FG11" s="14">
        <v>16.2</v>
      </c>
      <c r="FH11" s="14">
        <v>20.2</v>
      </c>
      <c r="FI11" s="14">
        <v>8.6999999999999993</v>
      </c>
      <c r="FJ11" s="14">
        <v>11.07</v>
      </c>
      <c r="FK11" s="14">
        <v>6892.9842900000003</v>
      </c>
      <c r="FL11" s="15"/>
      <c r="FM11" s="14">
        <v>18.267119999999998</v>
      </c>
      <c r="FN11" s="14">
        <v>8.016</v>
      </c>
      <c r="FO11" s="14">
        <v>12.03</v>
      </c>
      <c r="FP11" s="14">
        <v>13.2</v>
      </c>
      <c r="FQ11" s="14">
        <v>26.74943</v>
      </c>
      <c r="FR11" s="14">
        <v>18.932130000000001</v>
      </c>
      <c r="FS11" s="14">
        <v>4.0999999999999996</v>
      </c>
      <c r="FT11" s="14">
        <v>3.5</v>
      </c>
      <c r="FU11" s="14">
        <v>104.79468</v>
      </c>
    </row>
    <row r="12" spans="1:177" ht="24" customHeight="1" x14ac:dyDescent="0.3">
      <c r="A12" s="16" t="s">
        <v>77</v>
      </c>
      <c r="B12" s="16" t="s">
        <v>827</v>
      </c>
      <c r="C12" s="17">
        <v>201.5</v>
      </c>
      <c r="D12" s="17">
        <v>605.79999999999995</v>
      </c>
      <c r="E12" s="17">
        <v>208.3</v>
      </c>
      <c r="F12" s="17"/>
      <c r="G12" s="17"/>
      <c r="H12" s="17">
        <v>87</v>
      </c>
      <c r="I12" s="17">
        <v>138.1</v>
      </c>
      <c r="J12" s="17"/>
      <c r="K12" s="17"/>
      <c r="L12" s="17">
        <v>146.5</v>
      </c>
      <c r="M12" s="17">
        <v>145.80000000000001</v>
      </c>
      <c r="N12" s="17">
        <v>147.6</v>
      </c>
      <c r="O12" s="17">
        <v>249.3</v>
      </c>
      <c r="P12" s="17"/>
      <c r="Q12" s="17"/>
      <c r="R12" s="17">
        <v>280.60000000000002</v>
      </c>
      <c r="S12" s="17">
        <v>5.3</v>
      </c>
      <c r="T12" s="17"/>
      <c r="U12" s="17"/>
      <c r="V12" s="17"/>
      <c r="W12" s="17"/>
      <c r="X12" s="17">
        <v>160.69999999999999</v>
      </c>
      <c r="Y12" s="17">
        <v>6.6</v>
      </c>
      <c r="Z12" s="17">
        <v>5.6</v>
      </c>
      <c r="AA12" s="17">
        <v>0</v>
      </c>
      <c r="AB12" s="17">
        <v>6.9</v>
      </c>
      <c r="AC12" s="17">
        <v>13.9</v>
      </c>
      <c r="AD12" s="17">
        <v>76</v>
      </c>
      <c r="AE12" s="17"/>
      <c r="AF12" s="17"/>
      <c r="AG12" s="17">
        <v>0</v>
      </c>
      <c r="AH12" s="17"/>
      <c r="AI12" s="17">
        <v>54.4</v>
      </c>
      <c r="AJ12" s="17">
        <v>29.5</v>
      </c>
      <c r="AK12" s="17"/>
      <c r="AL12" s="17"/>
      <c r="AM12" s="17"/>
      <c r="AN12" s="17">
        <v>6.4</v>
      </c>
      <c r="AO12" s="17">
        <v>152.1</v>
      </c>
      <c r="AP12" s="17">
        <v>66.099999999999994</v>
      </c>
      <c r="AQ12" s="17">
        <v>148.6</v>
      </c>
      <c r="AR12" s="17">
        <v>25.7</v>
      </c>
      <c r="AS12" s="17">
        <v>18.2</v>
      </c>
      <c r="AT12" s="17">
        <v>18.8</v>
      </c>
      <c r="AU12" s="17">
        <v>90.2</v>
      </c>
      <c r="AV12" s="17">
        <v>179</v>
      </c>
      <c r="AW12" s="17">
        <v>179.6</v>
      </c>
      <c r="AX12" s="17">
        <v>184.8</v>
      </c>
      <c r="AY12" s="17">
        <v>105.4</v>
      </c>
      <c r="AZ12" s="17">
        <v>21.8</v>
      </c>
      <c r="BA12" s="17">
        <v>36.299999999999997</v>
      </c>
      <c r="BB12" s="17">
        <v>2.1</v>
      </c>
      <c r="BC12" s="17">
        <v>28</v>
      </c>
      <c r="BD12" s="17">
        <v>39.6</v>
      </c>
      <c r="BE12" s="17"/>
      <c r="BF12" s="17"/>
      <c r="BG12" s="17">
        <v>79.900000000000006</v>
      </c>
      <c r="BH12" s="17"/>
      <c r="BI12" s="17"/>
      <c r="BJ12" s="17"/>
      <c r="BK12" s="17"/>
      <c r="BL12" s="17"/>
      <c r="BM12" s="17"/>
      <c r="BN12" s="17">
        <v>83.9</v>
      </c>
      <c r="BO12" s="17"/>
      <c r="BP12" s="17">
        <v>173.5</v>
      </c>
      <c r="BQ12" s="17">
        <v>205.9</v>
      </c>
      <c r="BR12" s="17">
        <v>180.5</v>
      </c>
      <c r="BS12" s="17"/>
      <c r="BT12" s="17"/>
      <c r="BU12" s="17"/>
      <c r="BV12" s="17"/>
      <c r="BW12" s="17"/>
      <c r="BX12" s="17"/>
      <c r="BY12" s="17"/>
      <c r="BZ12" s="17"/>
      <c r="CA12" s="17">
        <v>2.5</v>
      </c>
      <c r="CB12" s="17">
        <v>155</v>
      </c>
      <c r="CC12" s="17">
        <v>63.7</v>
      </c>
      <c r="CD12" s="17">
        <v>63.9</v>
      </c>
      <c r="CE12" s="17">
        <v>46.3</v>
      </c>
      <c r="CF12" s="17">
        <v>29.3</v>
      </c>
      <c r="CG12" s="17"/>
      <c r="CH12" s="17"/>
      <c r="CI12" s="17"/>
      <c r="CJ12" s="17">
        <v>146.80000000000001</v>
      </c>
      <c r="CK12" s="17">
        <v>147.30000000000001</v>
      </c>
      <c r="CL12" s="17">
        <v>150.9</v>
      </c>
      <c r="CM12" s="17">
        <v>0</v>
      </c>
      <c r="CN12" s="17"/>
      <c r="CO12" s="17"/>
      <c r="CP12" s="17"/>
      <c r="CQ12" s="17"/>
      <c r="CR12" s="17">
        <v>214.2</v>
      </c>
      <c r="CS12" s="17">
        <v>102.7</v>
      </c>
      <c r="CT12" s="17">
        <v>7.6</v>
      </c>
      <c r="CU12" s="17">
        <v>8.9</v>
      </c>
      <c r="CV12" s="17">
        <v>0</v>
      </c>
      <c r="CW12" s="17">
        <v>94.8</v>
      </c>
      <c r="CX12" s="17">
        <v>0</v>
      </c>
      <c r="CY12" s="17">
        <v>3.1</v>
      </c>
      <c r="CZ12" s="17">
        <v>0</v>
      </c>
      <c r="DA12" s="17">
        <v>13</v>
      </c>
      <c r="DB12" s="17">
        <v>6.6791</v>
      </c>
      <c r="DC12" s="17">
        <v>9.8000000000000007</v>
      </c>
      <c r="DD12" s="17"/>
      <c r="DE12" s="17">
        <v>0</v>
      </c>
      <c r="DF12" s="17">
        <v>1.2</v>
      </c>
      <c r="DG12" s="17">
        <v>2</v>
      </c>
      <c r="DH12" s="17">
        <v>0</v>
      </c>
      <c r="DI12" s="17">
        <v>20.100000000000001</v>
      </c>
      <c r="DJ12" s="17">
        <v>20</v>
      </c>
      <c r="DK12" s="17">
        <v>19</v>
      </c>
      <c r="DL12" s="17">
        <v>3.5</v>
      </c>
      <c r="DM12" s="17">
        <v>18.3</v>
      </c>
      <c r="DN12" s="17">
        <v>0</v>
      </c>
      <c r="DO12" s="17">
        <v>0</v>
      </c>
      <c r="DP12" s="17">
        <v>27.6</v>
      </c>
      <c r="DQ12" s="17">
        <v>77.900000000000006</v>
      </c>
      <c r="DR12" s="17">
        <v>0</v>
      </c>
      <c r="DS12" s="17">
        <v>3</v>
      </c>
      <c r="DT12" s="17">
        <v>19.3</v>
      </c>
      <c r="DU12" s="17">
        <v>2.8</v>
      </c>
      <c r="DV12" s="17">
        <v>0.4</v>
      </c>
      <c r="DW12" s="17">
        <v>8.6999999999999993</v>
      </c>
      <c r="DX12" s="17">
        <v>6.7</v>
      </c>
      <c r="DY12" s="17">
        <v>11</v>
      </c>
      <c r="DZ12" s="17">
        <v>14.7</v>
      </c>
      <c r="EA12" s="17">
        <v>17.8</v>
      </c>
      <c r="EB12" s="17">
        <v>9.6</v>
      </c>
      <c r="EC12" s="17">
        <v>49.3</v>
      </c>
      <c r="ED12" s="17">
        <v>0</v>
      </c>
      <c r="EE12" s="17">
        <v>49.7</v>
      </c>
      <c r="EF12" s="17">
        <v>67.8</v>
      </c>
      <c r="EG12" s="17">
        <v>19.7</v>
      </c>
      <c r="EH12" s="17">
        <v>11.9</v>
      </c>
      <c r="EI12" s="17">
        <v>20.9</v>
      </c>
      <c r="EJ12" s="17">
        <v>6.1</v>
      </c>
      <c r="EK12" s="17">
        <v>6.9</v>
      </c>
      <c r="EL12" s="17">
        <v>20.399999999999999</v>
      </c>
      <c r="EM12" s="17">
        <v>20.399999999999999</v>
      </c>
      <c r="EN12" s="17">
        <v>20</v>
      </c>
      <c r="EO12" s="17">
        <v>4.2</v>
      </c>
      <c r="EP12" s="17">
        <v>0</v>
      </c>
      <c r="EQ12" s="17">
        <v>0</v>
      </c>
      <c r="ER12" s="17">
        <v>0</v>
      </c>
      <c r="ES12" s="17">
        <v>0.6</v>
      </c>
      <c r="ET12" s="17">
        <v>80.900000000000006</v>
      </c>
      <c r="EU12" s="17">
        <v>81</v>
      </c>
      <c r="EV12" s="17">
        <v>0</v>
      </c>
      <c r="EW12" s="17"/>
      <c r="EX12" s="17">
        <v>2.2000000000000002</v>
      </c>
      <c r="EY12" s="17">
        <v>2</v>
      </c>
      <c r="EZ12" s="17">
        <v>1</v>
      </c>
      <c r="FA12" s="17">
        <v>0</v>
      </c>
      <c r="FB12" s="17">
        <v>6.7</v>
      </c>
      <c r="FC12" s="17">
        <v>19.3</v>
      </c>
      <c r="FD12" s="17">
        <v>8.1</v>
      </c>
      <c r="FE12" s="17">
        <v>28.1</v>
      </c>
      <c r="FF12" s="17">
        <v>35.299999999999997</v>
      </c>
      <c r="FG12" s="17">
        <v>16.399999999999999</v>
      </c>
      <c r="FH12" s="17">
        <v>20.2</v>
      </c>
      <c r="FI12" s="17">
        <v>7.7</v>
      </c>
      <c r="FJ12" s="17">
        <v>11.09</v>
      </c>
      <c r="FK12" s="17">
        <v>6763.7691000000004</v>
      </c>
      <c r="FL12" s="15"/>
      <c r="FM12" s="17">
        <v>18.037800000000001</v>
      </c>
      <c r="FN12" s="17">
        <v>8.0069999999999997</v>
      </c>
      <c r="FO12" s="17">
        <v>11.846</v>
      </c>
      <c r="FP12" s="17">
        <v>13.2</v>
      </c>
      <c r="FQ12" s="17">
        <v>26.778549999999999</v>
      </c>
      <c r="FR12" s="17">
        <v>18.932269999999999</v>
      </c>
      <c r="FS12" s="17">
        <v>4.4000000000000004</v>
      </c>
      <c r="FT12" s="17">
        <v>3.5</v>
      </c>
      <c r="FU12" s="17">
        <v>104.70162000000001</v>
      </c>
    </row>
    <row r="13" spans="1:177" ht="24" customHeight="1" x14ac:dyDescent="0.3">
      <c r="A13" s="16" t="s">
        <v>77</v>
      </c>
      <c r="B13" s="16" t="s">
        <v>828</v>
      </c>
      <c r="C13" s="17">
        <v>206.4</v>
      </c>
      <c r="D13" s="17">
        <v>616.20000000000005</v>
      </c>
      <c r="E13" s="17">
        <v>208.6</v>
      </c>
      <c r="F13" s="17"/>
      <c r="G13" s="17"/>
      <c r="H13" s="17">
        <v>90.6</v>
      </c>
      <c r="I13" s="17">
        <v>135.1</v>
      </c>
      <c r="J13" s="17"/>
      <c r="K13" s="17"/>
      <c r="L13" s="17">
        <v>159</v>
      </c>
      <c r="M13" s="17">
        <v>158.1</v>
      </c>
      <c r="N13" s="17">
        <v>158.4</v>
      </c>
      <c r="O13" s="17">
        <v>248.9</v>
      </c>
      <c r="P13" s="17"/>
      <c r="Q13" s="17"/>
      <c r="R13" s="17">
        <v>207</v>
      </c>
      <c r="S13" s="17">
        <v>5.6</v>
      </c>
      <c r="T13" s="17"/>
      <c r="U13" s="17"/>
      <c r="V13" s="17"/>
      <c r="W13" s="17"/>
      <c r="X13" s="17">
        <v>170.3</v>
      </c>
      <c r="Y13" s="17">
        <v>7.8</v>
      </c>
      <c r="Z13" s="17">
        <v>6.2</v>
      </c>
      <c r="AA13" s="17">
        <v>0</v>
      </c>
      <c r="AB13" s="17">
        <v>6.9</v>
      </c>
      <c r="AC13" s="17">
        <v>12.8</v>
      </c>
      <c r="AD13" s="17">
        <v>80.400000000000006</v>
      </c>
      <c r="AE13" s="17"/>
      <c r="AF13" s="17"/>
      <c r="AG13" s="17">
        <v>0</v>
      </c>
      <c r="AH13" s="17"/>
      <c r="AI13" s="17">
        <v>55.8</v>
      </c>
      <c r="AJ13" s="17">
        <v>29.8</v>
      </c>
      <c r="AK13" s="17"/>
      <c r="AL13" s="17"/>
      <c r="AM13" s="17"/>
      <c r="AN13" s="17">
        <v>6.4</v>
      </c>
      <c r="AO13" s="17">
        <v>0</v>
      </c>
      <c r="AP13" s="17">
        <v>66.099999999999994</v>
      </c>
      <c r="AQ13" s="17">
        <v>151</v>
      </c>
      <c r="AR13" s="17">
        <v>25.2</v>
      </c>
      <c r="AS13" s="17">
        <v>18.2</v>
      </c>
      <c r="AT13" s="17">
        <v>18.8</v>
      </c>
      <c r="AU13" s="17">
        <v>89.3</v>
      </c>
      <c r="AV13" s="17">
        <v>182.9</v>
      </c>
      <c r="AW13" s="17">
        <v>183.4</v>
      </c>
      <c r="AX13" s="17">
        <v>184.4</v>
      </c>
      <c r="AY13" s="17">
        <v>108.8</v>
      </c>
      <c r="AZ13" s="17">
        <v>33.4</v>
      </c>
      <c r="BA13" s="17">
        <v>41.9</v>
      </c>
      <c r="BB13" s="17">
        <v>2.1</v>
      </c>
      <c r="BC13" s="17">
        <v>28.9</v>
      </c>
      <c r="BD13" s="17">
        <v>61.8</v>
      </c>
      <c r="BE13" s="17"/>
      <c r="BF13" s="17"/>
      <c r="BG13" s="17">
        <v>81.900000000000006</v>
      </c>
      <c r="BH13" s="17"/>
      <c r="BI13" s="17"/>
      <c r="BJ13" s="17"/>
      <c r="BK13" s="17"/>
      <c r="BL13" s="17"/>
      <c r="BM13" s="17"/>
      <c r="BN13" s="17">
        <v>86.3</v>
      </c>
      <c r="BO13" s="17"/>
      <c r="BP13" s="17">
        <v>171</v>
      </c>
      <c r="BQ13" s="17">
        <v>203.6</v>
      </c>
      <c r="BR13" s="17">
        <v>179.9</v>
      </c>
      <c r="BS13" s="17"/>
      <c r="BT13" s="17"/>
      <c r="BU13" s="17"/>
      <c r="BV13" s="17"/>
      <c r="BW13" s="17"/>
      <c r="BX13" s="17"/>
      <c r="BY13" s="17"/>
      <c r="BZ13" s="17"/>
      <c r="CA13" s="17">
        <v>2.5</v>
      </c>
      <c r="CB13" s="17">
        <v>111.7</v>
      </c>
      <c r="CC13" s="17">
        <v>84.9</v>
      </c>
      <c r="CD13" s="17">
        <v>65.599999999999994</v>
      </c>
      <c r="CE13" s="17">
        <v>46.6</v>
      </c>
      <c r="CF13" s="17">
        <v>30.3</v>
      </c>
      <c r="CG13" s="17"/>
      <c r="CH13" s="17"/>
      <c r="CI13" s="17"/>
      <c r="CJ13" s="17">
        <v>145</v>
      </c>
      <c r="CK13" s="17">
        <v>145.5</v>
      </c>
      <c r="CL13" s="17">
        <v>149</v>
      </c>
      <c r="CM13" s="17">
        <v>0</v>
      </c>
      <c r="CN13" s="17"/>
      <c r="CO13" s="17"/>
      <c r="CP13" s="17"/>
      <c r="CQ13" s="17"/>
      <c r="CR13" s="17">
        <v>214.2</v>
      </c>
      <c r="CS13" s="17">
        <v>102.6</v>
      </c>
      <c r="CT13" s="17">
        <v>7.6</v>
      </c>
      <c r="CU13" s="17">
        <v>8.6999999999999993</v>
      </c>
      <c r="CV13" s="17">
        <v>0</v>
      </c>
      <c r="CW13" s="17">
        <v>97.8</v>
      </c>
      <c r="CX13" s="17">
        <v>0</v>
      </c>
      <c r="CY13" s="17">
        <v>3.1</v>
      </c>
      <c r="CZ13" s="17">
        <v>0</v>
      </c>
      <c r="DA13" s="17">
        <v>12.8</v>
      </c>
      <c r="DB13" s="17">
        <v>6.8360500000000002</v>
      </c>
      <c r="DC13" s="17">
        <v>9.9</v>
      </c>
      <c r="DD13" s="17"/>
      <c r="DE13" s="17">
        <v>0</v>
      </c>
      <c r="DF13" s="17">
        <v>1.2</v>
      </c>
      <c r="DG13" s="17">
        <v>2</v>
      </c>
      <c r="DH13" s="17">
        <v>1.3</v>
      </c>
      <c r="DI13" s="17">
        <v>20.5</v>
      </c>
      <c r="DJ13" s="17">
        <v>20</v>
      </c>
      <c r="DK13" s="17">
        <v>18.899999999999999</v>
      </c>
      <c r="DL13" s="17">
        <v>3.5</v>
      </c>
      <c r="DM13" s="17">
        <v>18.3</v>
      </c>
      <c r="DN13" s="17">
        <v>0</v>
      </c>
      <c r="DO13" s="17">
        <v>0</v>
      </c>
      <c r="DP13" s="17">
        <v>28.9</v>
      </c>
      <c r="DQ13" s="17">
        <v>84.1</v>
      </c>
      <c r="DR13" s="17">
        <v>0</v>
      </c>
      <c r="DS13" s="17">
        <v>3.3</v>
      </c>
      <c r="DT13" s="17">
        <v>19.3</v>
      </c>
      <c r="DU13" s="17">
        <v>2.8</v>
      </c>
      <c r="DV13" s="17">
        <v>0.4</v>
      </c>
      <c r="DW13" s="17">
        <v>7.6</v>
      </c>
      <c r="DX13" s="17">
        <v>6.7</v>
      </c>
      <c r="DY13" s="17">
        <v>11.8</v>
      </c>
      <c r="DZ13" s="17">
        <v>15.1</v>
      </c>
      <c r="EA13" s="17">
        <v>18</v>
      </c>
      <c r="EB13" s="17">
        <v>11.2</v>
      </c>
      <c r="EC13" s="17">
        <v>53.1</v>
      </c>
      <c r="ED13" s="17">
        <v>0</v>
      </c>
      <c r="EE13" s="17">
        <v>57.1</v>
      </c>
      <c r="EF13" s="17">
        <v>81.3</v>
      </c>
      <c r="EG13" s="17">
        <v>19.7</v>
      </c>
      <c r="EH13" s="17">
        <v>11.9</v>
      </c>
      <c r="EI13" s="17">
        <v>20.9</v>
      </c>
      <c r="EJ13" s="17">
        <v>6</v>
      </c>
      <c r="EK13" s="17">
        <v>7.3</v>
      </c>
      <c r="EL13" s="17">
        <v>20.399999999999999</v>
      </c>
      <c r="EM13" s="17">
        <v>20.399999999999999</v>
      </c>
      <c r="EN13" s="17">
        <v>20</v>
      </c>
      <c r="EO13" s="17">
        <v>4.2</v>
      </c>
      <c r="EP13" s="17">
        <v>0</v>
      </c>
      <c r="EQ13" s="17">
        <v>0</v>
      </c>
      <c r="ER13" s="17">
        <v>0</v>
      </c>
      <c r="ES13" s="17">
        <v>0.6</v>
      </c>
      <c r="ET13" s="17">
        <v>77.900000000000006</v>
      </c>
      <c r="EU13" s="17">
        <v>59.1</v>
      </c>
      <c r="EV13" s="17">
        <v>0</v>
      </c>
      <c r="EW13" s="17"/>
      <c r="EX13" s="17">
        <v>2.2000000000000002</v>
      </c>
      <c r="EY13" s="17">
        <v>2</v>
      </c>
      <c r="EZ13" s="17">
        <v>1</v>
      </c>
      <c r="FA13" s="17">
        <v>0</v>
      </c>
      <c r="FB13" s="17">
        <v>6.6</v>
      </c>
      <c r="FC13" s="17">
        <v>19.5</v>
      </c>
      <c r="FD13" s="17">
        <v>9.3000000000000007</v>
      </c>
      <c r="FE13" s="17">
        <v>28</v>
      </c>
      <c r="FF13" s="17">
        <v>35.200000000000003</v>
      </c>
      <c r="FG13" s="17">
        <v>15</v>
      </c>
      <c r="FH13" s="17">
        <v>20.2</v>
      </c>
      <c r="FI13" s="17">
        <v>9.9</v>
      </c>
      <c r="FJ13" s="17">
        <v>10.68</v>
      </c>
      <c r="FK13" s="17">
        <v>6648.21605</v>
      </c>
      <c r="FL13" s="15"/>
      <c r="FM13" s="17">
        <v>17.852540000000001</v>
      </c>
      <c r="FN13" s="17">
        <v>8.0120000000000005</v>
      </c>
      <c r="FO13" s="17">
        <v>12.032</v>
      </c>
      <c r="FP13" s="17">
        <v>13.2</v>
      </c>
      <c r="FQ13" s="17">
        <v>26.786429999999999</v>
      </c>
      <c r="FR13" s="17">
        <v>18.93224</v>
      </c>
      <c r="FS13" s="17">
        <v>4.3</v>
      </c>
      <c r="FT13" s="17">
        <v>3.4</v>
      </c>
      <c r="FU13" s="17">
        <v>104.51521</v>
      </c>
    </row>
    <row r="14" spans="1:177" ht="24" customHeight="1" x14ac:dyDescent="0.3">
      <c r="A14" s="16" t="s">
        <v>77</v>
      </c>
      <c r="B14" s="16" t="s">
        <v>829</v>
      </c>
      <c r="C14" s="17">
        <v>202.4</v>
      </c>
      <c r="D14" s="17">
        <v>604.1</v>
      </c>
      <c r="E14" s="17">
        <v>207.8</v>
      </c>
      <c r="F14" s="17"/>
      <c r="G14" s="17"/>
      <c r="H14" s="17">
        <v>89.1</v>
      </c>
      <c r="I14" s="17">
        <v>136.6</v>
      </c>
      <c r="J14" s="17"/>
      <c r="K14" s="17"/>
      <c r="L14" s="17">
        <v>157.1</v>
      </c>
      <c r="M14" s="17">
        <v>156.69999999999999</v>
      </c>
      <c r="N14" s="17">
        <v>157</v>
      </c>
      <c r="O14" s="17">
        <v>260</v>
      </c>
      <c r="P14" s="17"/>
      <c r="Q14" s="17"/>
      <c r="R14" s="17">
        <v>184.5</v>
      </c>
      <c r="S14" s="17">
        <v>5.4</v>
      </c>
      <c r="T14" s="17"/>
      <c r="U14" s="17"/>
      <c r="V14" s="17"/>
      <c r="W14" s="17"/>
      <c r="X14" s="17">
        <v>160.1</v>
      </c>
      <c r="Y14" s="17">
        <v>6.8</v>
      </c>
      <c r="Z14" s="17">
        <v>4.9000000000000004</v>
      </c>
      <c r="AA14" s="17">
        <v>0</v>
      </c>
      <c r="AB14" s="17">
        <v>6.9</v>
      </c>
      <c r="AC14" s="17">
        <v>12.6</v>
      </c>
      <c r="AD14" s="17">
        <v>77.099999999999994</v>
      </c>
      <c r="AE14" s="17"/>
      <c r="AF14" s="17"/>
      <c r="AG14" s="17">
        <v>0</v>
      </c>
      <c r="AH14" s="17"/>
      <c r="AI14" s="17">
        <v>54.7</v>
      </c>
      <c r="AJ14" s="17">
        <v>29.6</v>
      </c>
      <c r="AK14" s="17"/>
      <c r="AL14" s="17"/>
      <c r="AM14" s="17"/>
      <c r="AN14" s="17">
        <v>6.4</v>
      </c>
      <c r="AO14" s="17">
        <v>0</v>
      </c>
      <c r="AP14" s="17">
        <v>63.4</v>
      </c>
      <c r="AQ14" s="17">
        <v>145.1</v>
      </c>
      <c r="AR14" s="17">
        <v>24.4</v>
      </c>
      <c r="AS14" s="17">
        <v>18.2</v>
      </c>
      <c r="AT14" s="17">
        <v>18.8</v>
      </c>
      <c r="AU14" s="17">
        <v>88.7</v>
      </c>
      <c r="AV14" s="17">
        <v>178.5</v>
      </c>
      <c r="AW14" s="17">
        <v>179.2</v>
      </c>
      <c r="AX14" s="17">
        <v>183.5</v>
      </c>
      <c r="AY14" s="17">
        <v>106</v>
      </c>
      <c r="AZ14" s="17">
        <v>28.9</v>
      </c>
      <c r="BA14" s="17">
        <v>39.9</v>
      </c>
      <c r="BB14" s="17">
        <v>2.1</v>
      </c>
      <c r="BC14" s="17">
        <v>27.9</v>
      </c>
      <c r="BD14" s="17">
        <v>48.3</v>
      </c>
      <c r="BE14" s="17"/>
      <c r="BF14" s="17"/>
      <c r="BG14" s="17">
        <v>80</v>
      </c>
      <c r="BH14" s="17"/>
      <c r="BI14" s="17"/>
      <c r="BJ14" s="17"/>
      <c r="BK14" s="17"/>
      <c r="BL14" s="17"/>
      <c r="BM14" s="17"/>
      <c r="BN14" s="17">
        <v>84.8</v>
      </c>
      <c r="BO14" s="17"/>
      <c r="BP14" s="17">
        <v>172</v>
      </c>
      <c r="BQ14" s="17">
        <v>203.9</v>
      </c>
      <c r="BR14" s="17">
        <v>180.5</v>
      </c>
      <c r="BS14" s="17"/>
      <c r="BT14" s="17"/>
      <c r="BU14" s="17"/>
      <c r="BV14" s="17"/>
      <c r="BW14" s="17"/>
      <c r="BX14" s="17"/>
      <c r="BY14" s="17"/>
      <c r="BZ14" s="17"/>
      <c r="CA14" s="17">
        <v>2.5</v>
      </c>
      <c r="CB14" s="17">
        <v>102.1</v>
      </c>
      <c r="CC14" s="17">
        <v>75.900000000000006</v>
      </c>
      <c r="CD14" s="17">
        <v>64.099999999999994</v>
      </c>
      <c r="CE14" s="17">
        <v>46.3</v>
      </c>
      <c r="CF14" s="17">
        <v>29.5</v>
      </c>
      <c r="CG14" s="17"/>
      <c r="CH14" s="17"/>
      <c r="CI14" s="17"/>
      <c r="CJ14" s="17">
        <v>145.19999999999999</v>
      </c>
      <c r="CK14" s="17">
        <v>146.19999999999999</v>
      </c>
      <c r="CL14" s="17">
        <v>148.80000000000001</v>
      </c>
      <c r="CM14" s="17">
        <v>0</v>
      </c>
      <c r="CN14" s="17"/>
      <c r="CO14" s="17"/>
      <c r="CP14" s="17"/>
      <c r="CQ14" s="17"/>
      <c r="CR14" s="17">
        <v>214</v>
      </c>
      <c r="CS14" s="17">
        <v>102.4</v>
      </c>
      <c r="CT14" s="17">
        <v>7.6</v>
      </c>
      <c r="CU14" s="17">
        <v>8.8000000000000007</v>
      </c>
      <c r="CV14" s="17">
        <v>0</v>
      </c>
      <c r="CW14" s="17">
        <v>97.9</v>
      </c>
      <c r="CX14" s="17">
        <v>0</v>
      </c>
      <c r="CY14" s="17">
        <v>3.1</v>
      </c>
      <c r="CZ14" s="17">
        <v>0</v>
      </c>
      <c r="DA14" s="17">
        <v>12.8</v>
      </c>
      <c r="DB14" s="17">
        <v>6.6958399999999996</v>
      </c>
      <c r="DC14" s="17">
        <v>9.9</v>
      </c>
      <c r="DD14" s="17"/>
      <c r="DE14" s="17">
        <v>0</v>
      </c>
      <c r="DF14" s="17">
        <v>1.1000000000000001</v>
      </c>
      <c r="DG14" s="17">
        <v>2</v>
      </c>
      <c r="DH14" s="17">
        <v>2.5</v>
      </c>
      <c r="DI14" s="17">
        <v>20.100000000000001</v>
      </c>
      <c r="DJ14" s="17">
        <v>20</v>
      </c>
      <c r="DK14" s="17">
        <v>19.100000000000001</v>
      </c>
      <c r="DL14" s="17">
        <v>3.5</v>
      </c>
      <c r="DM14" s="17">
        <v>18.3</v>
      </c>
      <c r="DN14" s="17">
        <v>0</v>
      </c>
      <c r="DO14" s="17">
        <v>0</v>
      </c>
      <c r="DP14" s="17">
        <v>28.2</v>
      </c>
      <c r="DQ14" s="17">
        <v>80.7</v>
      </c>
      <c r="DR14" s="17">
        <v>0</v>
      </c>
      <c r="DS14" s="17">
        <v>3</v>
      </c>
      <c r="DT14" s="17">
        <v>19.399999999999999</v>
      </c>
      <c r="DU14" s="17">
        <v>2.8</v>
      </c>
      <c r="DV14" s="17">
        <v>0.4</v>
      </c>
      <c r="DW14" s="17">
        <v>7.6</v>
      </c>
      <c r="DX14" s="17">
        <v>6.7</v>
      </c>
      <c r="DY14" s="17">
        <v>11</v>
      </c>
      <c r="DZ14" s="17">
        <v>15.2</v>
      </c>
      <c r="EA14" s="17">
        <v>17.899999999999999</v>
      </c>
      <c r="EB14" s="17">
        <v>10.5</v>
      </c>
      <c r="EC14" s="17">
        <v>56.9</v>
      </c>
      <c r="ED14" s="17">
        <v>0</v>
      </c>
      <c r="EE14" s="17">
        <v>51.2</v>
      </c>
      <c r="EF14" s="17">
        <v>67.5</v>
      </c>
      <c r="EG14" s="17">
        <v>19.7</v>
      </c>
      <c r="EH14" s="17">
        <v>11.9</v>
      </c>
      <c r="EI14" s="17">
        <v>20.9</v>
      </c>
      <c r="EJ14" s="17">
        <v>6</v>
      </c>
      <c r="EK14" s="17">
        <v>7.6</v>
      </c>
      <c r="EL14" s="17">
        <v>20.399999999999999</v>
      </c>
      <c r="EM14" s="17">
        <v>20.399999999999999</v>
      </c>
      <c r="EN14" s="17">
        <v>20</v>
      </c>
      <c r="EO14" s="17">
        <v>4.2</v>
      </c>
      <c r="EP14" s="17">
        <v>0</v>
      </c>
      <c r="EQ14" s="17">
        <v>0</v>
      </c>
      <c r="ER14" s="17">
        <v>0</v>
      </c>
      <c r="ES14" s="17">
        <v>0.6</v>
      </c>
      <c r="ET14" s="17">
        <v>84.4</v>
      </c>
      <c r="EU14" s="17">
        <v>70.900000000000006</v>
      </c>
      <c r="EV14" s="17">
        <v>0</v>
      </c>
      <c r="EW14" s="17"/>
      <c r="EX14" s="17">
        <v>2.2000000000000002</v>
      </c>
      <c r="EY14" s="17">
        <v>2</v>
      </c>
      <c r="EZ14" s="17">
        <v>1</v>
      </c>
      <c r="FA14" s="17">
        <v>0</v>
      </c>
      <c r="FB14" s="17">
        <v>6.6</v>
      </c>
      <c r="FC14" s="17">
        <v>19.3</v>
      </c>
      <c r="FD14" s="17">
        <v>9.1</v>
      </c>
      <c r="FE14" s="17">
        <v>28.1</v>
      </c>
      <c r="FF14" s="17">
        <v>35.200000000000003</v>
      </c>
      <c r="FG14" s="17">
        <v>15.2</v>
      </c>
      <c r="FH14" s="17">
        <v>20.2</v>
      </c>
      <c r="FI14" s="17">
        <v>9.6</v>
      </c>
      <c r="FJ14" s="17">
        <v>10.84</v>
      </c>
      <c r="FK14" s="17">
        <v>6529.6358399999999</v>
      </c>
      <c r="FL14" s="15"/>
      <c r="FM14" s="17">
        <v>18.494910000000001</v>
      </c>
      <c r="FN14" s="17">
        <v>8.0129999999999999</v>
      </c>
      <c r="FO14" s="17">
        <v>12.03</v>
      </c>
      <c r="FP14" s="17">
        <v>13.2</v>
      </c>
      <c r="FQ14" s="17">
        <v>26.781410000000001</v>
      </c>
      <c r="FR14" s="17">
        <v>18.932099999999998</v>
      </c>
      <c r="FS14" s="17">
        <v>4.4000000000000004</v>
      </c>
      <c r="FT14" s="17">
        <v>3.4</v>
      </c>
      <c r="FU14" s="17">
        <v>105.25142</v>
      </c>
    </row>
    <row r="15" spans="1:177" ht="24" customHeight="1" x14ac:dyDescent="0.3">
      <c r="A15" s="16" t="s">
        <v>77</v>
      </c>
      <c r="B15" s="16" t="s">
        <v>830</v>
      </c>
      <c r="C15" s="17">
        <v>202.6</v>
      </c>
      <c r="D15" s="17">
        <v>611.20000000000005</v>
      </c>
      <c r="E15" s="17">
        <v>206.6</v>
      </c>
      <c r="F15" s="17"/>
      <c r="G15" s="17"/>
      <c r="H15" s="17">
        <v>90</v>
      </c>
      <c r="I15" s="17">
        <v>139.69999999999999</v>
      </c>
      <c r="J15" s="17"/>
      <c r="K15" s="17"/>
      <c r="L15" s="17">
        <v>151</v>
      </c>
      <c r="M15" s="17">
        <v>150.4</v>
      </c>
      <c r="N15" s="17">
        <v>150.19999999999999</v>
      </c>
      <c r="O15" s="17">
        <v>246.7</v>
      </c>
      <c r="P15" s="17"/>
      <c r="Q15" s="17"/>
      <c r="R15" s="17">
        <v>189.3</v>
      </c>
      <c r="S15" s="17">
        <v>5.5</v>
      </c>
      <c r="T15" s="17"/>
      <c r="U15" s="17"/>
      <c r="V15" s="17"/>
      <c r="W15" s="17"/>
      <c r="X15" s="17">
        <v>166.5</v>
      </c>
      <c r="Y15" s="17">
        <v>6.4</v>
      </c>
      <c r="Z15" s="17">
        <v>3.3</v>
      </c>
      <c r="AA15" s="17">
        <v>0</v>
      </c>
      <c r="AB15" s="17">
        <v>7</v>
      </c>
      <c r="AC15" s="17">
        <v>12.7</v>
      </c>
      <c r="AD15" s="17">
        <v>78.7</v>
      </c>
      <c r="AE15" s="17"/>
      <c r="AF15" s="17"/>
      <c r="AG15" s="17">
        <v>0</v>
      </c>
      <c r="AH15" s="17"/>
      <c r="AI15" s="17">
        <v>55.6</v>
      </c>
      <c r="AJ15" s="17">
        <v>29.6</v>
      </c>
      <c r="AK15" s="17"/>
      <c r="AL15" s="17"/>
      <c r="AM15" s="17"/>
      <c r="AN15" s="17">
        <v>6.4</v>
      </c>
      <c r="AO15" s="17">
        <v>0</v>
      </c>
      <c r="AP15" s="17">
        <v>60.5</v>
      </c>
      <c r="AQ15" s="17">
        <v>144.4</v>
      </c>
      <c r="AR15" s="17">
        <v>24.7</v>
      </c>
      <c r="AS15" s="17">
        <v>18.2</v>
      </c>
      <c r="AT15" s="17">
        <v>18.8</v>
      </c>
      <c r="AU15" s="17">
        <v>90.8</v>
      </c>
      <c r="AV15" s="17">
        <v>180.1</v>
      </c>
      <c r="AW15" s="17">
        <v>180.7</v>
      </c>
      <c r="AX15" s="17">
        <v>183.2</v>
      </c>
      <c r="AY15" s="17">
        <v>106.6</v>
      </c>
      <c r="AZ15" s="17">
        <v>29.8</v>
      </c>
      <c r="BA15" s="17">
        <v>40.6</v>
      </c>
      <c r="BB15" s="17">
        <v>2.1</v>
      </c>
      <c r="BC15" s="17">
        <v>28.6</v>
      </c>
      <c r="BD15" s="17">
        <v>50.8</v>
      </c>
      <c r="BE15" s="17"/>
      <c r="BF15" s="17"/>
      <c r="BG15" s="17">
        <v>50.1</v>
      </c>
      <c r="BH15" s="17"/>
      <c r="BI15" s="17"/>
      <c r="BJ15" s="17"/>
      <c r="BK15" s="17"/>
      <c r="BL15" s="17"/>
      <c r="BM15" s="17"/>
      <c r="BN15" s="17">
        <v>85.8</v>
      </c>
      <c r="BO15" s="17"/>
      <c r="BP15" s="17">
        <v>171.2</v>
      </c>
      <c r="BQ15" s="17">
        <v>205.9</v>
      </c>
      <c r="BR15" s="17">
        <v>180.7</v>
      </c>
      <c r="BS15" s="17"/>
      <c r="BT15" s="17"/>
      <c r="BU15" s="17"/>
      <c r="BV15" s="17"/>
      <c r="BW15" s="17"/>
      <c r="BX15" s="17"/>
      <c r="BY15" s="17"/>
      <c r="BZ15" s="17"/>
      <c r="CA15" s="17">
        <v>2.5</v>
      </c>
      <c r="CB15" s="17">
        <v>127.2</v>
      </c>
      <c r="CC15" s="17">
        <v>96.8</v>
      </c>
      <c r="CD15" s="17">
        <v>65.099999999999994</v>
      </c>
      <c r="CE15" s="17">
        <v>46.6</v>
      </c>
      <c r="CF15" s="17">
        <v>30</v>
      </c>
      <c r="CG15" s="17"/>
      <c r="CH15" s="17"/>
      <c r="CI15" s="17"/>
      <c r="CJ15" s="17">
        <v>144.69999999999999</v>
      </c>
      <c r="CK15" s="17">
        <v>145.80000000000001</v>
      </c>
      <c r="CL15" s="17">
        <v>148.1</v>
      </c>
      <c r="CM15" s="17">
        <v>0</v>
      </c>
      <c r="CN15" s="17"/>
      <c r="CO15" s="17"/>
      <c r="CP15" s="17"/>
      <c r="CQ15" s="17"/>
      <c r="CR15" s="17">
        <v>213.8</v>
      </c>
      <c r="CS15" s="17">
        <v>101.7</v>
      </c>
      <c r="CT15" s="17">
        <v>7.6</v>
      </c>
      <c r="CU15" s="17">
        <v>8.8000000000000007</v>
      </c>
      <c r="CV15" s="17">
        <v>0</v>
      </c>
      <c r="CW15" s="17">
        <v>94.5</v>
      </c>
      <c r="CX15" s="17">
        <v>0</v>
      </c>
      <c r="CY15" s="17">
        <v>3.1</v>
      </c>
      <c r="CZ15" s="17">
        <v>0</v>
      </c>
      <c r="DA15" s="17">
        <v>12.8</v>
      </c>
      <c r="DB15" s="17">
        <v>7.93703</v>
      </c>
      <c r="DC15" s="17">
        <v>9.9</v>
      </c>
      <c r="DD15" s="17"/>
      <c r="DE15" s="17">
        <v>0</v>
      </c>
      <c r="DF15" s="17">
        <v>1.1000000000000001</v>
      </c>
      <c r="DG15" s="17">
        <v>2</v>
      </c>
      <c r="DH15" s="17">
        <v>2.5</v>
      </c>
      <c r="DI15" s="17">
        <v>20.5</v>
      </c>
      <c r="DJ15" s="17">
        <v>20</v>
      </c>
      <c r="DK15" s="17">
        <v>19</v>
      </c>
      <c r="DL15" s="17">
        <v>3.5</v>
      </c>
      <c r="DM15" s="17">
        <v>18.3</v>
      </c>
      <c r="DN15" s="17">
        <v>0</v>
      </c>
      <c r="DO15" s="17">
        <v>0</v>
      </c>
      <c r="DP15" s="17">
        <v>25.3</v>
      </c>
      <c r="DQ15" s="17">
        <v>77</v>
      </c>
      <c r="DR15" s="17">
        <v>0</v>
      </c>
      <c r="DS15" s="17">
        <v>3.2</v>
      </c>
      <c r="DT15" s="17">
        <v>15.1</v>
      </c>
      <c r="DU15" s="17">
        <v>2.7</v>
      </c>
      <c r="DV15" s="17">
        <v>0.4</v>
      </c>
      <c r="DW15" s="17">
        <v>7.6</v>
      </c>
      <c r="DX15" s="17">
        <v>6.7</v>
      </c>
      <c r="DY15" s="17">
        <v>11.5</v>
      </c>
      <c r="DZ15" s="17">
        <v>15.5</v>
      </c>
      <c r="EA15" s="17">
        <v>17.8</v>
      </c>
      <c r="EB15" s="17">
        <v>10.199999999999999</v>
      </c>
      <c r="EC15" s="17">
        <v>52.2</v>
      </c>
      <c r="ED15" s="17">
        <v>0</v>
      </c>
      <c r="EE15" s="17">
        <v>75.8</v>
      </c>
      <c r="EF15" s="17">
        <v>71.400000000000006</v>
      </c>
      <c r="EG15" s="17">
        <v>19.7</v>
      </c>
      <c r="EH15" s="17">
        <v>11.9</v>
      </c>
      <c r="EI15" s="17">
        <v>20.9</v>
      </c>
      <c r="EJ15" s="17">
        <v>6</v>
      </c>
      <c r="EK15" s="17">
        <v>7.5</v>
      </c>
      <c r="EL15" s="17">
        <v>20.399999999999999</v>
      </c>
      <c r="EM15" s="17">
        <v>20.399999999999999</v>
      </c>
      <c r="EN15" s="17">
        <v>20</v>
      </c>
      <c r="EO15" s="17">
        <v>4.2</v>
      </c>
      <c r="EP15" s="17">
        <v>0</v>
      </c>
      <c r="EQ15" s="17">
        <v>0</v>
      </c>
      <c r="ER15" s="17">
        <v>0</v>
      </c>
      <c r="ES15" s="17">
        <v>0.6</v>
      </c>
      <c r="ET15" s="17">
        <v>82.4</v>
      </c>
      <c r="EU15" s="17">
        <v>68.400000000000006</v>
      </c>
      <c r="EV15" s="17">
        <v>0</v>
      </c>
      <c r="EW15" s="17"/>
      <c r="EX15" s="17">
        <v>2.2000000000000002</v>
      </c>
      <c r="EY15" s="17">
        <v>2</v>
      </c>
      <c r="EZ15" s="17">
        <v>1</v>
      </c>
      <c r="FA15" s="17">
        <v>0</v>
      </c>
      <c r="FB15" s="17">
        <v>6.7</v>
      </c>
      <c r="FC15" s="17">
        <v>19.3</v>
      </c>
      <c r="FD15" s="17">
        <v>9</v>
      </c>
      <c r="FE15" s="17">
        <v>27.8</v>
      </c>
      <c r="FF15" s="17">
        <v>34.9</v>
      </c>
      <c r="FG15" s="17">
        <v>15.9</v>
      </c>
      <c r="FH15" s="17">
        <v>20.2</v>
      </c>
      <c r="FI15" s="17">
        <v>8.6999999999999993</v>
      </c>
      <c r="FJ15" s="17">
        <v>11.04</v>
      </c>
      <c r="FK15" s="17">
        <v>6550.3770299999996</v>
      </c>
      <c r="FL15" s="15"/>
      <c r="FM15" s="17">
        <v>18.670970000000001</v>
      </c>
      <c r="FN15" s="17">
        <v>8.0180000000000007</v>
      </c>
      <c r="FO15" s="17">
        <v>12.034000000000001</v>
      </c>
      <c r="FP15" s="17">
        <v>13.2</v>
      </c>
      <c r="FQ15" s="17">
        <v>26.769400000000001</v>
      </c>
      <c r="FR15" s="17">
        <v>18.93207</v>
      </c>
      <c r="FS15" s="17">
        <v>4.4000000000000004</v>
      </c>
      <c r="FT15" s="17">
        <v>3.5</v>
      </c>
      <c r="FU15" s="17">
        <v>105.52444</v>
      </c>
    </row>
    <row r="16" spans="1:177" ht="24" customHeight="1" x14ac:dyDescent="0.3">
      <c r="A16" s="16" t="s">
        <v>77</v>
      </c>
      <c r="B16" s="16" t="s">
        <v>831</v>
      </c>
      <c r="C16" s="17">
        <v>198.7</v>
      </c>
      <c r="D16" s="17">
        <v>599.9</v>
      </c>
      <c r="E16" s="17">
        <v>207.5</v>
      </c>
      <c r="F16" s="17"/>
      <c r="G16" s="17"/>
      <c r="H16" s="17">
        <v>89.9</v>
      </c>
      <c r="I16" s="17">
        <v>128.69999999999999</v>
      </c>
      <c r="J16" s="17"/>
      <c r="K16" s="17"/>
      <c r="L16" s="17">
        <v>128.4</v>
      </c>
      <c r="M16" s="17">
        <v>127.5</v>
      </c>
      <c r="N16" s="17">
        <v>128</v>
      </c>
      <c r="O16" s="17">
        <v>229.2</v>
      </c>
      <c r="P16" s="17"/>
      <c r="Q16" s="17"/>
      <c r="R16" s="17">
        <v>182.4</v>
      </c>
      <c r="S16" s="17">
        <v>5.4</v>
      </c>
      <c r="T16" s="17"/>
      <c r="U16" s="17"/>
      <c r="V16" s="17"/>
      <c r="W16" s="17"/>
      <c r="X16" s="17">
        <v>159.6</v>
      </c>
      <c r="Y16" s="17">
        <v>6.6</v>
      </c>
      <c r="Z16" s="17">
        <v>5.8</v>
      </c>
      <c r="AA16" s="17">
        <v>0</v>
      </c>
      <c r="AB16" s="17">
        <v>7</v>
      </c>
      <c r="AC16" s="17">
        <v>12.7</v>
      </c>
      <c r="AD16" s="17">
        <v>76.400000000000006</v>
      </c>
      <c r="AE16" s="17"/>
      <c r="AF16" s="17"/>
      <c r="AG16" s="17">
        <v>0</v>
      </c>
      <c r="AH16" s="17"/>
      <c r="AI16" s="17">
        <v>54.2</v>
      </c>
      <c r="AJ16" s="17">
        <v>29.9</v>
      </c>
      <c r="AK16" s="17"/>
      <c r="AL16" s="17"/>
      <c r="AM16" s="17"/>
      <c r="AN16" s="17">
        <v>6.4</v>
      </c>
      <c r="AO16" s="17">
        <v>0</v>
      </c>
      <c r="AP16" s="17">
        <v>57.9</v>
      </c>
      <c r="AQ16" s="17">
        <v>147.69999999999999</v>
      </c>
      <c r="AR16" s="17">
        <v>22.8</v>
      </c>
      <c r="AS16" s="17">
        <v>18.2</v>
      </c>
      <c r="AT16" s="17">
        <v>18.8</v>
      </c>
      <c r="AU16" s="17">
        <v>88.9</v>
      </c>
      <c r="AV16" s="17">
        <v>175.2</v>
      </c>
      <c r="AW16" s="17">
        <v>175.6</v>
      </c>
      <c r="AX16" s="17">
        <v>182.9</v>
      </c>
      <c r="AY16" s="17">
        <v>105.1</v>
      </c>
      <c r="AZ16" s="17">
        <v>24.5</v>
      </c>
      <c r="BA16" s="17">
        <v>38.1</v>
      </c>
      <c r="BB16" s="17">
        <v>2.1</v>
      </c>
      <c r="BC16" s="17">
        <v>28</v>
      </c>
      <c r="BD16" s="17">
        <v>34.200000000000003</v>
      </c>
      <c r="BE16" s="17"/>
      <c r="BF16" s="17"/>
      <c r="BG16" s="17">
        <v>47.8</v>
      </c>
      <c r="BH16" s="17"/>
      <c r="BI16" s="17"/>
      <c r="BJ16" s="17"/>
      <c r="BK16" s="17"/>
      <c r="BL16" s="17"/>
      <c r="BM16" s="17"/>
      <c r="BN16" s="17">
        <v>83.8</v>
      </c>
      <c r="BO16" s="17"/>
      <c r="BP16" s="17">
        <v>171.1</v>
      </c>
      <c r="BQ16" s="17">
        <v>205.9</v>
      </c>
      <c r="BR16" s="17">
        <v>180.7</v>
      </c>
      <c r="BS16" s="17"/>
      <c r="BT16" s="17"/>
      <c r="BU16" s="17"/>
      <c r="BV16" s="17"/>
      <c r="BW16" s="17"/>
      <c r="BX16" s="17"/>
      <c r="BY16" s="17"/>
      <c r="BZ16" s="17"/>
      <c r="CA16" s="17">
        <v>2.5</v>
      </c>
      <c r="CB16" s="17">
        <v>118.8</v>
      </c>
      <c r="CC16" s="17">
        <v>91.4</v>
      </c>
      <c r="CD16" s="17">
        <v>62.7</v>
      </c>
      <c r="CE16" s="17">
        <v>46</v>
      </c>
      <c r="CF16" s="17">
        <v>29.1</v>
      </c>
      <c r="CG16" s="17"/>
      <c r="CH16" s="17"/>
      <c r="CI16" s="17"/>
      <c r="CJ16" s="17">
        <v>144.6</v>
      </c>
      <c r="CK16" s="17">
        <v>145.80000000000001</v>
      </c>
      <c r="CL16" s="17">
        <v>147.69999999999999</v>
      </c>
      <c r="CM16" s="17">
        <v>0</v>
      </c>
      <c r="CN16" s="17"/>
      <c r="CO16" s="17"/>
      <c r="CP16" s="17"/>
      <c r="CQ16" s="17"/>
      <c r="CR16" s="17">
        <v>213.8</v>
      </c>
      <c r="CS16" s="17">
        <v>101.9</v>
      </c>
      <c r="CT16" s="17">
        <v>7.4</v>
      </c>
      <c r="CU16" s="17">
        <v>8.8000000000000007</v>
      </c>
      <c r="CV16" s="17">
        <v>0</v>
      </c>
      <c r="CW16" s="17">
        <v>92.9</v>
      </c>
      <c r="CX16" s="17">
        <v>0</v>
      </c>
      <c r="CY16" s="17">
        <v>3.1</v>
      </c>
      <c r="CZ16" s="17">
        <v>0</v>
      </c>
      <c r="DA16" s="17">
        <v>12.8</v>
      </c>
      <c r="DB16" s="17">
        <v>6.8220200000000002</v>
      </c>
      <c r="DC16" s="17">
        <v>10</v>
      </c>
      <c r="DD16" s="17"/>
      <c r="DE16" s="17">
        <v>0</v>
      </c>
      <c r="DF16" s="17">
        <v>1.1000000000000001</v>
      </c>
      <c r="DG16" s="17">
        <v>2</v>
      </c>
      <c r="DH16" s="17">
        <v>2.5</v>
      </c>
      <c r="DI16" s="17">
        <v>19.7</v>
      </c>
      <c r="DJ16" s="17">
        <v>20</v>
      </c>
      <c r="DK16" s="17">
        <v>19.100000000000001</v>
      </c>
      <c r="DL16" s="17">
        <v>3.5</v>
      </c>
      <c r="DM16" s="17">
        <v>18.3</v>
      </c>
      <c r="DN16" s="17">
        <v>0</v>
      </c>
      <c r="DO16" s="17">
        <v>0</v>
      </c>
      <c r="DP16" s="17">
        <v>23.5</v>
      </c>
      <c r="DQ16" s="17">
        <v>70.400000000000006</v>
      </c>
      <c r="DR16" s="17">
        <v>0</v>
      </c>
      <c r="DS16" s="17">
        <v>3.3</v>
      </c>
      <c r="DT16" s="17">
        <v>11.6</v>
      </c>
      <c r="DU16" s="17">
        <v>2.7</v>
      </c>
      <c r="DV16" s="17">
        <v>0.4</v>
      </c>
      <c r="DW16" s="17">
        <v>8.5</v>
      </c>
      <c r="DX16" s="17">
        <v>6.7</v>
      </c>
      <c r="DY16" s="17">
        <v>10.9</v>
      </c>
      <c r="DZ16" s="17">
        <v>15.2</v>
      </c>
      <c r="EA16" s="17">
        <v>17.8</v>
      </c>
      <c r="EB16" s="17">
        <v>9.1</v>
      </c>
      <c r="EC16" s="17">
        <v>55.9</v>
      </c>
      <c r="ED16" s="17">
        <v>0</v>
      </c>
      <c r="EE16" s="17">
        <v>74.099999999999994</v>
      </c>
      <c r="EF16" s="17">
        <v>84.6</v>
      </c>
      <c r="EG16" s="17">
        <v>19.7</v>
      </c>
      <c r="EH16" s="17">
        <v>11.9</v>
      </c>
      <c r="EI16" s="17">
        <v>20.9</v>
      </c>
      <c r="EJ16" s="17">
        <v>5.7</v>
      </c>
      <c r="EK16" s="17">
        <v>7.3</v>
      </c>
      <c r="EL16" s="17">
        <v>20.399999999999999</v>
      </c>
      <c r="EM16" s="17">
        <v>20.399999999999999</v>
      </c>
      <c r="EN16" s="17">
        <v>20</v>
      </c>
      <c r="EO16" s="17">
        <v>4.2</v>
      </c>
      <c r="EP16" s="17">
        <v>0</v>
      </c>
      <c r="EQ16" s="17">
        <v>0</v>
      </c>
      <c r="ER16" s="17">
        <v>0</v>
      </c>
      <c r="ES16" s="17">
        <v>0.6</v>
      </c>
      <c r="ET16" s="17">
        <v>89.1</v>
      </c>
      <c r="EU16" s="17">
        <v>71.7</v>
      </c>
      <c r="EV16" s="17">
        <v>0</v>
      </c>
      <c r="EW16" s="17"/>
      <c r="EX16" s="17">
        <v>2.2000000000000002</v>
      </c>
      <c r="EY16" s="17">
        <v>2</v>
      </c>
      <c r="EZ16" s="17">
        <v>1</v>
      </c>
      <c r="FA16" s="17">
        <v>0</v>
      </c>
      <c r="FB16" s="17">
        <v>6.6</v>
      </c>
      <c r="FC16" s="17">
        <v>19.3</v>
      </c>
      <c r="FD16" s="17">
        <v>8.1</v>
      </c>
      <c r="FE16" s="17">
        <v>27.8</v>
      </c>
      <c r="FF16" s="17">
        <v>35</v>
      </c>
      <c r="FG16" s="17">
        <v>16.399999999999999</v>
      </c>
      <c r="FH16" s="17">
        <v>20.2</v>
      </c>
      <c r="FI16" s="17">
        <v>8.1999999999999993</v>
      </c>
      <c r="FJ16" s="17">
        <v>10.98</v>
      </c>
      <c r="FK16" s="17">
        <v>6370.2020199999997</v>
      </c>
      <c r="FL16" s="15"/>
      <c r="FM16" s="17">
        <v>19.09517</v>
      </c>
      <c r="FN16" s="17">
        <v>8.0190000000000001</v>
      </c>
      <c r="FO16" s="17">
        <v>12.034000000000001</v>
      </c>
      <c r="FP16" s="17">
        <v>13.2</v>
      </c>
      <c r="FQ16" s="17">
        <v>26.80115</v>
      </c>
      <c r="FR16" s="17">
        <v>18.93207</v>
      </c>
      <c r="FS16" s="17">
        <v>4.5</v>
      </c>
      <c r="FT16" s="17">
        <v>3.4</v>
      </c>
      <c r="FU16" s="17">
        <v>105.98139</v>
      </c>
    </row>
    <row r="17" spans="1:177" ht="24" customHeight="1" x14ac:dyDescent="0.3">
      <c r="A17" s="16" t="s">
        <v>77</v>
      </c>
      <c r="B17" s="16" t="s">
        <v>832</v>
      </c>
      <c r="C17" s="17">
        <v>206</v>
      </c>
      <c r="D17" s="17">
        <v>612</v>
      </c>
      <c r="E17" s="17">
        <v>208</v>
      </c>
      <c r="F17" s="17"/>
      <c r="G17" s="17"/>
      <c r="H17" s="17">
        <v>90.9</v>
      </c>
      <c r="I17" s="17">
        <v>135.6</v>
      </c>
      <c r="J17" s="17"/>
      <c r="K17" s="17"/>
      <c r="L17" s="17">
        <v>130.4</v>
      </c>
      <c r="M17" s="17">
        <v>130.69999999999999</v>
      </c>
      <c r="N17" s="17">
        <v>130</v>
      </c>
      <c r="O17" s="17">
        <v>216.2</v>
      </c>
      <c r="P17" s="17"/>
      <c r="Q17" s="17"/>
      <c r="R17" s="17">
        <v>195.6</v>
      </c>
      <c r="S17" s="17">
        <v>5.5</v>
      </c>
      <c r="T17" s="17"/>
      <c r="U17" s="17"/>
      <c r="V17" s="17"/>
      <c r="W17" s="17"/>
      <c r="X17" s="17">
        <v>168.8</v>
      </c>
      <c r="Y17" s="17">
        <v>7.9</v>
      </c>
      <c r="Z17" s="17">
        <v>4</v>
      </c>
      <c r="AA17" s="17">
        <v>0</v>
      </c>
      <c r="AB17" s="17">
        <v>7</v>
      </c>
      <c r="AC17" s="17">
        <v>12.7</v>
      </c>
      <c r="AD17" s="17">
        <v>79.8</v>
      </c>
      <c r="AE17" s="17"/>
      <c r="AF17" s="17"/>
      <c r="AG17" s="17">
        <v>0</v>
      </c>
      <c r="AH17" s="17"/>
      <c r="AI17" s="17">
        <v>55.7</v>
      </c>
      <c r="AJ17" s="17">
        <v>29.5</v>
      </c>
      <c r="AK17" s="17"/>
      <c r="AL17" s="17"/>
      <c r="AM17" s="17"/>
      <c r="AN17" s="17">
        <v>6.4</v>
      </c>
      <c r="AO17" s="17">
        <v>0</v>
      </c>
      <c r="AP17" s="17">
        <v>55.9</v>
      </c>
      <c r="AQ17" s="17">
        <v>145.30000000000001</v>
      </c>
      <c r="AR17" s="17">
        <v>23.4</v>
      </c>
      <c r="AS17" s="17">
        <v>18.2</v>
      </c>
      <c r="AT17" s="17">
        <v>18.8</v>
      </c>
      <c r="AU17" s="17">
        <v>89.3</v>
      </c>
      <c r="AV17" s="17">
        <v>169.1</v>
      </c>
      <c r="AW17" s="17">
        <v>169.8</v>
      </c>
      <c r="AX17" s="17">
        <v>180.1</v>
      </c>
      <c r="AY17" s="17">
        <v>108.1</v>
      </c>
      <c r="AZ17" s="17">
        <v>31</v>
      </c>
      <c r="BA17" s="17">
        <v>43.2</v>
      </c>
      <c r="BB17" s="17">
        <v>2.1</v>
      </c>
      <c r="BC17" s="17">
        <v>28.9</v>
      </c>
      <c r="BD17" s="17">
        <v>41.6</v>
      </c>
      <c r="BE17" s="17"/>
      <c r="BF17" s="17"/>
      <c r="BG17" s="17">
        <v>50.7</v>
      </c>
      <c r="BH17" s="17"/>
      <c r="BI17" s="17"/>
      <c r="BJ17" s="17"/>
      <c r="BK17" s="17"/>
      <c r="BL17" s="17"/>
      <c r="BM17" s="17"/>
      <c r="BN17" s="17">
        <v>86.3</v>
      </c>
      <c r="BO17" s="17"/>
      <c r="BP17" s="17">
        <v>171.4</v>
      </c>
      <c r="BQ17" s="17">
        <v>206.6</v>
      </c>
      <c r="BR17" s="17">
        <v>181.3</v>
      </c>
      <c r="BS17" s="17"/>
      <c r="BT17" s="17"/>
      <c r="BU17" s="17"/>
      <c r="BV17" s="17"/>
      <c r="BW17" s="17"/>
      <c r="BX17" s="17"/>
      <c r="BY17" s="17"/>
      <c r="BZ17" s="17"/>
      <c r="CA17" s="17">
        <v>2.5</v>
      </c>
      <c r="CB17" s="17">
        <v>121.6</v>
      </c>
      <c r="CC17" s="17">
        <v>96.8</v>
      </c>
      <c r="CD17" s="17">
        <v>65.3</v>
      </c>
      <c r="CE17" s="17">
        <v>40</v>
      </c>
      <c r="CF17" s="17">
        <v>30.1</v>
      </c>
      <c r="CG17" s="17"/>
      <c r="CH17" s="17"/>
      <c r="CI17" s="17"/>
      <c r="CJ17" s="17">
        <v>144</v>
      </c>
      <c r="CK17" s="17">
        <v>145.1</v>
      </c>
      <c r="CL17" s="17">
        <v>147.69999999999999</v>
      </c>
      <c r="CM17" s="17">
        <v>0</v>
      </c>
      <c r="CN17" s="17"/>
      <c r="CO17" s="17"/>
      <c r="CP17" s="17"/>
      <c r="CQ17" s="17"/>
      <c r="CR17" s="17">
        <v>214</v>
      </c>
      <c r="CS17" s="17">
        <v>102</v>
      </c>
      <c r="CT17" s="17">
        <v>7.5</v>
      </c>
      <c r="CU17" s="17">
        <v>8.6999999999999993</v>
      </c>
      <c r="CV17" s="17">
        <v>0</v>
      </c>
      <c r="CW17" s="17">
        <v>84.9</v>
      </c>
      <c r="CX17" s="17">
        <v>0</v>
      </c>
      <c r="CY17" s="17">
        <v>3.1</v>
      </c>
      <c r="CZ17" s="17">
        <v>0</v>
      </c>
      <c r="DA17" s="17">
        <v>12.8</v>
      </c>
      <c r="DB17" s="17">
        <v>7.2675799999999997</v>
      </c>
      <c r="DC17" s="17">
        <v>9.9</v>
      </c>
      <c r="DD17" s="17"/>
      <c r="DE17" s="17">
        <v>0</v>
      </c>
      <c r="DF17" s="17">
        <v>1.1000000000000001</v>
      </c>
      <c r="DG17" s="17">
        <v>2.2999999999999998</v>
      </c>
      <c r="DH17" s="17">
        <v>2.5</v>
      </c>
      <c r="DI17" s="17">
        <v>20.399999999999999</v>
      </c>
      <c r="DJ17" s="17">
        <v>20</v>
      </c>
      <c r="DK17" s="17">
        <v>18.899999999999999</v>
      </c>
      <c r="DL17" s="17">
        <v>3.5</v>
      </c>
      <c r="DM17" s="17">
        <v>18.3</v>
      </c>
      <c r="DN17" s="17">
        <v>0</v>
      </c>
      <c r="DO17" s="17">
        <v>0</v>
      </c>
      <c r="DP17" s="17">
        <v>23.1</v>
      </c>
      <c r="DQ17" s="17">
        <v>66.2</v>
      </c>
      <c r="DR17" s="17">
        <v>0</v>
      </c>
      <c r="DS17" s="17">
        <v>3.3</v>
      </c>
      <c r="DT17" s="17">
        <v>11.6</v>
      </c>
      <c r="DU17" s="17">
        <v>2.7</v>
      </c>
      <c r="DV17" s="17">
        <v>0.4</v>
      </c>
      <c r="DW17" s="17">
        <v>7.7</v>
      </c>
      <c r="DX17" s="17">
        <v>6.7</v>
      </c>
      <c r="DY17" s="17">
        <v>11.7</v>
      </c>
      <c r="DZ17" s="17">
        <v>15.5</v>
      </c>
      <c r="EA17" s="17">
        <v>17.8</v>
      </c>
      <c r="EB17" s="17">
        <v>17.100000000000001</v>
      </c>
      <c r="EC17" s="17">
        <v>59.4</v>
      </c>
      <c r="ED17" s="17">
        <v>0</v>
      </c>
      <c r="EE17" s="17">
        <v>69.2</v>
      </c>
      <c r="EF17" s="17">
        <v>87</v>
      </c>
      <c r="EG17" s="17">
        <v>19.7</v>
      </c>
      <c r="EH17" s="17">
        <v>11.9</v>
      </c>
      <c r="EI17" s="17">
        <v>20.9</v>
      </c>
      <c r="EJ17" s="17">
        <v>5.7</v>
      </c>
      <c r="EK17" s="17">
        <v>7.5</v>
      </c>
      <c r="EL17" s="17">
        <v>20.399999999999999</v>
      </c>
      <c r="EM17" s="17">
        <v>20.399999999999999</v>
      </c>
      <c r="EN17" s="17">
        <v>20</v>
      </c>
      <c r="EO17" s="17">
        <v>4.2</v>
      </c>
      <c r="EP17" s="17">
        <v>0</v>
      </c>
      <c r="EQ17" s="17">
        <v>0</v>
      </c>
      <c r="ER17" s="17">
        <v>0</v>
      </c>
      <c r="ES17" s="17">
        <v>0.6</v>
      </c>
      <c r="ET17" s="17">
        <v>94.2</v>
      </c>
      <c r="EU17" s="17">
        <v>82.9</v>
      </c>
      <c r="EV17" s="17">
        <v>0</v>
      </c>
      <c r="EW17" s="17"/>
      <c r="EX17" s="17">
        <v>2.2000000000000002</v>
      </c>
      <c r="EY17" s="17">
        <v>2</v>
      </c>
      <c r="EZ17" s="17">
        <v>1</v>
      </c>
      <c r="FA17" s="17">
        <v>0</v>
      </c>
      <c r="FB17" s="17">
        <v>6.7</v>
      </c>
      <c r="FC17" s="17">
        <v>19.399999999999999</v>
      </c>
      <c r="FD17" s="17">
        <v>9</v>
      </c>
      <c r="FE17" s="17">
        <v>27.9</v>
      </c>
      <c r="FF17" s="17">
        <v>35</v>
      </c>
      <c r="FG17" s="17">
        <v>16.600000000000001</v>
      </c>
      <c r="FH17" s="17">
        <v>20.2</v>
      </c>
      <c r="FI17" s="17">
        <v>8.4</v>
      </c>
      <c r="FJ17" s="17">
        <v>11</v>
      </c>
      <c r="FK17" s="17">
        <v>6451.2675799999997</v>
      </c>
      <c r="FL17" s="15"/>
      <c r="FM17" s="17">
        <v>19.341349999999998</v>
      </c>
      <c r="FN17" s="17">
        <v>8.0210000000000008</v>
      </c>
      <c r="FO17" s="17">
        <v>12.034000000000001</v>
      </c>
      <c r="FP17" s="17">
        <v>13.2</v>
      </c>
      <c r="FQ17" s="17">
        <v>26.83811</v>
      </c>
      <c r="FR17" s="17">
        <v>18.931380000000001</v>
      </c>
      <c r="FS17" s="17">
        <v>4.4000000000000004</v>
      </c>
      <c r="FT17" s="17">
        <v>3.4</v>
      </c>
      <c r="FU17" s="17">
        <v>106.16584</v>
      </c>
    </row>
    <row r="18" spans="1:177" ht="24" customHeight="1" x14ac:dyDescent="0.3">
      <c r="A18" s="18" t="s">
        <v>77</v>
      </c>
      <c r="B18" s="18" t="s">
        <v>833</v>
      </c>
      <c r="C18" s="19">
        <v>206.7</v>
      </c>
      <c r="D18" s="19">
        <v>609.1</v>
      </c>
      <c r="E18" s="19">
        <v>206.8</v>
      </c>
      <c r="F18" s="19"/>
      <c r="G18" s="19"/>
      <c r="H18" s="19">
        <v>91.7</v>
      </c>
      <c r="I18" s="19">
        <v>135.4</v>
      </c>
      <c r="J18" s="19"/>
      <c r="K18" s="19"/>
      <c r="L18" s="19">
        <v>142.5</v>
      </c>
      <c r="M18" s="19">
        <v>142.69999999999999</v>
      </c>
      <c r="N18" s="19">
        <v>141.6</v>
      </c>
      <c r="O18" s="19">
        <v>254.9</v>
      </c>
      <c r="P18" s="19"/>
      <c r="Q18" s="19"/>
      <c r="R18" s="19">
        <v>184.7</v>
      </c>
      <c r="S18" s="19">
        <v>5.6</v>
      </c>
      <c r="T18" s="19"/>
      <c r="U18" s="19"/>
      <c r="V18" s="19"/>
      <c r="W18" s="19"/>
      <c r="X18" s="19">
        <v>172.7</v>
      </c>
      <c r="Y18" s="19">
        <v>7.5</v>
      </c>
      <c r="Z18" s="19">
        <v>3.7</v>
      </c>
      <c r="AA18" s="19">
        <v>0</v>
      </c>
      <c r="AB18" s="19">
        <v>6.9</v>
      </c>
      <c r="AC18" s="19">
        <v>12.7</v>
      </c>
      <c r="AD18" s="19">
        <v>76.900000000000006</v>
      </c>
      <c r="AE18" s="19"/>
      <c r="AF18" s="19"/>
      <c r="AG18" s="19">
        <v>0</v>
      </c>
      <c r="AH18" s="19"/>
      <c r="AI18" s="19">
        <v>55.6</v>
      </c>
      <c r="AJ18" s="19">
        <v>29.5</v>
      </c>
      <c r="AK18" s="19"/>
      <c r="AL18" s="19"/>
      <c r="AM18" s="19"/>
      <c r="AN18" s="19">
        <v>6.4</v>
      </c>
      <c r="AO18" s="19">
        <v>0</v>
      </c>
      <c r="AP18" s="19">
        <v>55.4</v>
      </c>
      <c r="AQ18" s="19">
        <v>149.9</v>
      </c>
      <c r="AR18" s="19">
        <v>27.3</v>
      </c>
      <c r="AS18" s="19">
        <v>18.100000000000001</v>
      </c>
      <c r="AT18" s="19">
        <v>18.8</v>
      </c>
      <c r="AU18" s="19">
        <v>90.6</v>
      </c>
      <c r="AV18" s="19">
        <v>124.4</v>
      </c>
      <c r="AW18" s="19">
        <v>124.5</v>
      </c>
      <c r="AX18" s="19">
        <v>152.19999999999999</v>
      </c>
      <c r="AY18" s="19">
        <v>109.1</v>
      </c>
      <c r="AZ18" s="19">
        <v>30</v>
      </c>
      <c r="BA18" s="19">
        <v>43.1</v>
      </c>
      <c r="BB18" s="19">
        <v>2.1</v>
      </c>
      <c r="BC18" s="19">
        <v>29.3</v>
      </c>
      <c r="BD18" s="19">
        <v>43.3</v>
      </c>
      <c r="BE18" s="19"/>
      <c r="BF18" s="19"/>
      <c r="BG18" s="19">
        <v>50.9</v>
      </c>
      <c r="BH18" s="19"/>
      <c r="BI18" s="19"/>
      <c r="BJ18" s="19"/>
      <c r="BK18" s="19"/>
      <c r="BL18" s="19"/>
      <c r="BM18" s="19"/>
      <c r="BN18" s="19">
        <v>85.9</v>
      </c>
      <c r="BO18" s="19"/>
      <c r="BP18" s="19">
        <v>169.5</v>
      </c>
      <c r="BQ18" s="19">
        <v>205</v>
      </c>
      <c r="BR18" s="19">
        <v>180</v>
      </c>
      <c r="BS18" s="19"/>
      <c r="BT18" s="19"/>
      <c r="BU18" s="19"/>
      <c r="BV18" s="19"/>
      <c r="BW18" s="19"/>
      <c r="BX18" s="19"/>
      <c r="BY18" s="19"/>
      <c r="BZ18" s="19"/>
      <c r="CA18" s="19">
        <v>2.5</v>
      </c>
      <c r="CB18" s="19">
        <v>111</v>
      </c>
      <c r="CC18" s="19">
        <v>86.1</v>
      </c>
      <c r="CD18" s="19">
        <v>65.3</v>
      </c>
      <c r="CE18" s="19">
        <v>42.1</v>
      </c>
      <c r="CF18" s="19">
        <v>30.3</v>
      </c>
      <c r="CG18" s="19"/>
      <c r="CH18" s="19"/>
      <c r="CI18" s="19"/>
      <c r="CJ18" s="19">
        <v>144.80000000000001</v>
      </c>
      <c r="CK18" s="19">
        <v>146.1</v>
      </c>
      <c r="CL18" s="19">
        <v>148</v>
      </c>
      <c r="CM18" s="19">
        <v>0</v>
      </c>
      <c r="CN18" s="19"/>
      <c r="CO18" s="19"/>
      <c r="CP18" s="19"/>
      <c r="CQ18" s="19"/>
      <c r="CR18" s="19">
        <v>214</v>
      </c>
      <c r="CS18" s="19">
        <v>101.9</v>
      </c>
      <c r="CT18" s="19">
        <v>7.6</v>
      </c>
      <c r="CU18" s="19">
        <v>8.6999999999999993</v>
      </c>
      <c r="CV18" s="19">
        <v>0</v>
      </c>
      <c r="CW18" s="19">
        <v>78.400000000000006</v>
      </c>
      <c r="CX18" s="19">
        <v>0</v>
      </c>
      <c r="CY18" s="19">
        <v>3.1</v>
      </c>
      <c r="CZ18" s="19">
        <v>0</v>
      </c>
      <c r="DA18" s="19">
        <v>12.8</v>
      </c>
      <c r="DB18" s="19">
        <v>7.9469799999999999</v>
      </c>
      <c r="DC18" s="19">
        <v>9.9</v>
      </c>
      <c r="DD18" s="19"/>
      <c r="DE18" s="19">
        <v>0</v>
      </c>
      <c r="DF18" s="19">
        <v>1</v>
      </c>
      <c r="DG18" s="19">
        <v>2.1</v>
      </c>
      <c r="DH18" s="19">
        <v>2.4</v>
      </c>
      <c r="DI18" s="19">
        <v>20.399999999999999</v>
      </c>
      <c r="DJ18" s="19">
        <v>20</v>
      </c>
      <c r="DK18" s="19">
        <v>19</v>
      </c>
      <c r="DL18" s="19">
        <v>3.5</v>
      </c>
      <c r="DM18" s="19">
        <v>18.3</v>
      </c>
      <c r="DN18" s="19">
        <v>0</v>
      </c>
      <c r="DO18" s="19">
        <v>0</v>
      </c>
      <c r="DP18" s="19">
        <v>20.100000000000001</v>
      </c>
      <c r="DQ18" s="19">
        <v>59.8</v>
      </c>
      <c r="DR18" s="19">
        <v>0</v>
      </c>
      <c r="DS18" s="19">
        <v>3.2</v>
      </c>
      <c r="DT18" s="19">
        <v>11.4</v>
      </c>
      <c r="DU18" s="19">
        <v>2.7</v>
      </c>
      <c r="DV18" s="19">
        <v>0.4</v>
      </c>
      <c r="DW18" s="19">
        <v>7.7</v>
      </c>
      <c r="DX18" s="19">
        <v>6.7</v>
      </c>
      <c r="DY18" s="19">
        <v>11.2</v>
      </c>
      <c r="DZ18" s="19">
        <v>16.2</v>
      </c>
      <c r="EA18" s="19">
        <v>17.8</v>
      </c>
      <c r="EB18" s="19">
        <v>16.399999999999999</v>
      </c>
      <c r="EC18" s="19">
        <v>61.8</v>
      </c>
      <c r="ED18" s="19">
        <v>0</v>
      </c>
      <c r="EE18" s="19">
        <v>90.2</v>
      </c>
      <c r="EF18" s="19">
        <v>92.6</v>
      </c>
      <c r="EG18" s="19">
        <v>19.7</v>
      </c>
      <c r="EH18" s="19">
        <v>11.9</v>
      </c>
      <c r="EI18" s="19">
        <v>20.9</v>
      </c>
      <c r="EJ18" s="19">
        <v>5.7</v>
      </c>
      <c r="EK18" s="19">
        <v>7.5</v>
      </c>
      <c r="EL18" s="19">
        <v>20.399999999999999</v>
      </c>
      <c r="EM18" s="19">
        <v>20.399999999999999</v>
      </c>
      <c r="EN18" s="19">
        <v>20</v>
      </c>
      <c r="EO18" s="19">
        <v>4.2</v>
      </c>
      <c r="EP18" s="19">
        <v>0</v>
      </c>
      <c r="EQ18" s="19">
        <v>0</v>
      </c>
      <c r="ER18" s="19">
        <v>0</v>
      </c>
      <c r="ES18" s="19">
        <v>0.6</v>
      </c>
      <c r="ET18" s="19">
        <v>70.099999999999994</v>
      </c>
      <c r="EU18" s="19">
        <v>61.7</v>
      </c>
      <c r="EV18" s="19">
        <v>0</v>
      </c>
      <c r="EW18" s="19"/>
      <c r="EX18" s="19">
        <v>2.2000000000000002</v>
      </c>
      <c r="EY18" s="19">
        <v>2</v>
      </c>
      <c r="EZ18" s="19">
        <v>1</v>
      </c>
      <c r="FA18" s="19">
        <v>0</v>
      </c>
      <c r="FB18" s="19">
        <v>6.6</v>
      </c>
      <c r="FC18" s="19">
        <v>19.3</v>
      </c>
      <c r="FD18" s="19">
        <v>8.6999999999999993</v>
      </c>
      <c r="FE18" s="19">
        <v>28.2</v>
      </c>
      <c r="FF18" s="19">
        <v>35.299999999999997</v>
      </c>
      <c r="FG18" s="19">
        <v>16.8</v>
      </c>
      <c r="FH18" s="19">
        <v>20.2</v>
      </c>
      <c r="FI18" s="19">
        <v>7.9</v>
      </c>
      <c r="FJ18" s="19">
        <v>11.03</v>
      </c>
      <c r="FK18" s="19">
        <v>6350.7769799999996</v>
      </c>
      <c r="FL18" s="15"/>
      <c r="FM18" s="19">
        <v>19.157800000000002</v>
      </c>
      <c r="FN18" s="19">
        <v>8.0169999999999995</v>
      </c>
      <c r="FO18" s="19">
        <v>12.034000000000001</v>
      </c>
      <c r="FP18" s="19">
        <v>13.2</v>
      </c>
      <c r="FQ18" s="19">
        <v>26.88749</v>
      </c>
      <c r="FR18" s="19">
        <v>18.931609999999999</v>
      </c>
      <c r="FS18" s="19">
        <v>4.5</v>
      </c>
      <c r="FT18" s="19">
        <v>3.4</v>
      </c>
      <c r="FU18" s="19">
        <v>106.1279</v>
      </c>
    </row>
    <row r="19" spans="1:177" ht="24" customHeight="1" x14ac:dyDescent="0.3">
      <c r="A19" s="13" t="s">
        <v>77</v>
      </c>
      <c r="B19" s="13" t="s">
        <v>834</v>
      </c>
      <c r="C19" s="14">
        <v>201.7</v>
      </c>
      <c r="D19" s="14">
        <v>608.5</v>
      </c>
      <c r="E19" s="14">
        <v>207.3</v>
      </c>
      <c r="F19" s="14"/>
      <c r="G19" s="14"/>
      <c r="H19" s="14">
        <v>90</v>
      </c>
      <c r="I19" s="14">
        <v>134.9</v>
      </c>
      <c r="J19" s="14"/>
      <c r="K19" s="14"/>
      <c r="L19" s="14">
        <v>160.80000000000001</v>
      </c>
      <c r="M19" s="14">
        <v>159.69999999999999</v>
      </c>
      <c r="N19" s="14">
        <v>160.1</v>
      </c>
      <c r="O19" s="14">
        <v>256.2</v>
      </c>
      <c r="P19" s="14"/>
      <c r="Q19" s="14"/>
      <c r="R19" s="14">
        <v>190</v>
      </c>
      <c r="S19" s="14">
        <v>5.5</v>
      </c>
      <c r="T19" s="14"/>
      <c r="U19" s="14"/>
      <c r="V19" s="14"/>
      <c r="W19" s="14"/>
      <c r="X19" s="14">
        <v>161.69999999999999</v>
      </c>
      <c r="Y19" s="14">
        <v>7.2</v>
      </c>
      <c r="Z19" s="14">
        <v>4.0999999999999996</v>
      </c>
      <c r="AA19" s="14">
        <v>5.6</v>
      </c>
      <c r="AB19" s="14">
        <v>6.9</v>
      </c>
      <c r="AC19" s="14">
        <v>12.7</v>
      </c>
      <c r="AD19" s="14">
        <v>78.7</v>
      </c>
      <c r="AE19" s="14"/>
      <c r="AF19" s="14"/>
      <c r="AG19" s="14">
        <v>0</v>
      </c>
      <c r="AH19" s="14"/>
      <c r="AI19" s="14">
        <v>55.3</v>
      </c>
      <c r="AJ19" s="14">
        <v>29.8</v>
      </c>
      <c r="AK19" s="14"/>
      <c r="AL19" s="14"/>
      <c r="AM19" s="14"/>
      <c r="AN19" s="14">
        <v>6.4</v>
      </c>
      <c r="AO19" s="14">
        <v>0</v>
      </c>
      <c r="AP19" s="14">
        <v>55.6</v>
      </c>
      <c r="AQ19" s="14">
        <v>150.5</v>
      </c>
      <c r="AR19" s="14">
        <v>25.4</v>
      </c>
      <c r="AS19" s="14">
        <v>18.2</v>
      </c>
      <c r="AT19" s="14">
        <v>18.8</v>
      </c>
      <c r="AU19" s="14">
        <v>88.8</v>
      </c>
      <c r="AV19" s="14">
        <v>122.3</v>
      </c>
      <c r="AW19" s="14">
        <v>123.4</v>
      </c>
      <c r="AX19" s="14">
        <v>152.69999999999999</v>
      </c>
      <c r="AY19" s="14">
        <v>106.1</v>
      </c>
      <c r="AZ19" s="14">
        <v>34.700000000000003</v>
      </c>
      <c r="BA19" s="14">
        <v>42.6</v>
      </c>
      <c r="BB19" s="14">
        <v>2.1</v>
      </c>
      <c r="BC19" s="14">
        <v>28.4</v>
      </c>
      <c r="BD19" s="14">
        <v>142.4</v>
      </c>
      <c r="BE19" s="14"/>
      <c r="BF19" s="14"/>
      <c r="BG19" s="14">
        <v>49.6</v>
      </c>
      <c r="BH19" s="14"/>
      <c r="BI19" s="14"/>
      <c r="BJ19" s="14"/>
      <c r="BK19" s="14"/>
      <c r="BL19" s="14"/>
      <c r="BM19" s="14"/>
      <c r="BN19" s="14">
        <v>85.6</v>
      </c>
      <c r="BO19" s="14"/>
      <c r="BP19" s="14">
        <v>171.6</v>
      </c>
      <c r="BQ19" s="14">
        <v>206.4</v>
      </c>
      <c r="BR19" s="14">
        <v>181</v>
      </c>
      <c r="BS19" s="14"/>
      <c r="BT19" s="14"/>
      <c r="BU19" s="14"/>
      <c r="BV19" s="14"/>
      <c r="BW19" s="14"/>
      <c r="BX19" s="14"/>
      <c r="BY19" s="14"/>
      <c r="BZ19" s="14"/>
      <c r="CA19" s="14">
        <v>2.5</v>
      </c>
      <c r="CB19" s="14">
        <v>122.4</v>
      </c>
      <c r="CC19" s="14">
        <v>87.1</v>
      </c>
      <c r="CD19" s="14">
        <v>64.8</v>
      </c>
      <c r="CE19" s="14">
        <v>43.6</v>
      </c>
      <c r="CF19" s="14">
        <v>29.8</v>
      </c>
      <c r="CG19" s="14"/>
      <c r="CH19" s="14"/>
      <c r="CI19" s="14"/>
      <c r="CJ19" s="14">
        <v>144.69999999999999</v>
      </c>
      <c r="CK19" s="14">
        <v>145.9</v>
      </c>
      <c r="CL19" s="14">
        <v>148.4</v>
      </c>
      <c r="CM19" s="14">
        <v>0</v>
      </c>
      <c r="CN19" s="14"/>
      <c r="CO19" s="14"/>
      <c r="CP19" s="14"/>
      <c r="CQ19" s="14"/>
      <c r="CR19" s="14">
        <v>213.9</v>
      </c>
      <c r="CS19" s="14">
        <v>101.8</v>
      </c>
      <c r="CT19" s="14">
        <v>7.6</v>
      </c>
      <c r="CU19" s="14">
        <v>8.8000000000000007</v>
      </c>
      <c r="CV19" s="14">
        <v>0</v>
      </c>
      <c r="CW19" s="14">
        <v>78.5</v>
      </c>
      <c r="CX19" s="14">
        <v>0</v>
      </c>
      <c r="CY19" s="14">
        <v>3.1</v>
      </c>
      <c r="CZ19" s="14">
        <v>0</v>
      </c>
      <c r="DA19" s="14">
        <v>12.8</v>
      </c>
      <c r="DB19" s="14">
        <v>20.108830000000001</v>
      </c>
      <c r="DC19" s="14">
        <v>9.9</v>
      </c>
      <c r="DD19" s="14"/>
      <c r="DE19" s="14">
        <v>0</v>
      </c>
      <c r="DF19" s="14">
        <v>1</v>
      </c>
      <c r="DG19" s="14">
        <v>2</v>
      </c>
      <c r="DH19" s="14">
        <v>2.6</v>
      </c>
      <c r="DI19" s="14">
        <v>19.899999999999999</v>
      </c>
      <c r="DJ19" s="14">
        <v>20</v>
      </c>
      <c r="DK19" s="14">
        <v>18.899999999999999</v>
      </c>
      <c r="DL19" s="14">
        <v>3.5</v>
      </c>
      <c r="DM19" s="14">
        <v>18.3</v>
      </c>
      <c r="DN19" s="14">
        <v>0</v>
      </c>
      <c r="DO19" s="14">
        <v>0</v>
      </c>
      <c r="DP19" s="14">
        <v>21.5</v>
      </c>
      <c r="DQ19" s="14">
        <v>65.3</v>
      </c>
      <c r="DR19" s="14">
        <v>0</v>
      </c>
      <c r="DS19" s="14">
        <v>3.4</v>
      </c>
      <c r="DT19" s="14">
        <v>11.4</v>
      </c>
      <c r="DU19" s="14">
        <v>2.7</v>
      </c>
      <c r="DV19" s="14">
        <v>0.4</v>
      </c>
      <c r="DW19" s="14">
        <v>7.7</v>
      </c>
      <c r="DX19" s="14">
        <v>6.7</v>
      </c>
      <c r="DY19" s="14">
        <v>11.3</v>
      </c>
      <c r="DZ19" s="14">
        <v>16</v>
      </c>
      <c r="EA19" s="14">
        <v>17.8</v>
      </c>
      <c r="EB19" s="14">
        <v>18.5</v>
      </c>
      <c r="EC19" s="14">
        <v>61.4</v>
      </c>
      <c r="ED19" s="14">
        <v>0</v>
      </c>
      <c r="EE19" s="14">
        <v>66.2</v>
      </c>
      <c r="EF19" s="14">
        <v>81.7</v>
      </c>
      <c r="EG19" s="14">
        <v>19.7</v>
      </c>
      <c r="EH19" s="14">
        <v>11.9</v>
      </c>
      <c r="EI19" s="14">
        <v>20.9</v>
      </c>
      <c r="EJ19" s="14">
        <v>5.4</v>
      </c>
      <c r="EK19" s="14">
        <v>7.9</v>
      </c>
      <c r="EL19" s="14">
        <v>20.399999999999999</v>
      </c>
      <c r="EM19" s="14">
        <v>20.399999999999999</v>
      </c>
      <c r="EN19" s="14">
        <v>20</v>
      </c>
      <c r="EO19" s="14">
        <v>4.2</v>
      </c>
      <c r="EP19" s="14">
        <v>0</v>
      </c>
      <c r="EQ19" s="14">
        <v>0</v>
      </c>
      <c r="ER19" s="14">
        <v>0</v>
      </c>
      <c r="ES19" s="14">
        <v>0.6</v>
      </c>
      <c r="ET19" s="14">
        <v>74.400000000000006</v>
      </c>
      <c r="EU19" s="14">
        <v>62.3</v>
      </c>
      <c r="EV19" s="14">
        <v>0</v>
      </c>
      <c r="EW19" s="14"/>
      <c r="EX19" s="14">
        <v>2.2000000000000002</v>
      </c>
      <c r="EY19" s="14">
        <v>2</v>
      </c>
      <c r="EZ19" s="14">
        <v>1</v>
      </c>
      <c r="FA19" s="14">
        <v>0</v>
      </c>
      <c r="FB19" s="14">
        <v>6.6</v>
      </c>
      <c r="FC19" s="14">
        <v>19.399999999999999</v>
      </c>
      <c r="FD19" s="14">
        <v>8.4</v>
      </c>
      <c r="FE19" s="14">
        <v>28</v>
      </c>
      <c r="FF19" s="14">
        <v>35.299999999999997</v>
      </c>
      <c r="FG19" s="14">
        <v>15.6</v>
      </c>
      <c r="FH19" s="14">
        <v>20.2</v>
      </c>
      <c r="FI19" s="14">
        <v>6.9</v>
      </c>
      <c r="FJ19" s="14">
        <v>11.02</v>
      </c>
      <c r="FK19" s="14">
        <v>6497.9288299999998</v>
      </c>
      <c r="FL19" s="15"/>
      <c r="FM19" s="14">
        <v>19.097470000000001</v>
      </c>
      <c r="FN19" s="14">
        <v>7.98</v>
      </c>
      <c r="FO19" s="14">
        <v>12.036</v>
      </c>
      <c r="FP19" s="14">
        <v>13.2</v>
      </c>
      <c r="FQ19" s="14">
        <v>26.87612</v>
      </c>
      <c r="FR19" s="14">
        <v>18.93207</v>
      </c>
      <c r="FS19" s="14">
        <v>4.4000000000000004</v>
      </c>
      <c r="FT19" s="14">
        <v>3.5</v>
      </c>
      <c r="FU19" s="14">
        <v>106.02166</v>
      </c>
    </row>
    <row r="20" spans="1:177" ht="24" customHeight="1" x14ac:dyDescent="0.3">
      <c r="A20" s="16" t="s">
        <v>77</v>
      </c>
      <c r="B20" s="16" t="s">
        <v>835</v>
      </c>
      <c r="C20" s="17">
        <v>202.3</v>
      </c>
      <c r="D20" s="17">
        <v>603.6</v>
      </c>
      <c r="E20" s="17">
        <v>208.7</v>
      </c>
      <c r="F20" s="17"/>
      <c r="G20" s="17"/>
      <c r="H20" s="17">
        <v>90</v>
      </c>
      <c r="I20" s="17">
        <v>132.80000000000001</v>
      </c>
      <c r="J20" s="17"/>
      <c r="K20" s="17"/>
      <c r="L20" s="17">
        <v>177</v>
      </c>
      <c r="M20" s="17">
        <v>175.6</v>
      </c>
      <c r="N20" s="17">
        <v>176</v>
      </c>
      <c r="O20" s="17">
        <v>267.8</v>
      </c>
      <c r="P20" s="17"/>
      <c r="Q20" s="17"/>
      <c r="R20" s="17">
        <v>186.9</v>
      </c>
      <c r="S20" s="17">
        <v>5.5</v>
      </c>
      <c r="T20" s="17"/>
      <c r="U20" s="17"/>
      <c r="V20" s="17"/>
      <c r="W20" s="17"/>
      <c r="X20" s="17">
        <v>166.5</v>
      </c>
      <c r="Y20" s="17">
        <v>7.1</v>
      </c>
      <c r="Z20" s="17">
        <v>5.8</v>
      </c>
      <c r="AA20" s="17">
        <v>5.6</v>
      </c>
      <c r="AB20" s="17">
        <v>6.8</v>
      </c>
      <c r="AC20" s="17">
        <v>13</v>
      </c>
      <c r="AD20" s="17">
        <v>77.599999999999994</v>
      </c>
      <c r="AE20" s="17"/>
      <c r="AF20" s="17"/>
      <c r="AG20" s="17">
        <v>0</v>
      </c>
      <c r="AH20" s="17"/>
      <c r="AI20" s="17">
        <v>55.2</v>
      </c>
      <c r="AJ20" s="17">
        <v>30.1</v>
      </c>
      <c r="AK20" s="17"/>
      <c r="AL20" s="17"/>
      <c r="AM20" s="17"/>
      <c r="AN20" s="17">
        <v>6.4</v>
      </c>
      <c r="AO20" s="17">
        <v>0</v>
      </c>
      <c r="AP20" s="17">
        <v>52.8</v>
      </c>
      <c r="AQ20" s="17">
        <v>152</v>
      </c>
      <c r="AR20" s="17">
        <v>25.2</v>
      </c>
      <c r="AS20" s="17">
        <v>18.3</v>
      </c>
      <c r="AT20" s="17">
        <v>18.8</v>
      </c>
      <c r="AU20" s="17">
        <v>91.4</v>
      </c>
      <c r="AV20" s="17">
        <v>149.19999999999999</v>
      </c>
      <c r="AW20" s="17">
        <v>149.1</v>
      </c>
      <c r="AX20" s="17">
        <v>159</v>
      </c>
      <c r="AY20" s="17">
        <v>107.6</v>
      </c>
      <c r="AZ20" s="17">
        <v>27.7</v>
      </c>
      <c r="BA20" s="17">
        <v>43.2</v>
      </c>
      <c r="BB20" s="17">
        <v>2.1</v>
      </c>
      <c r="BC20" s="17">
        <v>28.8</v>
      </c>
      <c r="BD20" s="17">
        <v>84.9</v>
      </c>
      <c r="BE20" s="17"/>
      <c r="BF20" s="17"/>
      <c r="BG20" s="17">
        <v>49.8</v>
      </c>
      <c r="BH20" s="17"/>
      <c r="BI20" s="17"/>
      <c r="BJ20" s="17"/>
      <c r="BK20" s="17"/>
      <c r="BL20" s="17"/>
      <c r="BM20" s="17"/>
      <c r="BN20" s="17">
        <v>85.4</v>
      </c>
      <c r="BO20" s="17"/>
      <c r="BP20" s="17">
        <v>171.5</v>
      </c>
      <c r="BQ20" s="17">
        <v>206.6</v>
      </c>
      <c r="BR20" s="17">
        <v>182.2</v>
      </c>
      <c r="BS20" s="17"/>
      <c r="BT20" s="17"/>
      <c r="BU20" s="17"/>
      <c r="BV20" s="17"/>
      <c r="BW20" s="17"/>
      <c r="BX20" s="17"/>
      <c r="BY20" s="17"/>
      <c r="BZ20" s="17"/>
      <c r="CA20" s="17">
        <v>2.5</v>
      </c>
      <c r="CB20" s="17">
        <v>179.3</v>
      </c>
      <c r="CC20" s="17">
        <v>91.8</v>
      </c>
      <c r="CD20" s="17">
        <v>59.9</v>
      </c>
      <c r="CE20" s="17">
        <v>46.5</v>
      </c>
      <c r="CF20" s="17">
        <v>30.2</v>
      </c>
      <c r="CG20" s="17"/>
      <c r="CH20" s="17"/>
      <c r="CI20" s="17"/>
      <c r="CJ20" s="17">
        <v>142.69999999999999</v>
      </c>
      <c r="CK20" s="17">
        <v>143.9</v>
      </c>
      <c r="CL20" s="17">
        <v>145.19999999999999</v>
      </c>
      <c r="CM20" s="17">
        <v>0</v>
      </c>
      <c r="CN20" s="17"/>
      <c r="CO20" s="17"/>
      <c r="CP20" s="17"/>
      <c r="CQ20" s="17"/>
      <c r="CR20" s="17">
        <v>213.9</v>
      </c>
      <c r="CS20" s="17">
        <v>101.8</v>
      </c>
      <c r="CT20" s="17">
        <v>7.6</v>
      </c>
      <c r="CU20" s="17">
        <v>8.9</v>
      </c>
      <c r="CV20" s="17">
        <v>0</v>
      </c>
      <c r="CW20" s="17">
        <v>64.400000000000006</v>
      </c>
      <c r="CX20" s="17">
        <v>0</v>
      </c>
      <c r="CY20" s="17">
        <v>3.1</v>
      </c>
      <c r="CZ20" s="17">
        <v>0</v>
      </c>
      <c r="DA20" s="17">
        <v>12.9</v>
      </c>
      <c r="DB20" s="17">
        <v>20.138919999999999</v>
      </c>
      <c r="DC20" s="17">
        <v>9.8000000000000007</v>
      </c>
      <c r="DD20" s="17"/>
      <c r="DE20" s="17">
        <v>0.7</v>
      </c>
      <c r="DF20" s="17">
        <v>1</v>
      </c>
      <c r="DG20" s="17">
        <v>2</v>
      </c>
      <c r="DH20" s="17">
        <v>2.5</v>
      </c>
      <c r="DI20" s="17">
        <v>20.100000000000001</v>
      </c>
      <c r="DJ20" s="17">
        <v>20</v>
      </c>
      <c r="DK20" s="17">
        <v>18.899999999999999</v>
      </c>
      <c r="DL20" s="17">
        <v>3.5</v>
      </c>
      <c r="DM20" s="17">
        <v>18.3</v>
      </c>
      <c r="DN20" s="17">
        <v>0.5</v>
      </c>
      <c r="DO20" s="17">
        <v>0.6</v>
      </c>
      <c r="DP20" s="17">
        <v>16.899999999999999</v>
      </c>
      <c r="DQ20" s="17">
        <v>53.7</v>
      </c>
      <c r="DR20" s="17">
        <v>0</v>
      </c>
      <c r="DS20" s="17">
        <v>3.4</v>
      </c>
      <c r="DT20" s="17">
        <v>11.4</v>
      </c>
      <c r="DU20" s="17">
        <v>2.6</v>
      </c>
      <c r="DV20" s="17">
        <v>0.4</v>
      </c>
      <c r="DW20" s="17">
        <v>7.8</v>
      </c>
      <c r="DX20" s="17">
        <v>6.7</v>
      </c>
      <c r="DY20" s="17">
        <v>11.5</v>
      </c>
      <c r="DZ20" s="17">
        <v>16.100000000000001</v>
      </c>
      <c r="EA20" s="17">
        <v>17.899999999999999</v>
      </c>
      <c r="EB20" s="17">
        <v>20.9</v>
      </c>
      <c r="EC20" s="17">
        <v>59</v>
      </c>
      <c r="ED20" s="17">
        <v>0</v>
      </c>
      <c r="EE20" s="17">
        <v>67.2</v>
      </c>
      <c r="EF20" s="17">
        <v>79.400000000000006</v>
      </c>
      <c r="EG20" s="17">
        <v>19.7</v>
      </c>
      <c r="EH20" s="17">
        <v>11.9</v>
      </c>
      <c r="EI20" s="17">
        <v>20.7</v>
      </c>
      <c r="EJ20" s="17">
        <v>5.4</v>
      </c>
      <c r="EK20" s="17">
        <v>7.8</v>
      </c>
      <c r="EL20" s="17">
        <v>20.399999999999999</v>
      </c>
      <c r="EM20" s="17">
        <v>20.399999999999999</v>
      </c>
      <c r="EN20" s="17">
        <v>20</v>
      </c>
      <c r="EO20" s="17">
        <v>4.2</v>
      </c>
      <c r="EP20" s="17">
        <v>0.8</v>
      </c>
      <c r="EQ20" s="17">
        <v>0</v>
      </c>
      <c r="ER20" s="17">
        <v>0.2</v>
      </c>
      <c r="ES20" s="17">
        <v>0.6</v>
      </c>
      <c r="ET20" s="17">
        <v>63.2</v>
      </c>
      <c r="EU20" s="17">
        <v>59.3</v>
      </c>
      <c r="EV20" s="17">
        <v>0.2</v>
      </c>
      <c r="EW20" s="17"/>
      <c r="EX20" s="17">
        <v>2.2000000000000002</v>
      </c>
      <c r="EY20" s="17">
        <v>2</v>
      </c>
      <c r="EZ20" s="17">
        <v>1</v>
      </c>
      <c r="FA20" s="17">
        <v>0</v>
      </c>
      <c r="FB20" s="17">
        <v>6.6</v>
      </c>
      <c r="FC20" s="17">
        <v>19.399999999999999</v>
      </c>
      <c r="FD20" s="17">
        <v>7.9</v>
      </c>
      <c r="FE20" s="17">
        <v>28.4</v>
      </c>
      <c r="FF20" s="17">
        <v>35.299999999999997</v>
      </c>
      <c r="FG20" s="17">
        <v>16.5</v>
      </c>
      <c r="FH20" s="17">
        <v>20.2</v>
      </c>
      <c r="FI20" s="17">
        <v>6.8</v>
      </c>
      <c r="FJ20" s="17">
        <v>11</v>
      </c>
      <c r="FK20" s="17">
        <v>6565.53892</v>
      </c>
      <c r="FL20" s="15"/>
      <c r="FM20" s="17">
        <v>19.590060000000001</v>
      </c>
      <c r="FN20" s="17">
        <v>8.0060000000000002</v>
      </c>
      <c r="FO20" s="17">
        <v>12.038</v>
      </c>
      <c r="FP20" s="17">
        <v>13.1</v>
      </c>
      <c r="FQ20" s="17">
        <v>26.869599999999998</v>
      </c>
      <c r="FR20" s="17">
        <v>18.932200000000002</v>
      </c>
      <c r="FS20" s="17">
        <v>4.4000000000000004</v>
      </c>
      <c r="FT20" s="17">
        <v>3.4</v>
      </c>
      <c r="FU20" s="17">
        <v>106.33586</v>
      </c>
    </row>
    <row r="21" spans="1:177" ht="24" customHeight="1" x14ac:dyDescent="0.3">
      <c r="A21" s="16" t="s">
        <v>77</v>
      </c>
      <c r="B21" s="16" t="s">
        <v>836</v>
      </c>
      <c r="C21" s="17">
        <v>202</v>
      </c>
      <c r="D21" s="17">
        <v>615.4</v>
      </c>
      <c r="E21" s="17">
        <v>211.4</v>
      </c>
      <c r="F21" s="17"/>
      <c r="G21" s="17"/>
      <c r="H21" s="17">
        <v>90.3</v>
      </c>
      <c r="I21" s="17">
        <v>133.5</v>
      </c>
      <c r="J21" s="17"/>
      <c r="K21" s="17"/>
      <c r="L21" s="17">
        <v>182.9</v>
      </c>
      <c r="M21" s="17">
        <v>183.5</v>
      </c>
      <c r="N21" s="17">
        <v>184.1</v>
      </c>
      <c r="O21" s="17">
        <v>268.3</v>
      </c>
      <c r="P21" s="17"/>
      <c r="Q21" s="17"/>
      <c r="R21" s="17">
        <v>201.5</v>
      </c>
      <c r="S21" s="17">
        <v>5.5</v>
      </c>
      <c r="T21" s="17"/>
      <c r="U21" s="17"/>
      <c r="V21" s="17"/>
      <c r="W21" s="17"/>
      <c r="X21" s="17">
        <v>164.5</v>
      </c>
      <c r="Y21" s="17">
        <v>6.4</v>
      </c>
      <c r="Z21" s="17">
        <v>5.9</v>
      </c>
      <c r="AA21" s="17">
        <v>5.6</v>
      </c>
      <c r="AB21" s="17">
        <v>7</v>
      </c>
      <c r="AC21" s="17">
        <v>13.1</v>
      </c>
      <c r="AD21" s="17">
        <v>80.599999999999994</v>
      </c>
      <c r="AE21" s="17"/>
      <c r="AF21" s="17"/>
      <c r="AG21" s="17">
        <v>0</v>
      </c>
      <c r="AH21" s="17"/>
      <c r="AI21" s="17">
        <v>55.6</v>
      </c>
      <c r="AJ21" s="17">
        <v>30.3</v>
      </c>
      <c r="AK21" s="17"/>
      <c r="AL21" s="17"/>
      <c r="AM21" s="17"/>
      <c r="AN21" s="17">
        <v>6.4</v>
      </c>
      <c r="AO21" s="17">
        <v>0</v>
      </c>
      <c r="AP21" s="17">
        <v>52.6</v>
      </c>
      <c r="AQ21" s="17">
        <v>150.6</v>
      </c>
      <c r="AR21" s="17">
        <v>23.2</v>
      </c>
      <c r="AS21" s="17">
        <v>18.2</v>
      </c>
      <c r="AT21" s="17">
        <v>18.8</v>
      </c>
      <c r="AU21" s="17">
        <v>86.7</v>
      </c>
      <c r="AV21" s="17">
        <v>181.3</v>
      </c>
      <c r="AW21" s="17">
        <v>182.3</v>
      </c>
      <c r="AX21" s="17">
        <v>185.4</v>
      </c>
      <c r="AY21" s="17">
        <v>106.5</v>
      </c>
      <c r="AZ21" s="17">
        <v>27.7</v>
      </c>
      <c r="BA21" s="17">
        <v>43.1</v>
      </c>
      <c r="BB21" s="17">
        <v>2.1</v>
      </c>
      <c r="BC21" s="17">
        <v>28.3</v>
      </c>
      <c r="BD21" s="17">
        <v>54.4</v>
      </c>
      <c r="BE21" s="17"/>
      <c r="BF21" s="17"/>
      <c r="BG21" s="17">
        <v>50.9</v>
      </c>
      <c r="BH21" s="17"/>
      <c r="BI21" s="17"/>
      <c r="BJ21" s="17"/>
      <c r="BK21" s="17"/>
      <c r="BL21" s="17"/>
      <c r="BM21" s="17"/>
      <c r="BN21" s="17">
        <v>86.2</v>
      </c>
      <c r="BO21" s="17"/>
      <c r="BP21" s="17">
        <v>172.9</v>
      </c>
      <c r="BQ21" s="17">
        <v>207.8</v>
      </c>
      <c r="BR21" s="17">
        <v>181.3</v>
      </c>
      <c r="BS21" s="17"/>
      <c r="BT21" s="17"/>
      <c r="BU21" s="17"/>
      <c r="BV21" s="17"/>
      <c r="BW21" s="17"/>
      <c r="BX21" s="17"/>
      <c r="BY21" s="17"/>
      <c r="BZ21" s="17"/>
      <c r="CA21" s="17">
        <v>2.5</v>
      </c>
      <c r="CB21" s="17">
        <v>189.4</v>
      </c>
      <c r="CC21" s="17">
        <v>92.7</v>
      </c>
      <c r="CD21" s="17">
        <v>60.2</v>
      </c>
      <c r="CE21" s="17">
        <v>46.6</v>
      </c>
      <c r="CF21" s="17">
        <v>29.9</v>
      </c>
      <c r="CG21" s="17"/>
      <c r="CH21" s="17"/>
      <c r="CI21" s="17"/>
      <c r="CJ21" s="17">
        <v>145.9</v>
      </c>
      <c r="CK21" s="17">
        <v>146.69999999999999</v>
      </c>
      <c r="CL21" s="17">
        <v>149.69999999999999</v>
      </c>
      <c r="CM21" s="17">
        <v>0</v>
      </c>
      <c r="CN21" s="17"/>
      <c r="CO21" s="17"/>
      <c r="CP21" s="17"/>
      <c r="CQ21" s="17"/>
      <c r="CR21" s="17">
        <v>214.2</v>
      </c>
      <c r="CS21" s="17">
        <v>102</v>
      </c>
      <c r="CT21" s="17">
        <v>7.6</v>
      </c>
      <c r="CU21" s="17">
        <v>8.9</v>
      </c>
      <c r="CV21" s="17">
        <v>0</v>
      </c>
      <c r="CW21" s="17">
        <v>59.9</v>
      </c>
      <c r="CX21" s="17">
        <v>2.6</v>
      </c>
      <c r="CY21" s="17">
        <v>3.1</v>
      </c>
      <c r="CZ21" s="17">
        <v>0</v>
      </c>
      <c r="DA21" s="17">
        <v>12.6</v>
      </c>
      <c r="DB21" s="17">
        <v>20.292490000000001</v>
      </c>
      <c r="DC21" s="17">
        <v>10</v>
      </c>
      <c r="DD21" s="17"/>
      <c r="DE21" s="17">
        <v>8.0500000000000007</v>
      </c>
      <c r="DF21" s="17">
        <v>1</v>
      </c>
      <c r="DG21" s="17">
        <v>1.9</v>
      </c>
      <c r="DH21" s="17">
        <v>2.5</v>
      </c>
      <c r="DI21" s="17">
        <v>20.100000000000001</v>
      </c>
      <c r="DJ21" s="17">
        <v>20</v>
      </c>
      <c r="DK21" s="17">
        <v>18.899999999999999</v>
      </c>
      <c r="DL21" s="17">
        <v>3.4</v>
      </c>
      <c r="DM21" s="17">
        <v>18.3</v>
      </c>
      <c r="DN21" s="17">
        <v>5.7</v>
      </c>
      <c r="DO21" s="17">
        <v>6.2</v>
      </c>
      <c r="DP21" s="17">
        <v>14.8</v>
      </c>
      <c r="DQ21" s="17">
        <v>46.8</v>
      </c>
      <c r="DR21" s="17">
        <v>0.2</v>
      </c>
      <c r="DS21" s="17">
        <v>3.4</v>
      </c>
      <c r="DT21" s="17">
        <v>11.5</v>
      </c>
      <c r="DU21" s="17">
        <v>2.6</v>
      </c>
      <c r="DV21" s="17">
        <v>0.4</v>
      </c>
      <c r="DW21" s="17">
        <v>7.8</v>
      </c>
      <c r="DX21" s="17">
        <v>6.8</v>
      </c>
      <c r="DY21" s="17">
        <v>11.6</v>
      </c>
      <c r="DZ21" s="17">
        <v>16.399999999999999</v>
      </c>
      <c r="EA21" s="17">
        <v>18</v>
      </c>
      <c r="EB21" s="17">
        <v>18.5</v>
      </c>
      <c r="EC21" s="17">
        <v>55.3</v>
      </c>
      <c r="ED21" s="17">
        <v>2.8</v>
      </c>
      <c r="EE21" s="17">
        <v>64</v>
      </c>
      <c r="EF21" s="17">
        <v>81.3</v>
      </c>
      <c r="EG21" s="17">
        <v>19.7</v>
      </c>
      <c r="EH21" s="17">
        <v>11.9</v>
      </c>
      <c r="EI21" s="17">
        <v>20.2</v>
      </c>
      <c r="EJ21" s="17">
        <v>5.4</v>
      </c>
      <c r="EK21" s="17">
        <v>8.1</v>
      </c>
      <c r="EL21" s="17">
        <v>20.399999999999999</v>
      </c>
      <c r="EM21" s="17">
        <v>20.399999999999999</v>
      </c>
      <c r="EN21" s="17">
        <v>20</v>
      </c>
      <c r="EO21" s="17">
        <v>4.2</v>
      </c>
      <c r="EP21" s="17">
        <v>8.6</v>
      </c>
      <c r="EQ21" s="17">
        <v>0</v>
      </c>
      <c r="ER21" s="17">
        <v>12.2</v>
      </c>
      <c r="ES21" s="17">
        <v>0.6</v>
      </c>
      <c r="ET21" s="17">
        <v>46.9</v>
      </c>
      <c r="EU21" s="17">
        <v>38.5</v>
      </c>
      <c r="EV21" s="17">
        <v>10</v>
      </c>
      <c r="EW21" s="17"/>
      <c r="EX21" s="17">
        <v>2.2000000000000002</v>
      </c>
      <c r="EY21" s="17">
        <v>2</v>
      </c>
      <c r="EZ21" s="17">
        <v>1</v>
      </c>
      <c r="FA21" s="17">
        <v>0</v>
      </c>
      <c r="FB21" s="17">
        <v>6.6</v>
      </c>
      <c r="FC21" s="17">
        <v>19.5</v>
      </c>
      <c r="FD21" s="17">
        <v>8.5</v>
      </c>
      <c r="FE21" s="17">
        <v>28.7</v>
      </c>
      <c r="FF21" s="17">
        <v>35.6</v>
      </c>
      <c r="FG21" s="17">
        <v>16.5</v>
      </c>
      <c r="FH21" s="17">
        <v>20.2</v>
      </c>
      <c r="FI21" s="17">
        <v>7.7</v>
      </c>
      <c r="FJ21" s="17">
        <v>11.02</v>
      </c>
      <c r="FK21" s="17">
        <v>6693.7624900000001</v>
      </c>
      <c r="FL21" s="15"/>
      <c r="FM21" s="17">
        <v>19.93083</v>
      </c>
      <c r="FN21" s="17">
        <v>8.0109999999999992</v>
      </c>
      <c r="FO21" s="17">
        <v>10.603999999999999</v>
      </c>
      <c r="FP21" s="17">
        <v>13.2</v>
      </c>
      <c r="FQ21" s="17">
        <v>26.867640000000002</v>
      </c>
      <c r="FR21" s="17">
        <v>18.93214</v>
      </c>
      <c r="FS21" s="17">
        <v>4.5</v>
      </c>
      <c r="FT21" s="17">
        <v>3.4</v>
      </c>
      <c r="FU21" s="17">
        <v>105.44561</v>
      </c>
    </row>
    <row r="22" spans="1:177" ht="24" customHeight="1" x14ac:dyDescent="0.3">
      <c r="A22" s="16" t="s">
        <v>77</v>
      </c>
      <c r="B22" s="16" t="s">
        <v>837</v>
      </c>
      <c r="C22" s="17">
        <v>206.2</v>
      </c>
      <c r="D22" s="17">
        <v>614.6</v>
      </c>
      <c r="E22" s="17">
        <v>208</v>
      </c>
      <c r="F22" s="17"/>
      <c r="G22" s="17"/>
      <c r="H22" s="17">
        <v>91.6</v>
      </c>
      <c r="I22" s="17">
        <v>138.6</v>
      </c>
      <c r="J22" s="17"/>
      <c r="K22" s="17"/>
      <c r="L22" s="17">
        <v>109.9</v>
      </c>
      <c r="M22" s="17">
        <v>109.6</v>
      </c>
      <c r="N22" s="17">
        <v>109.3</v>
      </c>
      <c r="O22" s="17">
        <v>215.6</v>
      </c>
      <c r="P22" s="17"/>
      <c r="Q22" s="17"/>
      <c r="R22" s="17">
        <v>193.9</v>
      </c>
      <c r="S22" s="17">
        <v>5.6</v>
      </c>
      <c r="T22" s="17"/>
      <c r="U22" s="17"/>
      <c r="V22" s="17"/>
      <c r="W22" s="17"/>
      <c r="X22" s="17">
        <v>171.7</v>
      </c>
      <c r="Y22" s="17">
        <v>7.4</v>
      </c>
      <c r="Z22" s="17">
        <v>5.9</v>
      </c>
      <c r="AA22" s="17">
        <v>5.7</v>
      </c>
      <c r="AB22" s="17">
        <v>7</v>
      </c>
      <c r="AC22" s="17">
        <v>12.9</v>
      </c>
      <c r="AD22" s="17">
        <v>79.5</v>
      </c>
      <c r="AE22" s="17"/>
      <c r="AF22" s="17"/>
      <c r="AG22" s="17">
        <v>0</v>
      </c>
      <c r="AH22" s="17"/>
      <c r="AI22" s="17">
        <v>56.1</v>
      </c>
      <c r="AJ22" s="17">
        <v>29.4</v>
      </c>
      <c r="AK22" s="17"/>
      <c r="AL22" s="17"/>
      <c r="AM22" s="17"/>
      <c r="AN22" s="17">
        <v>6.4</v>
      </c>
      <c r="AO22" s="17">
        <v>152.9</v>
      </c>
      <c r="AP22" s="17">
        <v>52.6</v>
      </c>
      <c r="AQ22" s="17">
        <v>152.6</v>
      </c>
      <c r="AR22" s="17">
        <v>26.9</v>
      </c>
      <c r="AS22" s="17">
        <v>18</v>
      </c>
      <c r="AT22" s="17">
        <v>18.8</v>
      </c>
      <c r="AU22" s="17">
        <v>94.6</v>
      </c>
      <c r="AV22" s="17">
        <v>183.3</v>
      </c>
      <c r="AW22" s="17">
        <v>184.1</v>
      </c>
      <c r="AX22" s="17">
        <v>183.4</v>
      </c>
      <c r="AY22" s="17">
        <v>109</v>
      </c>
      <c r="AZ22" s="17">
        <v>15.8</v>
      </c>
      <c r="BA22" s="17">
        <v>39.9</v>
      </c>
      <c r="BB22" s="17">
        <v>2.1</v>
      </c>
      <c r="BC22" s="17">
        <v>29.2</v>
      </c>
      <c r="BD22" s="17">
        <v>58.7</v>
      </c>
      <c r="BE22" s="17"/>
      <c r="BF22" s="17"/>
      <c r="BG22" s="17">
        <v>51.6</v>
      </c>
      <c r="BH22" s="17"/>
      <c r="BI22" s="17"/>
      <c r="BJ22" s="17"/>
      <c r="BK22" s="17"/>
      <c r="BL22" s="17"/>
      <c r="BM22" s="17"/>
      <c r="BN22" s="17">
        <v>86.7</v>
      </c>
      <c r="BO22" s="17"/>
      <c r="BP22" s="17">
        <v>170.5</v>
      </c>
      <c r="BQ22" s="17">
        <v>206.2</v>
      </c>
      <c r="BR22" s="17">
        <v>182</v>
      </c>
      <c r="BS22" s="17"/>
      <c r="BT22" s="17"/>
      <c r="BU22" s="17"/>
      <c r="BV22" s="17"/>
      <c r="BW22" s="17"/>
      <c r="BX22" s="17"/>
      <c r="BY22" s="17"/>
      <c r="BZ22" s="17"/>
      <c r="CA22" s="17">
        <v>2.5</v>
      </c>
      <c r="CB22" s="17">
        <v>146.80000000000001</v>
      </c>
      <c r="CC22" s="17">
        <v>79.099999999999994</v>
      </c>
      <c r="CD22" s="17">
        <v>66.900000000000006</v>
      </c>
      <c r="CE22" s="17">
        <v>46.7</v>
      </c>
      <c r="CF22" s="17">
        <v>30.3</v>
      </c>
      <c r="CG22" s="17"/>
      <c r="CH22" s="17"/>
      <c r="CI22" s="17"/>
      <c r="CJ22" s="17">
        <v>145.1</v>
      </c>
      <c r="CK22" s="17">
        <v>146.4</v>
      </c>
      <c r="CL22" s="17">
        <v>148.6</v>
      </c>
      <c r="CM22" s="17">
        <v>0</v>
      </c>
      <c r="CN22" s="17"/>
      <c r="CO22" s="17"/>
      <c r="CP22" s="17"/>
      <c r="CQ22" s="17"/>
      <c r="CR22" s="17">
        <v>214.5</v>
      </c>
      <c r="CS22" s="17">
        <v>101.9</v>
      </c>
      <c r="CT22" s="17">
        <v>7.6</v>
      </c>
      <c r="CU22" s="17">
        <v>8.6999999999999993</v>
      </c>
      <c r="CV22" s="17">
        <v>0</v>
      </c>
      <c r="CW22" s="17">
        <v>57.3</v>
      </c>
      <c r="CX22" s="17">
        <v>18.3</v>
      </c>
      <c r="CY22" s="17">
        <v>3.1</v>
      </c>
      <c r="CZ22" s="17">
        <v>0</v>
      </c>
      <c r="DA22" s="17">
        <v>12.9</v>
      </c>
      <c r="DB22" s="17">
        <v>20.29102</v>
      </c>
      <c r="DC22" s="17">
        <v>9.9</v>
      </c>
      <c r="DD22" s="17"/>
      <c r="DE22" s="17">
        <v>35.409999999999997</v>
      </c>
      <c r="DF22" s="17">
        <v>1</v>
      </c>
      <c r="DG22" s="17">
        <v>1.9</v>
      </c>
      <c r="DH22" s="17">
        <v>2.5</v>
      </c>
      <c r="DI22" s="17">
        <v>20.399999999999999</v>
      </c>
      <c r="DJ22" s="17">
        <v>20</v>
      </c>
      <c r="DK22" s="17">
        <v>18.899999999999999</v>
      </c>
      <c r="DL22" s="17">
        <v>3.5</v>
      </c>
      <c r="DM22" s="17">
        <v>18.3</v>
      </c>
      <c r="DN22" s="17">
        <v>9.6999999999999993</v>
      </c>
      <c r="DO22" s="17">
        <v>10.8</v>
      </c>
      <c r="DP22" s="17">
        <v>16.3</v>
      </c>
      <c r="DQ22" s="17">
        <v>50</v>
      </c>
      <c r="DR22" s="17">
        <v>0.9</v>
      </c>
      <c r="DS22" s="17">
        <v>3.4</v>
      </c>
      <c r="DT22" s="17">
        <v>11.3</v>
      </c>
      <c r="DU22" s="17">
        <v>2.6</v>
      </c>
      <c r="DV22" s="17">
        <v>0.4</v>
      </c>
      <c r="DW22" s="17">
        <v>7.8</v>
      </c>
      <c r="DX22" s="17">
        <v>6.8</v>
      </c>
      <c r="DY22" s="17">
        <v>11.7</v>
      </c>
      <c r="DZ22" s="17">
        <v>16.399999999999999</v>
      </c>
      <c r="EA22" s="17">
        <v>17.7</v>
      </c>
      <c r="EB22" s="17">
        <v>22.8</v>
      </c>
      <c r="EC22" s="17">
        <v>45.2</v>
      </c>
      <c r="ED22" s="17">
        <v>11.5</v>
      </c>
      <c r="EE22" s="17">
        <v>78.8</v>
      </c>
      <c r="EF22" s="17">
        <v>92.7</v>
      </c>
      <c r="EG22" s="17">
        <v>19.7</v>
      </c>
      <c r="EH22" s="17">
        <v>11.9</v>
      </c>
      <c r="EI22" s="17">
        <v>20.2</v>
      </c>
      <c r="EJ22" s="17">
        <v>5.3</v>
      </c>
      <c r="EK22" s="17">
        <v>8.3000000000000007</v>
      </c>
      <c r="EL22" s="17">
        <v>20.399999999999999</v>
      </c>
      <c r="EM22" s="17">
        <v>20.399999999999999</v>
      </c>
      <c r="EN22" s="17">
        <v>20</v>
      </c>
      <c r="EO22" s="17">
        <v>4.2</v>
      </c>
      <c r="EP22" s="17">
        <v>37.9</v>
      </c>
      <c r="EQ22" s="17">
        <v>0.5</v>
      </c>
      <c r="ER22" s="17">
        <v>38.1</v>
      </c>
      <c r="ES22" s="17">
        <v>0.6</v>
      </c>
      <c r="ET22" s="17">
        <v>40.1</v>
      </c>
      <c r="EU22" s="17">
        <v>37.5</v>
      </c>
      <c r="EV22" s="17">
        <v>30.6</v>
      </c>
      <c r="EW22" s="17"/>
      <c r="EX22" s="17">
        <v>2.2000000000000002</v>
      </c>
      <c r="EY22" s="17">
        <v>2</v>
      </c>
      <c r="EZ22" s="17">
        <v>1</v>
      </c>
      <c r="FA22" s="17">
        <v>1.3</v>
      </c>
      <c r="FB22" s="17">
        <v>6.6</v>
      </c>
      <c r="FC22" s="17">
        <v>19.2</v>
      </c>
      <c r="FD22" s="17">
        <v>8.6999999999999993</v>
      </c>
      <c r="FE22" s="17">
        <v>28.4</v>
      </c>
      <c r="FF22" s="17">
        <v>35.299999999999997</v>
      </c>
      <c r="FG22" s="17">
        <v>16.2</v>
      </c>
      <c r="FH22" s="17">
        <v>20.2</v>
      </c>
      <c r="FI22" s="17">
        <v>7.3</v>
      </c>
      <c r="FJ22" s="17">
        <v>11.1</v>
      </c>
      <c r="FK22" s="17">
        <v>6684.6010200000001</v>
      </c>
      <c r="FL22" s="15"/>
      <c r="FM22" s="17">
        <v>19.947130000000001</v>
      </c>
      <c r="FN22" s="17">
        <v>8.0090000000000003</v>
      </c>
      <c r="FO22" s="17">
        <v>10.042</v>
      </c>
      <c r="FP22" s="17">
        <v>13.2</v>
      </c>
      <c r="FQ22" s="17">
        <v>26.862819999999999</v>
      </c>
      <c r="FR22" s="17">
        <v>18.93205</v>
      </c>
      <c r="FS22" s="17">
        <v>4.3</v>
      </c>
      <c r="FT22" s="17">
        <v>3.5</v>
      </c>
      <c r="FU22" s="17">
        <v>104.79300000000001</v>
      </c>
    </row>
    <row r="23" spans="1:177" ht="24" customHeight="1" x14ac:dyDescent="0.3">
      <c r="A23" s="16" t="s">
        <v>77</v>
      </c>
      <c r="B23" s="16" t="s">
        <v>838</v>
      </c>
      <c r="C23" s="17">
        <v>201.9</v>
      </c>
      <c r="D23" s="17">
        <v>617.29999999999995</v>
      </c>
      <c r="E23" s="17">
        <v>209.7</v>
      </c>
      <c r="F23" s="17"/>
      <c r="G23" s="17"/>
      <c r="H23" s="17">
        <v>90.1</v>
      </c>
      <c r="I23" s="17">
        <v>134.30000000000001</v>
      </c>
      <c r="J23" s="17"/>
      <c r="K23" s="17"/>
      <c r="L23" s="17">
        <v>146.69999999999999</v>
      </c>
      <c r="M23" s="17">
        <v>146.5</v>
      </c>
      <c r="N23" s="17">
        <v>146.80000000000001</v>
      </c>
      <c r="O23" s="17">
        <v>236.1</v>
      </c>
      <c r="P23" s="17"/>
      <c r="Q23" s="17"/>
      <c r="R23" s="17">
        <v>70.3</v>
      </c>
      <c r="S23" s="17">
        <v>5.6</v>
      </c>
      <c r="T23" s="17"/>
      <c r="U23" s="17"/>
      <c r="V23" s="17"/>
      <c r="W23" s="17"/>
      <c r="X23" s="17">
        <v>165.7</v>
      </c>
      <c r="Y23" s="17">
        <v>7.5</v>
      </c>
      <c r="Z23" s="17">
        <v>3.5</v>
      </c>
      <c r="AA23" s="17">
        <v>5.7</v>
      </c>
      <c r="AB23" s="17">
        <v>6.9</v>
      </c>
      <c r="AC23" s="17">
        <v>12.5</v>
      </c>
      <c r="AD23" s="17">
        <v>50.1</v>
      </c>
      <c r="AE23" s="17"/>
      <c r="AF23" s="17"/>
      <c r="AG23" s="17">
        <v>0</v>
      </c>
      <c r="AH23" s="17"/>
      <c r="AI23" s="17">
        <v>55.5</v>
      </c>
      <c r="AJ23" s="17">
        <v>26.9</v>
      </c>
      <c r="AK23" s="17"/>
      <c r="AL23" s="17"/>
      <c r="AM23" s="17"/>
      <c r="AN23" s="17">
        <v>6.4</v>
      </c>
      <c r="AO23" s="17">
        <v>152.4</v>
      </c>
      <c r="AP23" s="17">
        <v>51.6</v>
      </c>
      <c r="AQ23" s="17">
        <v>151.1</v>
      </c>
      <c r="AR23" s="17">
        <v>25.8</v>
      </c>
      <c r="AS23" s="17">
        <v>18.3</v>
      </c>
      <c r="AT23" s="17">
        <v>18.8</v>
      </c>
      <c r="AU23" s="17">
        <v>88.4</v>
      </c>
      <c r="AV23" s="17">
        <v>181</v>
      </c>
      <c r="AW23" s="17">
        <v>181.8</v>
      </c>
      <c r="AX23" s="17">
        <v>184.8</v>
      </c>
      <c r="AY23" s="17">
        <v>107.1</v>
      </c>
      <c r="AZ23" s="17">
        <v>24.2</v>
      </c>
      <c r="BA23" s="17">
        <v>38.1</v>
      </c>
      <c r="BB23" s="17">
        <v>2.1</v>
      </c>
      <c r="BC23" s="17">
        <v>28.6</v>
      </c>
      <c r="BD23" s="17">
        <v>73.2</v>
      </c>
      <c r="BE23" s="17"/>
      <c r="BF23" s="17"/>
      <c r="BG23" s="17">
        <v>50.4</v>
      </c>
      <c r="BH23" s="17"/>
      <c r="BI23" s="17"/>
      <c r="BJ23" s="17"/>
      <c r="BK23" s="17"/>
      <c r="BL23" s="17"/>
      <c r="BM23" s="17"/>
      <c r="BN23" s="17">
        <v>85.9</v>
      </c>
      <c r="BO23" s="17"/>
      <c r="BP23" s="17">
        <v>171.2</v>
      </c>
      <c r="BQ23" s="17">
        <v>206.7</v>
      </c>
      <c r="BR23" s="17">
        <v>181.2</v>
      </c>
      <c r="BS23" s="17"/>
      <c r="BT23" s="17"/>
      <c r="BU23" s="17"/>
      <c r="BV23" s="17"/>
      <c r="BW23" s="17"/>
      <c r="BX23" s="17"/>
      <c r="BY23" s="17"/>
      <c r="BZ23" s="17"/>
      <c r="CA23" s="17">
        <v>2.5</v>
      </c>
      <c r="CB23" s="17">
        <v>165.3</v>
      </c>
      <c r="CC23" s="17">
        <v>87.6</v>
      </c>
      <c r="CD23" s="17">
        <v>66.400000000000006</v>
      </c>
      <c r="CE23" s="17">
        <v>46.7</v>
      </c>
      <c r="CF23" s="17">
        <v>29.9</v>
      </c>
      <c r="CG23" s="17"/>
      <c r="CH23" s="17"/>
      <c r="CI23" s="17"/>
      <c r="CJ23" s="17">
        <v>145.9</v>
      </c>
      <c r="CK23" s="17">
        <v>147</v>
      </c>
      <c r="CL23" s="17">
        <v>149.5</v>
      </c>
      <c r="CM23" s="17">
        <v>0</v>
      </c>
      <c r="CN23" s="17"/>
      <c r="CO23" s="17"/>
      <c r="CP23" s="17"/>
      <c r="CQ23" s="17"/>
      <c r="CR23" s="17">
        <v>214.3</v>
      </c>
      <c r="CS23" s="17">
        <v>101.9</v>
      </c>
      <c r="CT23" s="17">
        <v>7.6</v>
      </c>
      <c r="CU23" s="17">
        <v>8.9</v>
      </c>
      <c r="CV23" s="17">
        <v>0.1</v>
      </c>
      <c r="CW23" s="17">
        <v>54</v>
      </c>
      <c r="CX23" s="17">
        <v>30.7</v>
      </c>
      <c r="CY23" s="17">
        <v>3.1</v>
      </c>
      <c r="CZ23" s="17">
        <v>0</v>
      </c>
      <c r="DA23" s="17">
        <v>13</v>
      </c>
      <c r="DB23" s="17">
        <v>20.153680000000001</v>
      </c>
      <c r="DC23" s="17">
        <v>9.9</v>
      </c>
      <c r="DD23" s="17"/>
      <c r="DE23" s="17">
        <v>57.2</v>
      </c>
      <c r="DF23" s="17">
        <v>1</v>
      </c>
      <c r="DG23" s="17">
        <v>1.9</v>
      </c>
      <c r="DH23" s="17">
        <v>2.6</v>
      </c>
      <c r="DI23" s="17">
        <v>20.100000000000001</v>
      </c>
      <c r="DJ23" s="17">
        <v>20</v>
      </c>
      <c r="DK23" s="17">
        <v>18.899999999999999</v>
      </c>
      <c r="DL23" s="17">
        <v>3.5</v>
      </c>
      <c r="DM23" s="17">
        <v>18.3</v>
      </c>
      <c r="DN23" s="17">
        <v>12.5</v>
      </c>
      <c r="DO23" s="17">
        <v>15.3</v>
      </c>
      <c r="DP23" s="17">
        <v>14.9</v>
      </c>
      <c r="DQ23" s="17">
        <v>52.7</v>
      </c>
      <c r="DR23" s="17">
        <v>1.7</v>
      </c>
      <c r="DS23" s="17">
        <v>3.4</v>
      </c>
      <c r="DT23" s="17">
        <v>11.4</v>
      </c>
      <c r="DU23" s="17">
        <v>2.6</v>
      </c>
      <c r="DV23" s="17">
        <v>0.4</v>
      </c>
      <c r="DW23" s="17">
        <v>7.9</v>
      </c>
      <c r="DX23" s="17">
        <v>6.7</v>
      </c>
      <c r="DY23" s="17">
        <v>11.5</v>
      </c>
      <c r="DZ23" s="17">
        <v>16.2</v>
      </c>
      <c r="EA23" s="17">
        <v>17.7</v>
      </c>
      <c r="EB23" s="17">
        <v>22.2</v>
      </c>
      <c r="EC23" s="17">
        <v>37.200000000000003</v>
      </c>
      <c r="ED23" s="17">
        <v>22.6</v>
      </c>
      <c r="EE23" s="17">
        <v>88.7</v>
      </c>
      <c r="EF23" s="17">
        <v>96.9</v>
      </c>
      <c r="EG23" s="17">
        <v>19.7</v>
      </c>
      <c r="EH23" s="17">
        <v>11.9</v>
      </c>
      <c r="EI23" s="17">
        <v>20.2</v>
      </c>
      <c r="EJ23" s="17">
        <v>5.2</v>
      </c>
      <c r="EK23" s="17">
        <v>8.3000000000000007</v>
      </c>
      <c r="EL23" s="17">
        <v>20.399999999999999</v>
      </c>
      <c r="EM23" s="17">
        <v>20.399999999999999</v>
      </c>
      <c r="EN23" s="17">
        <v>20</v>
      </c>
      <c r="EO23" s="17">
        <v>4.2</v>
      </c>
      <c r="EP23" s="17">
        <v>81.3</v>
      </c>
      <c r="EQ23" s="17">
        <v>1.6</v>
      </c>
      <c r="ER23" s="17">
        <v>99</v>
      </c>
      <c r="ES23" s="17">
        <v>0.6</v>
      </c>
      <c r="ET23" s="17">
        <v>40.5</v>
      </c>
      <c r="EU23" s="17">
        <v>38.4</v>
      </c>
      <c r="EV23" s="17">
        <v>65</v>
      </c>
      <c r="EW23" s="17"/>
      <c r="EX23" s="17">
        <v>2.2000000000000002</v>
      </c>
      <c r="EY23" s="17">
        <v>2</v>
      </c>
      <c r="EZ23" s="17">
        <v>1</v>
      </c>
      <c r="FA23" s="17">
        <v>2.2999999999999998</v>
      </c>
      <c r="FB23" s="17">
        <v>6.6</v>
      </c>
      <c r="FC23" s="17">
        <v>19.399999999999999</v>
      </c>
      <c r="FD23" s="17">
        <v>9.3000000000000007</v>
      </c>
      <c r="FE23" s="17">
        <v>28.3</v>
      </c>
      <c r="FF23" s="17">
        <v>35.299999999999997</v>
      </c>
      <c r="FG23" s="17">
        <v>16</v>
      </c>
      <c r="FH23" s="17">
        <v>20.2</v>
      </c>
      <c r="FI23" s="17">
        <v>8.9</v>
      </c>
      <c r="FJ23" s="17">
        <v>11.06</v>
      </c>
      <c r="FK23" s="17">
        <v>6878.4136799999997</v>
      </c>
      <c r="FL23" s="15"/>
      <c r="FM23" s="17">
        <v>19.776630000000001</v>
      </c>
      <c r="FN23" s="17">
        <v>8.0079999999999991</v>
      </c>
      <c r="FO23" s="17">
        <v>9.6199999999999992</v>
      </c>
      <c r="FP23" s="17">
        <v>13.2</v>
      </c>
      <c r="FQ23" s="17">
        <v>26.854839999999999</v>
      </c>
      <c r="FR23" s="17">
        <v>18.932400000000001</v>
      </c>
      <c r="FS23" s="17">
        <v>4.2</v>
      </c>
      <c r="FT23" s="17">
        <v>3.4</v>
      </c>
      <c r="FU23" s="17">
        <v>103.99187000000001</v>
      </c>
    </row>
    <row r="24" spans="1:177" ht="24" customHeight="1" x14ac:dyDescent="0.3">
      <c r="A24" s="16" t="s">
        <v>77</v>
      </c>
      <c r="B24" s="16" t="s">
        <v>839</v>
      </c>
      <c r="C24" s="17">
        <v>205.1</v>
      </c>
      <c r="D24" s="17">
        <v>608.5</v>
      </c>
      <c r="E24" s="17">
        <v>213.8</v>
      </c>
      <c r="F24" s="17"/>
      <c r="G24" s="17"/>
      <c r="H24" s="17">
        <v>90.1</v>
      </c>
      <c r="I24" s="17">
        <v>134.4</v>
      </c>
      <c r="J24" s="17"/>
      <c r="K24" s="17"/>
      <c r="L24" s="17">
        <v>122.4</v>
      </c>
      <c r="M24" s="17">
        <v>122.5</v>
      </c>
      <c r="N24" s="17">
        <v>122.5</v>
      </c>
      <c r="O24" s="17">
        <v>215.8</v>
      </c>
      <c r="P24" s="17"/>
      <c r="Q24" s="17"/>
      <c r="R24" s="17">
        <v>71.2</v>
      </c>
      <c r="S24" s="17">
        <v>5.5</v>
      </c>
      <c r="T24" s="17"/>
      <c r="U24" s="17"/>
      <c r="V24" s="17"/>
      <c r="W24" s="17"/>
      <c r="X24" s="17">
        <v>168</v>
      </c>
      <c r="Y24" s="17">
        <v>7.9</v>
      </c>
      <c r="Z24" s="17">
        <v>5</v>
      </c>
      <c r="AA24" s="17">
        <v>5.6</v>
      </c>
      <c r="AB24" s="17">
        <v>6.9</v>
      </c>
      <c r="AC24" s="17">
        <v>11.5</v>
      </c>
      <c r="AD24" s="17">
        <v>50.7</v>
      </c>
      <c r="AE24" s="17"/>
      <c r="AF24" s="17"/>
      <c r="AG24" s="17">
        <v>0</v>
      </c>
      <c r="AH24" s="17"/>
      <c r="AI24" s="17">
        <v>55.5</v>
      </c>
      <c r="AJ24" s="17">
        <v>22.5</v>
      </c>
      <c r="AK24" s="17"/>
      <c r="AL24" s="17"/>
      <c r="AM24" s="17"/>
      <c r="AN24" s="17">
        <v>6.4</v>
      </c>
      <c r="AO24" s="17">
        <v>151.80000000000001</v>
      </c>
      <c r="AP24" s="17">
        <v>52.7</v>
      </c>
      <c r="AQ24" s="17">
        <v>151.4</v>
      </c>
      <c r="AR24" s="17">
        <v>25.4</v>
      </c>
      <c r="AS24" s="17">
        <v>18.2</v>
      </c>
      <c r="AT24" s="17">
        <v>18.8</v>
      </c>
      <c r="AU24" s="17">
        <v>92.6</v>
      </c>
      <c r="AV24" s="17">
        <v>181.7</v>
      </c>
      <c r="AW24" s="17">
        <v>182.1</v>
      </c>
      <c r="AX24" s="17">
        <v>183.8</v>
      </c>
      <c r="AY24" s="17">
        <v>107.9</v>
      </c>
      <c r="AZ24" s="17">
        <v>22.9</v>
      </c>
      <c r="BA24" s="17">
        <v>35.9</v>
      </c>
      <c r="BB24" s="17">
        <v>2.1</v>
      </c>
      <c r="BC24" s="17">
        <v>29.5</v>
      </c>
      <c r="BD24" s="17">
        <v>58.8</v>
      </c>
      <c r="BE24" s="17"/>
      <c r="BF24" s="17"/>
      <c r="BG24" s="17">
        <v>52.3</v>
      </c>
      <c r="BH24" s="17"/>
      <c r="BI24" s="17"/>
      <c r="BJ24" s="17"/>
      <c r="BK24" s="17"/>
      <c r="BL24" s="17"/>
      <c r="BM24" s="17"/>
      <c r="BN24" s="17">
        <v>85.9</v>
      </c>
      <c r="BO24" s="17"/>
      <c r="BP24" s="17">
        <v>171.1</v>
      </c>
      <c r="BQ24" s="17">
        <v>206.8</v>
      </c>
      <c r="BR24" s="17">
        <v>181.2</v>
      </c>
      <c r="BS24" s="17"/>
      <c r="BT24" s="17"/>
      <c r="BU24" s="17"/>
      <c r="BV24" s="17"/>
      <c r="BW24" s="17"/>
      <c r="BX24" s="17"/>
      <c r="BY24" s="17"/>
      <c r="BZ24" s="17"/>
      <c r="CA24" s="17">
        <v>2.5</v>
      </c>
      <c r="CB24" s="17">
        <v>156.30000000000001</v>
      </c>
      <c r="CC24" s="17">
        <v>82.1</v>
      </c>
      <c r="CD24" s="17">
        <v>66</v>
      </c>
      <c r="CE24" s="17">
        <v>47.2</v>
      </c>
      <c r="CF24" s="17">
        <v>30</v>
      </c>
      <c r="CG24" s="17"/>
      <c r="CH24" s="17"/>
      <c r="CI24" s="17"/>
      <c r="CJ24" s="17">
        <v>145.4</v>
      </c>
      <c r="CK24" s="17">
        <v>146.4</v>
      </c>
      <c r="CL24" s="17">
        <v>147.80000000000001</v>
      </c>
      <c r="CM24" s="17">
        <v>0</v>
      </c>
      <c r="CN24" s="17"/>
      <c r="CO24" s="17"/>
      <c r="CP24" s="17"/>
      <c r="CQ24" s="17"/>
      <c r="CR24" s="17">
        <v>214.3</v>
      </c>
      <c r="CS24" s="17">
        <v>101.8</v>
      </c>
      <c r="CT24" s="17">
        <v>7.6</v>
      </c>
      <c r="CU24" s="17">
        <v>8.6999999999999993</v>
      </c>
      <c r="CV24" s="17">
        <v>0.1</v>
      </c>
      <c r="CW24" s="17">
        <v>63</v>
      </c>
      <c r="CX24" s="17">
        <v>57.6</v>
      </c>
      <c r="CY24" s="17">
        <v>3.1</v>
      </c>
      <c r="CZ24" s="17">
        <v>0</v>
      </c>
      <c r="DA24" s="17">
        <v>13</v>
      </c>
      <c r="DB24" s="17">
        <v>20.11215</v>
      </c>
      <c r="DC24" s="17">
        <v>9.9</v>
      </c>
      <c r="DD24" s="17"/>
      <c r="DE24" s="17">
        <v>136.46</v>
      </c>
      <c r="DF24" s="17">
        <v>1</v>
      </c>
      <c r="DG24" s="17">
        <v>1.9</v>
      </c>
      <c r="DH24" s="17">
        <v>2.5</v>
      </c>
      <c r="DI24" s="17">
        <v>20.100000000000001</v>
      </c>
      <c r="DJ24" s="17">
        <v>20</v>
      </c>
      <c r="DK24" s="17">
        <v>18.899999999999999</v>
      </c>
      <c r="DL24" s="17">
        <v>3.4</v>
      </c>
      <c r="DM24" s="17">
        <v>18.399999999999999</v>
      </c>
      <c r="DN24" s="17">
        <v>14.3</v>
      </c>
      <c r="DO24" s="17">
        <v>17.600000000000001</v>
      </c>
      <c r="DP24" s="17">
        <v>16</v>
      </c>
      <c r="DQ24" s="17">
        <v>48.7</v>
      </c>
      <c r="DR24" s="17">
        <v>3.6</v>
      </c>
      <c r="DS24" s="17">
        <v>3.4</v>
      </c>
      <c r="DT24" s="17">
        <v>11.4</v>
      </c>
      <c r="DU24" s="17">
        <v>2.6</v>
      </c>
      <c r="DV24" s="17">
        <v>0.4</v>
      </c>
      <c r="DW24" s="17">
        <v>8</v>
      </c>
      <c r="DX24" s="17">
        <v>6.7</v>
      </c>
      <c r="DY24" s="17">
        <v>11.4</v>
      </c>
      <c r="DZ24" s="17">
        <v>16.2</v>
      </c>
      <c r="EA24" s="17">
        <v>17.899999999999999</v>
      </c>
      <c r="EB24" s="17">
        <v>19.7</v>
      </c>
      <c r="EC24" s="17">
        <v>34.4</v>
      </c>
      <c r="ED24" s="17">
        <v>30.4</v>
      </c>
      <c r="EE24" s="17">
        <v>71.099999999999994</v>
      </c>
      <c r="EF24" s="17">
        <v>85.8</v>
      </c>
      <c r="EG24" s="17">
        <v>19.7</v>
      </c>
      <c r="EH24" s="17">
        <v>11.9</v>
      </c>
      <c r="EI24" s="17">
        <v>20.2</v>
      </c>
      <c r="EJ24" s="17">
        <v>5.2</v>
      </c>
      <c r="EK24" s="17">
        <v>8.1999999999999993</v>
      </c>
      <c r="EL24" s="17">
        <v>20.399999999999999</v>
      </c>
      <c r="EM24" s="17">
        <v>20.399999999999999</v>
      </c>
      <c r="EN24" s="17">
        <v>20</v>
      </c>
      <c r="EO24" s="17">
        <v>4.2</v>
      </c>
      <c r="EP24" s="17">
        <v>156.9</v>
      </c>
      <c r="EQ24" s="17">
        <v>3.9</v>
      </c>
      <c r="ER24" s="17">
        <v>118.5</v>
      </c>
      <c r="ES24" s="17">
        <v>0.6</v>
      </c>
      <c r="ET24" s="17">
        <v>26.2</v>
      </c>
      <c r="EU24" s="17">
        <v>27.6</v>
      </c>
      <c r="EV24" s="17">
        <v>85.9</v>
      </c>
      <c r="EW24" s="17"/>
      <c r="EX24" s="17">
        <v>2.2000000000000002</v>
      </c>
      <c r="EY24" s="17">
        <v>2</v>
      </c>
      <c r="EZ24" s="17">
        <v>1</v>
      </c>
      <c r="FA24" s="17">
        <v>3.3</v>
      </c>
      <c r="FB24" s="17">
        <v>6.6</v>
      </c>
      <c r="FC24" s="17">
        <v>19.3</v>
      </c>
      <c r="FD24" s="17">
        <v>9.3000000000000007</v>
      </c>
      <c r="FE24" s="17">
        <v>28.4</v>
      </c>
      <c r="FF24" s="17">
        <v>35.299999999999997</v>
      </c>
      <c r="FG24" s="17">
        <v>15.5</v>
      </c>
      <c r="FH24" s="17">
        <v>20.2</v>
      </c>
      <c r="FI24" s="17">
        <v>8</v>
      </c>
      <c r="FJ24" s="17">
        <v>11.1</v>
      </c>
      <c r="FK24" s="17">
        <v>6941.8721500000001</v>
      </c>
      <c r="FL24" s="15"/>
      <c r="FM24" s="17">
        <v>19.76155</v>
      </c>
      <c r="FN24" s="17">
        <v>8.0050000000000008</v>
      </c>
      <c r="FO24" s="17">
        <v>9.01</v>
      </c>
      <c r="FP24" s="17">
        <v>13.2</v>
      </c>
      <c r="FQ24" s="17">
        <v>26.90653</v>
      </c>
      <c r="FR24" s="17">
        <v>18.932480000000002</v>
      </c>
      <c r="FS24" s="17">
        <v>4</v>
      </c>
      <c r="FT24" s="17">
        <v>3.4</v>
      </c>
      <c r="FU24" s="17">
        <v>103.21556</v>
      </c>
    </row>
    <row r="25" spans="1:177" ht="24" customHeight="1" x14ac:dyDescent="0.3">
      <c r="A25" s="16" t="s">
        <v>77</v>
      </c>
      <c r="B25" s="16" t="s">
        <v>840</v>
      </c>
      <c r="C25" s="17">
        <v>199.6</v>
      </c>
      <c r="D25" s="17">
        <v>615.20000000000005</v>
      </c>
      <c r="E25" s="17">
        <v>213.6</v>
      </c>
      <c r="F25" s="17"/>
      <c r="G25" s="17"/>
      <c r="H25" s="17">
        <v>88.1</v>
      </c>
      <c r="I25" s="17">
        <v>133</v>
      </c>
      <c r="J25" s="17"/>
      <c r="K25" s="17"/>
      <c r="L25" s="17">
        <v>120.2</v>
      </c>
      <c r="M25" s="17">
        <v>119.5</v>
      </c>
      <c r="N25" s="17">
        <v>120.2</v>
      </c>
      <c r="O25" s="17">
        <v>209</v>
      </c>
      <c r="P25" s="17"/>
      <c r="Q25" s="17"/>
      <c r="R25" s="17">
        <v>70.8</v>
      </c>
      <c r="S25" s="17">
        <v>5.3</v>
      </c>
      <c r="T25" s="17"/>
      <c r="U25" s="17"/>
      <c r="V25" s="17"/>
      <c r="W25" s="17"/>
      <c r="X25" s="17">
        <v>162.30000000000001</v>
      </c>
      <c r="Y25" s="17">
        <v>6.7</v>
      </c>
      <c r="Z25" s="17">
        <v>5.6</v>
      </c>
      <c r="AA25" s="17">
        <v>5.6</v>
      </c>
      <c r="AB25" s="17">
        <v>6.9</v>
      </c>
      <c r="AC25" s="17">
        <v>11.5</v>
      </c>
      <c r="AD25" s="17">
        <v>49.9</v>
      </c>
      <c r="AE25" s="17"/>
      <c r="AF25" s="17"/>
      <c r="AG25" s="17">
        <v>0</v>
      </c>
      <c r="AH25" s="17"/>
      <c r="AI25" s="17">
        <v>54.4</v>
      </c>
      <c r="AJ25" s="17">
        <v>22.4</v>
      </c>
      <c r="AK25" s="17"/>
      <c r="AL25" s="17"/>
      <c r="AM25" s="17"/>
      <c r="AN25" s="17">
        <v>6.4</v>
      </c>
      <c r="AO25" s="17">
        <v>150.6</v>
      </c>
      <c r="AP25" s="17">
        <v>51.8</v>
      </c>
      <c r="AQ25" s="17">
        <v>147.6</v>
      </c>
      <c r="AR25" s="17">
        <v>24.4</v>
      </c>
      <c r="AS25" s="17">
        <v>18.2</v>
      </c>
      <c r="AT25" s="17">
        <v>18.8</v>
      </c>
      <c r="AU25" s="17">
        <v>89.9</v>
      </c>
      <c r="AV25" s="17">
        <v>175.7</v>
      </c>
      <c r="AW25" s="17">
        <v>176.9</v>
      </c>
      <c r="AX25" s="17">
        <v>184.3</v>
      </c>
      <c r="AY25" s="17">
        <v>104.7</v>
      </c>
      <c r="AZ25" s="17">
        <v>13.9</v>
      </c>
      <c r="BA25" s="17">
        <v>37.6</v>
      </c>
      <c r="BB25" s="17">
        <v>2.1</v>
      </c>
      <c r="BC25" s="17">
        <v>28</v>
      </c>
      <c r="BD25" s="17">
        <v>140.19999999999999</v>
      </c>
      <c r="BE25" s="17"/>
      <c r="BF25" s="17"/>
      <c r="BG25" s="17">
        <v>49.4</v>
      </c>
      <c r="BH25" s="17"/>
      <c r="BI25" s="17"/>
      <c r="BJ25" s="17"/>
      <c r="BK25" s="17"/>
      <c r="BL25" s="17"/>
      <c r="BM25" s="17"/>
      <c r="BN25" s="17">
        <v>83.8</v>
      </c>
      <c r="BO25" s="17"/>
      <c r="BP25" s="17">
        <v>171.5</v>
      </c>
      <c r="BQ25" s="17">
        <v>207.1</v>
      </c>
      <c r="BR25" s="17">
        <v>180.8</v>
      </c>
      <c r="BS25" s="17"/>
      <c r="BT25" s="17"/>
      <c r="BU25" s="17"/>
      <c r="BV25" s="17"/>
      <c r="BW25" s="17"/>
      <c r="BX25" s="17"/>
      <c r="BY25" s="17"/>
      <c r="BZ25" s="17"/>
      <c r="CA25" s="17">
        <v>2.5</v>
      </c>
      <c r="CB25" s="17">
        <v>101.1</v>
      </c>
      <c r="CC25" s="17">
        <v>72</v>
      </c>
      <c r="CD25" s="17">
        <v>64.7</v>
      </c>
      <c r="CE25" s="17">
        <v>46.8</v>
      </c>
      <c r="CF25" s="17">
        <v>29.2</v>
      </c>
      <c r="CG25" s="17"/>
      <c r="CH25" s="17"/>
      <c r="CI25" s="17"/>
      <c r="CJ25" s="17">
        <v>145.80000000000001</v>
      </c>
      <c r="CK25" s="17">
        <v>146.5</v>
      </c>
      <c r="CL25" s="17">
        <v>149.1</v>
      </c>
      <c r="CM25" s="17">
        <v>0</v>
      </c>
      <c r="CN25" s="17"/>
      <c r="CO25" s="17"/>
      <c r="CP25" s="17"/>
      <c r="CQ25" s="17"/>
      <c r="CR25" s="17">
        <v>214.2</v>
      </c>
      <c r="CS25" s="17">
        <v>101.9</v>
      </c>
      <c r="CT25" s="17">
        <v>7.6</v>
      </c>
      <c r="CU25" s="17">
        <v>8.8000000000000007</v>
      </c>
      <c r="CV25" s="17">
        <v>0.1</v>
      </c>
      <c r="CW25" s="17">
        <v>78</v>
      </c>
      <c r="CX25" s="17">
        <v>66.2</v>
      </c>
      <c r="CY25" s="17">
        <v>3.1</v>
      </c>
      <c r="CZ25" s="17">
        <v>0.1</v>
      </c>
      <c r="DA25" s="17">
        <v>13</v>
      </c>
      <c r="DB25" s="17">
        <v>19.862860000000001</v>
      </c>
      <c r="DC25" s="17">
        <v>9.9</v>
      </c>
      <c r="DD25" s="17"/>
      <c r="DE25" s="17">
        <v>152.91999999999999</v>
      </c>
      <c r="DF25" s="17">
        <v>0.9</v>
      </c>
      <c r="DG25" s="17">
        <v>2.2000000000000002</v>
      </c>
      <c r="DH25" s="17">
        <v>2.4</v>
      </c>
      <c r="DI25" s="17">
        <v>19.899999999999999</v>
      </c>
      <c r="DJ25" s="17">
        <v>20</v>
      </c>
      <c r="DK25" s="17">
        <v>19</v>
      </c>
      <c r="DL25" s="17">
        <v>3.4</v>
      </c>
      <c r="DM25" s="17">
        <v>18.399999999999999</v>
      </c>
      <c r="DN25" s="17">
        <v>14.7</v>
      </c>
      <c r="DO25" s="17">
        <v>17.7</v>
      </c>
      <c r="DP25" s="17">
        <v>18.100000000000001</v>
      </c>
      <c r="DQ25" s="17">
        <v>57.5</v>
      </c>
      <c r="DR25" s="17">
        <v>6.2</v>
      </c>
      <c r="DS25" s="17">
        <v>3</v>
      </c>
      <c r="DT25" s="17">
        <v>12</v>
      </c>
      <c r="DU25" s="17">
        <v>2.6</v>
      </c>
      <c r="DV25" s="17">
        <v>0.4</v>
      </c>
      <c r="DW25" s="17">
        <v>7.9</v>
      </c>
      <c r="DX25" s="17">
        <v>6.7</v>
      </c>
      <c r="DY25" s="17">
        <v>11.3</v>
      </c>
      <c r="DZ25" s="17">
        <v>16</v>
      </c>
      <c r="EA25" s="17">
        <v>18</v>
      </c>
      <c r="EB25" s="17">
        <v>25</v>
      </c>
      <c r="EC25" s="17">
        <v>35.1</v>
      </c>
      <c r="ED25" s="17">
        <v>22</v>
      </c>
      <c r="EE25" s="17">
        <v>90.7</v>
      </c>
      <c r="EF25" s="17">
        <v>82.7</v>
      </c>
      <c r="EG25" s="17">
        <v>14.8</v>
      </c>
      <c r="EH25" s="17">
        <v>5.9</v>
      </c>
      <c r="EI25" s="17">
        <v>20.2</v>
      </c>
      <c r="EJ25" s="17">
        <v>5</v>
      </c>
      <c r="EK25" s="17">
        <v>8.1999999999999993</v>
      </c>
      <c r="EL25" s="17">
        <v>20.399999999999999</v>
      </c>
      <c r="EM25" s="17">
        <v>20.399999999999999</v>
      </c>
      <c r="EN25" s="17">
        <v>20</v>
      </c>
      <c r="EO25" s="17">
        <v>4.2</v>
      </c>
      <c r="EP25" s="17">
        <v>181.8</v>
      </c>
      <c r="EQ25" s="17">
        <v>6.8</v>
      </c>
      <c r="ER25" s="17">
        <v>138.6</v>
      </c>
      <c r="ES25" s="17">
        <v>0.6</v>
      </c>
      <c r="ET25" s="17">
        <v>22.4</v>
      </c>
      <c r="EU25" s="17">
        <v>26.7</v>
      </c>
      <c r="EV25" s="17">
        <v>99.8</v>
      </c>
      <c r="EW25" s="17"/>
      <c r="EX25" s="17">
        <v>2.2000000000000002</v>
      </c>
      <c r="EY25" s="17">
        <v>2</v>
      </c>
      <c r="EZ25" s="17">
        <v>1</v>
      </c>
      <c r="FA25" s="17">
        <v>7</v>
      </c>
      <c r="FB25" s="17">
        <v>6.6</v>
      </c>
      <c r="FC25" s="17">
        <v>19.3</v>
      </c>
      <c r="FD25" s="17">
        <v>9.3000000000000007</v>
      </c>
      <c r="FE25" s="17">
        <v>28.3</v>
      </c>
      <c r="FF25" s="17">
        <v>35.299999999999997</v>
      </c>
      <c r="FG25" s="17">
        <v>15</v>
      </c>
      <c r="FH25" s="17">
        <v>20.2</v>
      </c>
      <c r="FI25" s="17">
        <v>6.6</v>
      </c>
      <c r="FJ25" s="17">
        <v>11.1</v>
      </c>
      <c r="FK25" s="17">
        <v>7010.3828599999997</v>
      </c>
      <c r="FL25" s="15"/>
      <c r="FM25" s="17">
        <v>19.683679999999999</v>
      </c>
      <c r="FN25" s="17">
        <v>7.9960000000000004</v>
      </c>
      <c r="FO25" s="17">
        <v>8.49</v>
      </c>
      <c r="FP25" s="17">
        <v>13.2</v>
      </c>
      <c r="FQ25" s="17">
        <v>26.909939999999999</v>
      </c>
      <c r="FR25" s="17">
        <v>18.932110000000002</v>
      </c>
      <c r="FS25" s="17">
        <v>3.9</v>
      </c>
      <c r="FT25" s="17">
        <v>3.4</v>
      </c>
      <c r="FU25" s="17">
        <v>102.51173</v>
      </c>
    </row>
    <row r="26" spans="1:177" ht="24" customHeight="1" x14ac:dyDescent="0.3">
      <c r="A26" s="18" t="s">
        <v>77</v>
      </c>
      <c r="B26" s="18" t="s">
        <v>841</v>
      </c>
      <c r="C26" s="19">
        <v>207.3</v>
      </c>
      <c r="D26" s="19">
        <v>626.6</v>
      </c>
      <c r="E26" s="19">
        <v>208.8</v>
      </c>
      <c r="F26" s="19"/>
      <c r="G26" s="19"/>
      <c r="H26" s="19">
        <v>91.6</v>
      </c>
      <c r="I26" s="19">
        <v>139.6</v>
      </c>
      <c r="J26" s="19"/>
      <c r="K26" s="19"/>
      <c r="L26" s="19">
        <v>118.7</v>
      </c>
      <c r="M26" s="19">
        <v>118.8</v>
      </c>
      <c r="N26" s="19">
        <v>118.4</v>
      </c>
      <c r="O26" s="19">
        <v>208.1</v>
      </c>
      <c r="P26" s="19"/>
      <c r="Q26" s="19"/>
      <c r="R26" s="19">
        <v>8.5</v>
      </c>
      <c r="S26" s="19">
        <v>5.7</v>
      </c>
      <c r="T26" s="19"/>
      <c r="U26" s="19"/>
      <c r="V26" s="19"/>
      <c r="W26" s="19"/>
      <c r="X26" s="19">
        <v>172.8</v>
      </c>
      <c r="Y26" s="19">
        <v>7.8</v>
      </c>
      <c r="Z26" s="19">
        <v>5.6</v>
      </c>
      <c r="AA26" s="19">
        <v>0</v>
      </c>
      <c r="AB26" s="19">
        <v>6.9</v>
      </c>
      <c r="AC26" s="19">
        <v>11.5</v>
      </c>
      <c r="AD26" s="19">
        <v>58.3</v>
      </c>
      <c r="AE26" s="19"/>
      <c r="AF26" s="19"/>
      <c r="AG26" s="19">
        <v>0</v>
      </c>
      <c r="AH26" s="19"/>
      <c r="AI26" s="19">
        <v>56.3</v>
      </c>
      <c r="AJ26" s="19">
        <v>58.8</v>
      </c>
      <c r="AK26" s="19"/>
      <c r="AL26" s="19"/>
      <c r="AM26" s="19"/>
      <c r="AN26" s="19">
        <v>6.4</v>
      </c>
      <c r="AO26" s="19">
        <v>153.30000000000001</v>
      </c>
      <c r="AP26" s="19">
        <v>50.1</v>
      </c>
      <c r="AQ26" s="19">
        <v>154.19999999999999</v>
      </c>
      <c r="AR26" s="19">
        <v>25.8</v>
      </c>
      <c r="AS26" s="19">
        <v>18.2</v>
      </c>
      <c r="AT26" s="19">
        <v>18.8</v>
      </c>
      <c r="AU26" s="19">
        <v>95.7</v>
      </c>
      <c r="AV26" s="19">
        <v>185</v>
      </c>
      <c r="AW26" s="19">
        <v>185.7</v>
      </c>
      <c r="AX26" s="19">
        <v>183.7</v>
      </c>
      <c r="AY26" s="19">
        <v>109.5</v>
      </c>
      <c r="AZ26" s="19">
        <v>16.2</v>
      </c>
      <c r="BA26" s="19">
        <v>42.9</v>
      </c>
      <c r="BB26" s="19">
        <v>2.1</v>
      </c>
      <c r="BC26" s="19">
        <v>30.4</v>
      </c>
      <c r="BD26" s="19">
        <v>69.099999999999994</v>
      </c>
      <c r="BE26" s="19"/>
      <c r="BF26" s="19"/>
      <c r="BG26" s="19">
        <v>54.1</v>
      </c>
      <c r="BH26" s="19"/>
      <c r="BI26" s="19"/>
      <c r="BJ26" s="19"/>
      <c r="BK26" s="19"/>
      <c r="BL26" s="19"/>
      <c r="BM26" s="19"/>
      <c r="BN26" s="19">
        <v>87.4</v>
      </c>
      <c r="BO26" s="19"/>
      <c r="BP26" s="19">
        <v>170.1</v>
      </c>
      <c r="BQ26" s="19">
        <v>206.2</v>
      </c>
      <c r="BR26" s="19">
        <v>180.9</v>
      </c>
      <c r="BS26" s="19"/>
      <c r="BT26" s="19"/>
      <c r="BU26" s="19"/>
      <c r="BV26" s="19"/>
      <c r="BW26" s="19"/>
      <c r="BX26" s="19"/>
      <c r="BY26" s="19"/>
      <c r="BZ26" s="19"/>
      <c r="CA26" s="19">
        <v>2.5</v>
      </c>
      <c r="CB26" s="19">
        <v>145.69999999999999</v>
      </c>
      <c r="CC26" s="19">
        <v>80.599999999999994</v>
      </c>
      <c r="CD26" s="19">
        <v>67.5</v>
      </c>
      <c r="CE26" s="19">
        <v>46.3</v>
      </c>
      <c r="CF26" s="19">
        <v>30.5</v>
      </c>
      <c r="CG26" s="19"/>
      <c r="CH26" s="19"/>
      <c r="CI26" s="19"/>
      <c r="CJ26" s="19">
        <v>145.1</v>
      </c>
      <c r="CK26" s="19">
        <v>146.19999999999999</v>
      </c>
      <c r="CL26" s="19">
        <v>148.4</v>
      </c>
      <c r="CM26" s="19">
        <v>0</v>
      </c>
      <c r="CN26" s="19"/>
      <c r="CO26" s="19"/>
      <c r="CP26" s="19"/>
      <c r="CQ26" s="19"/>
      <c r="CR26" s="19">
        <v>214.1</v>
      </c>
      <c r="CS26" s="19">
        <v>101.6</v>
      </c>
      <c r="CT26" s="19">
        <v>7.4</v>
      </c>
      <c r="CU26" s="19">
        <v>8.8000000000000007</v>
      </c>
      <c r="CV26" s="19">
        <v>0.4</v>
      </c>
      <c r="CW26" s="19">
        <v>85.8</v>
      </c>
      <c r="CX26" s="19">
        <v>77.099999999999994</v>
      </c>
      <c r="CY26" s="19">
        <v>3.1</v>
      </c>
      <c r="CZ26" s="19">
        <v>0.1</v>
      </c>
      <c r="DA26" s="19">
        <v>12.8</v>
      </c>
      <c r="DB26" s="19">
        <v>20.24738</v>
      </c>
      <c r="DC26" s="19">
        <v>9.9</v>
      </c>
      <c r="DD26" s="19"/>
      <c r="DE26" s="19">
        <v>195.81</v>
      </c>
      <c r="DF26" s="19">
        <v>0.9</v>
      </c>
      <c r="DG26" s="19">
        <v>2.2999999999999998</v>
      </c>
      <c r="DH26" s="19">
        <v>2.4</v>
      </c>
      <c r="DI26" s="19">
        <v>20.5</v>
      </c>
      <c r="DJ26" s="19">
        <v>20</v>
      </c>
      <c r="DK26" s="19">
        <v>19.100000000000001</v>
      </c>
      <c r="DL26" s="19">
        <v>3.4</v>
      </c>
      <c r="DM26" s="19">
        <v>18.399999999999999</v>
      </c>
      <c r="DN26" s="19">
        <v>15.3</v>
      </c>
      <c r="DO26" s="19">
        <v>18.5</v>
      </c>
      <c r="DP26" s="19">
        <v>19.5</v>
      </c>
      <c r="DQ26" s="19">
        <v>63.3</v>
      </c>
      <c r="DR26" s="19">
        <v>15.4</v>
      </c>
      <c r="DS26" s="19">
        <v>3</v>
      </c>
      <c r="DT26" s="19">
        <v>12.2</v>
      </c>
      <c r="DU26" s="19">
        <v>2.6</v>
      </c>
      <c r="DV26" s="19">
        <v>0.4</v>
      </c>
      <c r="DW26" s="19">
        <v>7.8</v>
      </c>
      <c r="DX26" s="19">
        <v>6.7</v>
      </c>
      <c r="DY26" s="19">
        <v>11.9</v>
      </c>
      <c r="DZ26" s="19">
        <v>16.2</v>
      </c>
      <c r="EA26" s="19">
        <v>18.100000000000001</v>
      </c>
      <c r="EB26" s="19">
        <v>23.6</v>
      </c>
      <c r="EC26" s="19">
        <v>24.4</v>
      </c>
      <c r="ED26" s="19">
        <v>34.4</v>
      </c>
      <c r="EE26" s="19">
        <v>83.2</v>
      </c>
      <c r="EF26" s="19">
        <v>70.7</v>
      </c>
      <c r="EG26" s="19">
        <v>10.6</v>
      </c>
      <c r="EH26" s="19">
        <v>6.1</v>
      </c>
      <c r="EI26" s="19">
        <v>20.3</v>
      </c>
      <c r="EJ26" s="19">
        <v>5</v>
      </c>
      <c r="EK26" s="19">
        <v>8.1999999999999993</v>
      </c>
      <c r="EL26" s="19">
        <v>20.399999999999999</v>
      </c>
      <c r="EM26" s="19">
        <v>20.399999999999999</v>
      </c>
      <c r="EN26" s="19">
        <v>20</v>
      </c>
      <c r="EO26" s="19">
        <v>4.2</v>
      </c>
      <c r="EP26" s="19">
        <v>226.8</v>
      </c>
      <c r="EQ26" s="19">
        <v>9.1999999999999993</v>
      </c>
      <c r="ER26" s="19">
        <v>133.69999999999999</v>
      </c>
      <c r="ES26" s="19">
        <v>0.6</v>
      </c>
      <c r="ET26" s="19">
        <v>15.8</v>
      </c>
      <c r="EU26" s="19">
        <v>21.7</v>
      </c>
      <c r="EV26" s="19">
        <v>100.6</v>
      </c>
      <c r="EW26" s="19"/>
      <c r="EX26" s="19">
        <v>2.2000000000000002</v>
      </c>
      <c r="EY26" s="19">
        <v>2</v>
      </c>
      <c r="EZ26" s="19">
        <v>1</v>
      </c>
      <c r="FA26" s="19">
        <v>10</v>
      </c>
      <c r="FB26" s="19">
        <v>6.6</v>
      </c>
      <c r="FC26" s="19">
        <v>19.399999999999999</v>
      </c>
      <c r="FD26" s="19">
        <v>8.9</v>
      </c>
      <c r="FE26" s="19">
        <v>28</v>
      </c>
      <c r="FF26" s="19">
        <v>35.1</v>
      </c>
      <c r="FG26" s="19">
        <v>15.9</v>
      </c>
      <c r="FH26" s="19">
        <v>20.3</v>
      </c>
      <c r="FI26" s="19">
        <v>8.3000000000000007</v>
      </c>
      <c r="FJ26" s="19">
        <v>11.01</v>
      </c>
      <c r="FK26" s="19">
        <v>7152.3673799999997</v>
      </c>
      <c r="FL26" s="15"/>
      <c r="FM26" s="19">
        <v>19.62689</v>
      </c>
      <c r="FN26" s="19">
        <v>8.0069999999999997</v>
      </c>
      <c r="FO26" s="19">
        <v>9.91</v>
      </c>
      <c r="FP26" s="19">
        <v>13.2</v>
      </c>
      <c r="FQ26" s="19">
        <v>26.843869999999999</v>
      </c>
      <c r="FR26" s="19">
        <v>18.93167</v>
      </c>
      <c r="FS26" s="19">
        <v>3.8</v>
      </c>
      <c r="FT26" s="19">
        <v>3.4</v>
      </c>
      <c r="FU26" s="19">
        <v>103.71943</v>
      </c>
    </row>
    <row r="27" spans="1:177" ht="24" customHeight="1" x14ac:dyDescent="0.3">
      <c r="A27" s="13" t="s">
        <v>77</v>
      </c>
      <c r="B27" s="13" t="s">
        <v>842</v>
      </c>
      <c r="C27" s="14">
        <v>201.9</v>
      </c>
      <c r="D27" s="14">
        <v>618.4</v>
      </c>
      <c r="E27" s="14">
        <v>206.7</v>
      </c>
      <c r="F27" s="14"/>
      <c r="G27" s="14"/>
      <c r="H27" s="14">
        <v>90.2</v>
      </c>
      <c r="I27" s="14">
        <v>138.19999999999999</v>
      </c>
      <c r="J27" s="14"/>
      <c r="K27" s="14"/>
      <c r="L27" s="14">
        <v>140.4</v>
      </c>
      <c r="M27" s="14">
        <v>140.6</v>
      </c>
      <c r="N27" s="14">
        <v>140.5</v>
      </c>
      <c r="O27" s="14">
        <v>234</v>
      </c>
      <c r="P27" s="14"/>
      <c r="Q27" s="14"/>
      <c r="R27" s="14">
        <v>0</v>
      </c>
      <c r="S27" s="14">
        <v>5.6</v>
      </c>
      <c r="T27" s="14"/>
      <c r="U27" s="14"/>
      <c r="V27" s="14"/>
      <c r="W27" s="14"/>
      <c r="X27" s="14">
        <v>170.8</v>
      </c>
      <c r="Y27" s="14">
        <v>6.9</v>
      </c>
      <c r="Z27" s="14">
        <v>5.6</v>
      </c>
      <c r="AA27" s="14">
        <v>0</v>
      </c>
      <c r="AB27" s="14">
        <v>6.9</v>
      </c>
      <c r="AC27" s="14">
        <v>11.2</v>
      </c>
      <c r="AD27" s="14">
        <v>50.3</v>
      </c>
      <c r="AE27" s="14"/>
      <c r="AF27" s="14"/>
      <c r="AG27" s="14">
        <v>0</v>
      </c>
      <c r="AH27" s="14"/>
      <c r="AI27" s="14">
        <v>55.2</v>
      </c>
      <c r="AJ27" s="14">
        <v>109.5</v>
      </c>
      <c r="AK27" s="14"/>
      <c r="AL27" s="14"/>
      <c r="AM27" s="14"/>
      <c r="AN27" s="14">
        <v>6.4</v>
      </c>
      <c r="AO27" s="14">
        <v>204.5</v>
      </c>
      <c r="AP27" s="14">
        <v>50.1</v>
      </c>
      <c r="AQ27" s="14">
        <v>150.9</v>
      </c>
      <c r="AR27" s="14">
        <v>23.6</v>
      </c>
      <c r="AS27" s="14">
        <v>17.600000000000001</v>
      </c>
      <c r="AT27" s="14">
        <v>18.8</v>
      </c>
      <c r="AU27" s="14">
        <v>91.9</v>
      </c>
      <c r="AV27" s="14">
        <v>155.4</v>
      </c>
      <c r="AW27" s="14">
        <v>155.6</v>
      </c>
      <c r="AX27" s="14">
        <v>168.9</v>
      </c>
      <c r="AY27" s="14">
        <v>107.6</v>
      </c>
      <c r="AZ27" s="14">
        <v>25.2</v>
      </c>
      <c r="BA27" s="14">
        <v>41.8</v>
      </c>
      <c r="BB27" s="14">
        <v>2.1</v>
      </c>
      <c r="BC27" s="14">
        <v>28.8</v>
      </c>
      <c r="BD27" s="14">
        <v>44</v>
      </c>
      <c r="BE27" s="14"/>
      <c r="BF27" s="14"/>
      <c r="BG27" s="14">
        <v>73.599999999999994</v>
      </c>
      <c r="BH27" s="14"/>
      <c r="BI27" s="14"/>
      <c r="BJ27" s="14"/>
      <c r="BK27" s="14"/>
      <c r="BL27" s="14"/>
      <c r="BM27" s="14"/>
      <c r="BN27" s="14">
        <v>85.6</v>
      </c>
      <c r="BO27" s="14"/>
      <c r="BP27" s="14">
        <v>170.1</v>
      </c>
      <c r="BQ27" s="14">
        <v>205.7</v>
      </c>
      <c r="BR27" s="14">
        <v>180.4</v>
      </c>
      <c r="BS27" s="14"/>
      <c r="BT27" s="14"/>
      <c r="BU27" s="14"/>
      <c r="BV27" s="14"/>
      <c r="BW27" s="14"/>
      <c r="BX27" s="14"/>
      <c r="BY27" s="14"/>
      <c r="BZ27" s="14"/>
      <c r="CA27" s="14">
        <v>2.5</v>
      </c>
      <c r="CB27" s="14">
        <v>144.80000000000001</v>
      </c>
      <c r="CC27" s="14">
        <v>81.3</v>
      </c>
      <c r="CD27" s="14">
        <v>66</v>
      </c>
      <c r="CE27" s="14">
        <v>46.2</v>
      </c>
      <c r="CF27" s="14">
        <v>29.9</v>
      </c>
      <c r="CG27" s="14"/>
      <c r="CH27" s="14"/>
      <c r="CI27" s="14"/>
      <c r="CJ27" s="14">
        <v>145.4</v>
      </c>
      <c r="CK27" s="14">
        <v>146.30000000000001</v>
      </c>
      <c r="CL27" s="14">
        <v>148.30000000000001</v>
      </c>
      <c r="CM27" s="14">
        <v>187.9</v>
      </c>
      <c r="CN27" s="14"/>
      <c r="CO27" s="14"/>
      <c r="CP27" s="14"/>
      <c r="CQ27" s="14"/>
      <c r="CR27" s="14">
        <v>214</v>
      </c>
      <c r="CS27" s="14">
        <v>101.3</v>
      </c>
      <c r="CT27" s="14">
        <v>8.4</v>
      </c>
      <c r="CU27" s="14">
        <v>8.6999999999999993</v>
      </c>
      <c r="CV27" s="14">
        <v>0.5</v>
      </c>
      <c r="CW27" s="14">
        <v>96</v>
      </c>
      <c r="CX27" s="14">
        <v>79.599999999999994</v>
      </c>
      <c r="CY27" s="14">
        <v>3.1</v>
      </c>
      <c r="CZ27" s="14">
        <v>0.2</v>
      </c>
      <c r="DA27" s="14">
        <v>12.6</v>
      </c>
      <c r="DB27" s="14">
        <v>19.41639</v>
      </c>
      <c r="DC27" s="14">
        <v>9.9</v>
      </c>
      <c r="DD27" s="14"/>
      <c r="DE27" s="14">
        <v>176.56</v>
      </c>
      <c r="DF27" s="14">
        <v>1.2</v>
      </c>
      <c r="DG27" s="14">
        <v>2.2999999999999998</v>
      </c>
      <c r="DH27" s="14">
        <v>2.4</v>
      </c>
      <c r="DI27" s="14">
        <v>20.100000000000001</v>
      </c>
      <c r="DJ27" s="14">
        <v>20</v>
      </c>
      <c r="DK27" s="14">
        <v>19.100000000000001</v>
      </c>
      <c r="DL27" s="14">
        <v>3.4</v>
      </c>
      <c r="DM27" s="14">
        <v>18.399999999999999</v>
      </c>
      <c r="DN27" s="14">
        <v>13.7</v>
      </c>
      <c r="DO27" s="14">
        <v>18.7</v>
      </c>
      <c r="DP27" s="14">
        <v>23.5</v>
      </c>
      <c r="DQ27" s="14">
        <v>66.3</v>
      </c>
      <c r="DR27" s="14">
        <v>17.600000000000001</v>
      </c>
      <c r="DS27" s="14">
        <v>2.2000000000000002</v>
      </c>
      <c r="DT27" s="14">
        <v>12.6</v>
      </c>
      <c r="DU27" s="14">
        <v>2.5</v>
      </c>
      <c r="DV27" s="14">
        <v>0.4</v>
      </c>
      <c r="DW27" s="14">
        <v>7.9</v>
      </c>
      <c r="DX27" s="14">
        <v>6.7</v>
      </c>
      <c r="DY27" s="14">
        <v>11.3</v>
      </c>
      <c r="DZ27" s="14">
        <v>16.3</v>
      </c>
      <c r="EA27" s="14">
        <v>17.8</v>
      </c>
      <c r="EB27" s="14">
        <v>20.2</v>
      </c>
      <c r="EC27" s="14">
        <v>23.5</v>
      </c>
      <c r="ED27" s="14">
        <v>39.6</v>
      </c>
      <c r="EE27" s="14">
        <v>85.2</v>
      </c>
      <c r="EF27" s="14">
        <v>70.099999999999994</v>
      </c>
      <c r="EG27" s="14">
        <v>8.5</v>
      </c>
      <c r="EH27" s="14">
        <v>9</v>
      </c>
      <c r="EI27" s="14">
        <v>20.100000000000001</v>
      </c>
      <c r="EJ27" s="14">
        <v>5</v>
      </c>
      <c r="EK27" s="14">
        <v>7.9</v>
      </c>
      <c r="EL27" s="14">
        <v>20.399999999999999</v>
      </c>
      <c r="EM27" s="14">
        <v>20.399999999999999</v>
      </c>
      <c r="EN27" s="14">
        <v>20</v>
      </c>
      <c r="EO27" s="14">
        <v>4.2</v>
      </c>
      <c r="EP27" s="14">
        <v>218.4</v>
      </c>
      <c r="EQ27" s="14">
        <v>10.3</v>
      </c>
      <c r="ER27" s="14">
        <v>151</v>
      </c>
      <c r="ES27" s="14">
        <v>0.6</v>
      </c>
      <c r="ET27" s="14">
        <v>8.8000000000000007</v>
      </c>
      <c r="EU27" s="14">
        <v>13.1</v>
      </c>
      <c r="EV27" s="14">
        <v>111.7</v>
      </c>
      <c r="EW27" s="14"/>
      <c r="EX27" s="14">
        <v>2.2000000000000002</v>
      </c>
      <c r="EY27" s="14">
        <v>1.1000000000000001</v>
      </c>
      <c r="EZ27" s="14">
        <v>1.1000000000000001</v>
      </c>
      <c r="FA27" s="14">
        <v>11</v>
      </c>
      <c r="FB27" s="14">
        <v>6.6</v>
      </c>
      <c r="FC27" s="14">
        <v>19.399999999999999</v>
      </c>
      <c r="FD27" s="14">
        <v>8.9</v>
      </c>
      <c r="FE27" s="14">
        <v>27.9</v>
      </c>
      <c r="FF27" s="14">
        <v>35</v>
      </c>
      <c r="FG27" s="14">
        <v>16.5</v>
      </c>
      <c r="FH27" s="14">
        <v>20.2</v>
      </c>
      <c r="FI27" s="14">
        <v>8.1999999999999993</v>
      </c>
      <c r="FJ27" s="14">
        <v>11.07</v>
      </c>
      <c r="FK27" s="14">
        <v>7411.9463900000001</v>
      </c>
      <c r="FL27" s="15"/>
      <c r="FM27" s="14">
        <v>19.621179999999999</v>
      </c>
      <c r="FN27" s="14">
        <v>8.0139999999999993</v>
      </c>
      <c r="FO27" s="14">
        <v>9.9700000000000006</v>
      </c>
      <c r="FP27" s="14">
        <v>13.2</v>
      </c>
      <c r="FQ27" s="14">
        <v>26.770109999999999</v>
      </c>
      <c r="FR27" s="14">
        <v>18.931450000000002</v>
      </c>
      <c r="FS27" s="14">
        <v>3.7</v>
      </c>
      <c r="FT27" s="14">
        <v>3.4</v>
      </c>
      <c r="FU27" s="14">
        <v>103.60674</v>
      </c>
    </row>
    <row r="28" spans="1:177" ht="24" customHeight="1" x14ac:dyDescent="0.3">
      <c r="A28" s="16" t="s">
        <v>77</v>
      </c>
      <c r="B28" s="16" t="s">
        <v>843</v>
      </c>
      <c r="C28" s="17">
        <v>201.4</v>
      </c>
      <c r="D28" s="17">
        <v>613.29999999999995</v>
      </c>
      <c r="E28" s="17">
        <v>210.9</v>
      </c>
      <c r="F28" s="17"/>
      <c r="G28" s="17"/>
      <c r="H28" s="17">
        <v>89.8</v>
      </c>
      <c r="I28" s="17">
        <v>181.6</v>
      </c>
      <c r="J28" s="17"/>
      <c r="K28" s="17"/>
      <c r="L28" s="17">
        <v>128.9</v>
      </c>
      <c r="M28" s="17">
        <v>128.1</v>
      </c>
      <c r="N28" s="17">
        <v>129.1</v>
      </c>
      <c r="O28" s="17">
        <v>232.6</v>
      </c>
      <c r="P28" s="17"/>
      <c r="Q28" s="17"/>
      <c r="R28" s="17">
        <v>0</v>
      </c>
      <c r="S28" s="17">
        <v>5.6</v>
      </c>
      <c r="T28" s="17"/>
      <c r="U28" s="17"/>
      <c r="V28" s="17"/>
      <c r="W28" s="17"/>
      <c r="X28" s="17">
        <v>167</v>
      </c>
      <c r="Y28" s="17">
        <v>6.5</v>
      </c>
      <c r="Z28" s="17">
        <v>5.5</v>
      </c>
      <c r="AA28" s="17">
        <v>0</v>
      </c>
      <c r="AB28" s="17">
        <v>6.9</v>
      </c>
      <c r="AC28" s="17">
        <v>11.2</v>
      </c>
      <c r="AD28" s="17">
        <v>50.5</v>
      </c>
      <c r="AE28" s="17"/>
      <c r="AF28" s="17"/>
      <c r="AG28" s="17">
        <v>0</v>
      </c>
      <c r="AH28" s="17"/>
      <c r="AI28" s="17">
        <v>55.1</v>
      </c>
      <c r="AJ28" s="17">
        <v>111</v>
      </c>
      <c r="AK28" s="17"/>
      <c r="AL28" s="17"/>
      <c r="AM28" s="17"/>
      <c r="AN28" s="17">
        <v>6.4</v>
      </c>
      <c r="AO28" s="17">
        <v>200.9</v>
      </c>
      <c r="AP28" s="17">
        <v>48.1</v>
      </c>
      <c r="AQ28" s="17">
        <v>149.19999999999999</v>
      </c>
      <c r="AR28" s="17">
        <v>24.8</v>
      </c>
      <c r="AS28" s="17">
        <v>18</v>
      </c>
      <c r="AT28" s="17">
        <v>18.8</v>
      </c>
      <c r="AU28" s="17">
        <v>91.9</v>
      </c>
      <c r="AV28" s="17">
        <v>156.19999999999999</v>
      </c>
      <c r="AW28" s="17">
        <v>156.19999999999999</v>
      </c>
      <c r="AX28" s="17">
        <v>168.9</v>
      </c>
      <c r="AY28" s="17">
        <v>106.3</v>
      </c>
      <c r="AZ28" s="17">
        <v>18.8</v>
      </c>
      <c r="BA28" s="17">
        <v>41.6</v>
      </c>
      <c r="BB28" s="17">
        <v>2.1</v>
      </c>
      <c r="BC28" s="17">
        <v>28.2</v>
      </c>
      <c r="BD28" s="17">
        <v>48.7</v>
      </c>
      <c r="BE28" s="17"/>
      <c r="BF28" s="17"/>
      <c r="BG28" s="17">
        <v>73.099999999999994</v>
      </c>
      <c r="BH28" s="17"/>
      <c r="BI28" s="17"/>
      <c r="BJ28" s="17"/>
      <c r="BK28" s="17"/>
      <c r="BL28" s="17"/>
      <c r="BM28" s="17"/>
      <c r="BN28" s="17">
        <v>86</v>
      </c>
      <c r="BO28" s="17"/>
      <c r="BP28" s="17">
        <v>171.3</v>
      </c>
      <c r="BQ28" s="17">
        <v>206.7</v>
      </c>
      <c r="BR28" s="17">
        <v>179.8</v>
      </c>
      <c r="BS28" s="17"/>
      <c r="BT28" s="17"/>
      <c r="BU28" s="17"/>
      <c r="BV28" s="17"/>
      <c r="BW28" s="17"/>
      <c r="BX28" s="17"/>
      <c r="BY28" s="17"/>
      <c r="BZ28" s="17"/>
      <c r="CA28" s="17">
        <v>2.5</v>
      </c>
      <c r="CB28" s="17">
        <v>162.5</v>
      </c>
      <c r="CC28" s="17">
        <v>76.400000000000006</v>
      </c>
      <c r="CD28" s="17">
        <v>65.7</v>
      </c>
      <c r="CE28" s="17">
        <v>46</v>
      </c>
      <c r="CF28" s="17">
        <v>29.8</v>
      </c>
      <c r="CG28" s="17"/>
      <c r="CH28" s="17"/>
      <c r="CI28" s="17"/>
      <c r="CJ28" s="17">
        <v>145.19999999999999</v>
      </c>
      <c r="CK28" s="17">
        <v>145.9</v>
      </c>
      <c r="CL28" s="17">
        <v>149.5</v>
      </c>
      <c r="CM28" s="17">
        <v>188.1</v>
      </c>
      <c r="CN28" s="17"/>
      <c r="CO28" s="17"/>
      <c r="CP28" s="17"/>
      <c r="CQ28" s="17"/>
      <c r="CR28" s="17">
        <v>213.5</v>
      </c>
      <c r="CS28" s="17">
        <v>100.7</v>
      </c>
      <c r="CT28" s="17">
        <v>7.8</v>
      </c>
      <c r="CU28" s="17">
        <v>8.9</v>
      </c>
      <c r="CV28" s="17">
        <v>0.9</v>
      </c>
      <c r="CW28" s="17">
        <v>108.9</v>
      </c>
      <c r="CX28" s="17">
        <v>80.7</v>
      </c>
      <c r="CY28" s="17">
        <v>3.1</v>
      </c>
      <c r="CZ28" s="17">
        <v>0.3</v>
      </c>
      <c r="DA28" s="17">
        <v>12.9</v>
      </c>
      <c r="DB28" s="17">
        <v>20.08588</v>
      </c>
      <c r="DC28" s="17">
        <v>9.9</v>
      </c>
      <c r="DD28" s="17"/>
      <c r="DE28" s="17">
        <v>200.75</v>
      </c>
      <c r="DF28" s="17">
        <v>1.2</v>
      </c>
      <c r="DG28" s="17">
        <v>2.4</v>
      </c>
      <c r="DH28" s="17">
        <v>2.4</v>
      </c>
      <c r="DI28" s="17">
        <v>20</v>
      </c>
      <c r="DJ28" s="17">
        <v>20</v>
      </c>
      <c r="DK28" s="17">
        <v>19.100000000000001</v>
      </c>
      <c r="DL28" s="17">
        <v>3.4</v>
      </c>
      <c r="DM28" s="17">
        <v>18.399999999999999</v>
      </c>
      <c r="DN28" s="17">
        <v>15.9</v>
      </c>
      <c r="DO28" s="17">
        <v>19.8</v>
      </c>
      <c r="DP28" s="17">
        <v>23.6</v>
      </c>
      <c r="DQ28" s="17">
        <v>79.7</v>
      </c>
      <c r="DR28" s="17">
        <v>18.5</v>
      </c>
      <c r="DS28" s="17">
        <v>3.4</v>
      </c>
      <c r="DT28" s="17">
        <v>17.3</v>
      </c>
      <c r="DU28" s="17">
        <v>2.5</v>
      </c>
      <c r="DV28" s="17">
        <v>0.4</v>
      </c>
      <c r="DW28" s="17">
        <v>7.9</v>
      </c>
      <c r="DX28" s="17">
        <v>6.8</v>
      </c>
      <c r="DY28" s="17">
        <v>11.2</v>
      </c>
      <c r="DZ28" s="17">
        <v>16.2</v>
      </c>
      <c r="EA28" s="17">
        <v>17.7</v>
      </c>
      <c r="EB28" s="17">
        <v>18.100000000000001</v>
      </c>
      <c r="EC28" s="17">
        <v>31</v>
      </c>
      <c r="ED28" s="17">
        <v>40.5</v>
      </c>
      <c r="EE28" s="17">
        <v>81</v>
      </c>
      <c r="EF28" s="17">
        <v>67.3</v>
      </c>
      <c r="EG28" s="17">
        <v>12.8</v>
      </c>
      <c r="EH28" s="17">
        <v>8.3000000000000007</v>
      </c>
      <c r="EI28" s="17">
        <v>20.100000000000001</v>
      </c>
      <c r="EJ28" s="17">
        <v>5</v>
      </c>
      <c r="EK28" s="17">
        <v>7.9</v>
      </c>
      <c r="EL28" s="17">
        <v>20.399999999999999</v>
      </c>
      <c r="EM28" s="17">
        <v>20.399999999999999</v>
      </c>
      <c r="EN28" s="17">
        <v>20</v>
      </c>
      <c r="EO28" s="17">
        <v>4.2</v>
      </c>
      <c r="EP28" s="17">
        <v>225.7</v>
      </c>
      <c r="EQ28" s="17">
        <v>13.2</v>
      </c>
      <c r="ER28" s="17">
        <v>151.1</v>
      </c>
      <c r="ES28" s="17">
        <v>0.6</v>
      </c>
      <c r="ET28" s="17">
        <v>4.3</v>
      </c>
      <c r="EU28" s="17">
        <v>11.3</v>
      </c>
      <c r="EV28" s="17">
        <v>111.1</v>
      </c>
      <c r="EW28" s="17"/>
      <c r="EX28" s="17">
        <v>2.2000000000000002</v>
      </c>
      <c r="EY28" s="17">
        <v>0.6</v>
      </c>
      <c r="EZ28" s="17">
        <v>0.7</v>
      </c>
      <c r="FA28" s="17">
        <v>13.2</v>
      </c>
      <c r="FB28" s="17">
        <v>6.7</v>
      </c>
      <c r="FC28" s="17">
        <v>19.3</v>
      </c>
      <c r="FD28" s="17">
        <v>8.5</v>
      </c>
      <c r="FE28" s="17">
        <v>28.1</v>
      </c>
      <c r="FF28" s="17">
        <v>35.200000000000003</v>
      </c>
      <c r="FG28" s="17">
        <v>16.399999999999999</v>
      </c>
      <c r="FH28" s="17">
        <v>20.3</v>
      </c>
      <c r="FI28" s="17">
        <v>7.5</v>
      </c>
      <c r="FJ28" s="17">
        <v>11.07</v>
      </c>
      <c r="FK28" s="17">
        <v>7488.9058800000003</v>
      </c>
      <c r="FL28" s="15"/>
      <c r="FM28" s="17">
        <v>19.637630000000001</v>
      </c>
      <c r="FN28" s="17">
        <v>7.9980000000000002</v>
      </c>
      <c r="FO28" s="17">
        <v>11.41</v>
      </c>
      <c r="FP28" s="17">
        <v>13.2</v>
      </c>
      <c r="FQ28" s="17">
        <v>26.654890000000002</v>
      </c>
      <c r="FR28" s="17">
        <v>18.93215</v>
      </c>
      <c r="FS28" s="17">
        <v>3.6</v>
      </c>
      <c r="FT28" s="17">
        <v>3.5</v>
      </c>
      <c r="FU28" s="17">
        <v>104.93267</v>
      </c>
    </row>
    <row r="29" spans="1:177" ht="24" customHeight="1" x14ac:dyDescent="0.3">
      <c r="A29" s="16" t="s">
        <v>77</v>
      </c>
      <c r="B29" s="16" t="s">
        <v>844</v>
      </c>
      <c r="C29" s="17">
        <v>200.6</v>
      </c>
      <c r="D29" s="17">
        <v>612.20000000000005</v>
      </c>
      <c r="E29" s="17">
        <v>210.2</v>
      </c>
      <c r="F29" s="17"/>
      <c r="G29" s="17"/>
      <c r="H29" s="17">
        <v>90.2</v>
      </c>
      <c r="I29" s="17">
        <v>202</v>
      </c>
      <c r="J29" s="17"/>
      <c r="K29" s="17"/>
      <c r="L29" s="17">
        <v>143</v>
      </c>
      <c r="M29" s="17">
        <v>143.5</v>
      </c>
      <c r="N29" s="17">
        <v>142.30000000000001</v>
      </c>
      <c r="O29" s="17">
        <v>230.1</v>
      </c>
      <c r="P29" s="17"/>
      <c r="Q29" s="17"/>
      <c r="R29" s="17">
        <v>0</v>
      </c>
      <c r="S29" s="17">
        <v>5.5</v>
      </c>
      <c r="T29" s="17"/>
      <c r="U29" s="17"/>
      <c r="V29" s="17"/>
      <c r="W29" s="17"/>
      <c r="X29" s="17">
        <v>163</v>
      </c>
      <c r="Y29" s="17">
        <v>6.8</v>
      </c>
      <c r="Z29" s="17">
        <v>5.5</v>
      </c>
      <c r="AA29" s="17">
        <v>0</v>
      </c>
      <c r="AB29" s="17">
        <v>6.9</v>
      </c>
      <c r="AC29" s="17">
        <v>11.2</v>
      </c>
      <c r="AD29" s="17">
        <v>50.4</v>
      </c>
      <c r="AE29" s="17"/>
      <c r="AF29" s="17"/>
      <c r="AG29" s="17">
        <v>0</v>
      </c>
      <c r="AH29" s="17"/>
      <c r="AI29" s="17">
        <v>55.2</v>
      </c>
      <c r="AJ29" s="17">
        <v>111.3</v>
      </c>
      <c r="AK29" s="17"/>
      <c r="AL29" s="17"/>
      <c r="AM29" s="17"/>
      <c r="AN29" s="17">
        <v>6.4</v>
      </c>
      <c r="AO29" s="17">
        <v>202.3</v>
      </c>
      <c r="AP29" s="17">
        <v>49</v>
      </c>
      <c r="AQ29" s="17">
        <v>149.69999999999999</v>
      </c>
      <c r="AR29" s="17">
        <v>24.7</v>
      </c>
      <c r="AS29" s="17">
        <v>18.2</v>
      </c>
      <c r="AT29" s="17">
        <v>18.8</v>
      </c>
      <c r="AU29" s="17">
        <v>92</v>
      </c>
      <c r="AV29" s="17">
        <v>153.30000000000001</v>
      </c>
      <c r="AW29" s="17">
        <v>153.69999999999999</v>
      </c>
      <c r="AX29" s="17">
        <v>168.1</v>
      </c>
      <c r="AY29" s="17">
        <v>106.6</v>
      </c>
      <c r="AZ29" s="17">
        <v>29.7</v>
      </c>
      <c r="BA29" s="17">
        <v>41.8</v>
      </c>
      <c r="BB29" s="17">
        <v>2.1</v>
      </c>
      <c r="BC29" s="17">
        <v>28.1</v>
      </c>
      <c r="BD29" s="17">
        <v>53.8</v>
      </c>
      <c r="BE29" s="17"/>
      <c r="BF29" s="17"/>
      <c r="BG29" s="17">
        <v>73</v>
      </c>
      <c r="BH29" s="17"/>
      <c r="BI29" s="17"/>
      <c r="BJ29" s="17"/>
      <c r="BK29" s="17"/>
      <c r="BL29" s="17"/>
      <c r="BM29" s="17"/>
      <c r="BN29" s="17">
        <v>85.3</v>
      </c>
      <c r="BO29" s="17"/>
      <c r="BP29" s="17">
        <v>169</v>
      </c>
      <c r="BQ29" s="17">
        <v>204.1</v>
      </c>
      <c r="BR29" s="17">
        <v>179.5</v>
      </c>
      <c r="BS29" s="17"/>
      <c r="BT29" s="17"/>
      <c r="BU29" s="17"/>
      <c r="BV29" s="17"/>
      <c r="BW29" s="17"/>
      <c r="BX29" s="17"/>
      <c r="BY29" s="17"/>
      <c r="BZ29" s="17"/>
      <c r="CA29" s="17">
        <v>2.5</v>
      </c>
      <c r="CB29" s="17">
        <v>148</v>
      </c>
      <c r="CC29" s="17">
        <v>87.9</v>
      </c>
      <c r="CD29" s="17">
        <v>65.7</v>
      </c>
      <c r="CE29" s="17">
        <v>46.1</v>
      </c>
      <c r="CF29" s="17">
        <v>29.9</v>
      </c>
      <c r="CG29" s="17"/>
      <c r="CH29" s="17"/>
      <c r="CI29" s="17"/>
      <c r="CJ29" s="17">
        <v>143.80000000000001</v>
      </c>
      <c r="CK29" s="17">
        <v>144.80000000000001</v>
      </c>
      <c r="CL29" s="17">
        <v>147</v>
      </c>
      <c r="CM29" s="17">
        <v>186.6</v>
      </c>
      <c r="CN29" s="17"/>
      <c r="CO29" s="17"/>
      <c r="CP29" s="17"/>
      <c r="CQ29" s="17"/>
      <c r="CR29" s="17">
        <v>213</v>
      </c>
      <c r="CS29" s="17">
        <v>99.9</v>
      </c>
      <c r="CT29" s="17">
        <v>7.4</v>
      </c>
      <c r="CU29" s="17">
        <v>8.6999999999999993</v>
      </c>
      <c r="CV29" s="17">
        <v>1</v>
      </c>
      <c r="CW29" s="17">
        <v>108.9</v>
      </c>
      <c r="CX29" s="17">
        <v>80.2</v>
      </c>
      <c r="CY29" s="17">
        <v>3.1</v>
      </c>
      <c r="CZ29" s="17">
        <v>0.3</v>
      </c>
      <c r="DA29" s="17">
        <v>13.2</v>
      </c>
      <c r="DB29" s="17">
        <v>20.052009999999999</v>
      </c>
      <c r="DC29" s="17">
        <v>10</v>
      </c>
      <c r="DD29" s="17"/>
      <c r="DE29" s="17">
        <v>210.66</v>
      </c>
      <c r="DF29" s="17">
        <v>1.2</v>
      </c>
      <c r="DG29" s="17">
        <v>2.4</v>
      </c>
      <c r="DH29" s="17">
        <v>2.4</v>
      </c>
      <c r="DI29" s="17">
        <v>20.100000000000001</v>
      </c>
      <c r="DJ29" s="17">
        <v>20</v>
      </c>
      <c r="DK29" s="17">
        <v>18.899999999999999</v>
      </c>
      <c r="DL29" s="17">
        <v>3.4</v>
      </c>
      <c r="DM29" s="17">
        <v>18.399999999999999</v>
      </c>
      <c r="DN29" s="17">
        <v>15.9</v>
      </c>
      <c r="DO29" s="17">
        <v>19.600000000000001</v>
      </c>
      <c r="DP29" s="17">
        <v>26.4</v>
      </c>
      <c r="DQ29" s="17">
        <v>75.400000000000006</v>
      </c>
      <c r="DR29" s="17">
        <v>17.5</v>
      </c>
      <c r="DS29" s="17">
        <v>3.4</v>
      </c>
      <c r="DT29" s="17">
        <v>17.5</v>
      </c>
      <c r="DU29" s="17">
        <v>2.5</v>
      </c>
      <c r="DV29" s="17">
        <v>0.4</v>
      </c>
      <c r="DW29" s="17">
        <v>7.6</v>
      </c>
      <c r="DX29" s="17">
        <v>6.7</v>
      </c>
      <c r="DY29" s="17">
        <v>10.7</v>
      </c>
      <c r="DZ29" s="17">
        <v>15.5</v>
      </c>
      <c r="EA29" s="17">
        <v>17.7</v>
      </c>
      <c r="EB29" s="17">
        <v>16</v>
      </c>
      <c r="EC29" s="17">
        <v>54.8</v>
      </c>
      <c r="ED29" s="17">
        <v>39.200000000000003</v>
      </c>
      <c r="EE29" s="17">
        <v>79.099999999999994</v>
      </c>
      <c r="EF29" s="17">
        <v>69.5</v>
      </c>
      <c r="EG29" s="17">
        <v>14.1</v>
      </c>
      <c r="EH29" s="17">
        <v>8.6</v>
      </c>
      <c r="EI29" s="17">
        <v>19.899999999999999</v>
      </c>
      <c r="EJ29" s="17">
        <v>4.9000000000000004</v>
      </c>
      <c r="EK29" s="17">
        <v>7.8</v>
      </c>
      <c r="EL29" s="17">
        <v>20.399999999999999</v>
      </c>
      <c r="EM29" s="17">
        <v>20.399999999999999</v>
      </c>
      <c r="EN29" s="17">
        <v>20</v>
      </c>
      <c r="EO29" s="17">
        <v>4.2</v>
      </c>
      <c r="EP29" s="17">
        <v>272.39999999999998</v>
      </c>
      <c r="EQ29" s="17">
        <v>14.4</v>
      </c>
      <c r="ER29" s="17">
        <v>150.80000000000001</v>
      </c>
      <c r="ES29" s="17">
        <v>0.6</v>
      </c>
      <c r="ET29" s="17">
        <v>0.3</v>
      </c>
      <c r="EU29" s="17">
        <v>8.3000000000000007</v>
      </c>
      <c r="EV29" s="17">
        <v>111.8</v>
      </c>
      <c r="EW29" s="17"/>
      <c r="EX29" s="17">
        <v>2.2000000000000002</v>
      </c>
      <c r="EY29" s="17">
        <v>0.6</v>
      </c>
      <c r="EZ29" s="17">
        <v>0.7</v>
      </c>
      <c r="FA29" s="17">
        <v>13.4</v>
      </c>
      <c r="FB29" s="17">
        <v>6.6</v>
      </c>
      <c r="FC29" s="17">
        <v>19.3</v>
      </c>
      <c r="FD29" s="17">
        <v>8.6</v>
      </c>
      <c r="FE29" s="17">
        <v>28.1</v>
      </c>
      <c r="FF29" s="17">
        <v>35.299999999999997</v>
      </c>
      <c r="FG29" s="17">
        <v>16.5</v>
      </c>
      <c r="FH29" s="17">
        <v>20.3</v>
      </c>
      <c r="FI29" s="17">
        <v>7.1</v>
      </c>
      <c r="FJ29" s="17">
        <v>11.01</v>
      </c>
      <c r="FK29" s="17">
        <v>7608.62201</v>
      </c>
      <c r="FL29" s="15"/>
      <c r="FM29" s="17">
        <v>19.57058</v>
      </c>
      <c r="FN29" s="17">
        <v>8.0190000000000001</v>
      </c>
      <c r="FO29" s="17">
        <v>11.73</v>
      </c>
      <c r="FP29" s="17">
        <v>13.2</v>
      </c>
      <c r="FQ29" s="17">
        <v>26.508620000000001</v>
      </c>
      <c r="FR29" s="17">
        <v>18.93299</v>
      </c>
      <c r="FS29" s="17">
        <v>3.7</v>
      </c>
      <c r="FT29" s="17">
        <v>3.4</v>
      </c>
      <c r="FU29" s="17">
        <v>105.06119</v>
      </c>
    </row>
    <row r="30" spans="1:177" ht="24" customHeight="1" x14ac:dyDescent="0.3">
      <c r="A30" s="16" t="s">
        <v>77</v>
      </c>
      <c r="B30" s="16" t="s">
        <v>845</v>
      </c>
      <c r="C30" s="17">
        <v>204.7</v>
      </c>
      <c r="D30" s="17">
        <v>617.1</v>
      </c>
      <c r="E30" s="17">
        <v>211.6</v>
      </c>
      <c r="F30" s="17"/>
      <c r="G30" s="17"/>
      <c r="H30" s="17">
        <v>90.2</v>
      </c>
      <c r="I30" s="17">
        <v>203.4</v>
      </c>
      <c r="J30" s="17"/>
      <c r="K30" s="17"/>
      <c r="L30" s="17">
        <v>125.1</v>
      </c>
      <c r="M30" s="17">
        <v>124.6</v>
      </c>
      <c r="N30" s="17">
        <v>124</v>
      </c>
      <c r="O30" s="17">
        <v>232.3</v>
      </c>
      <c r="P30" s="17"/>
      <c r="Q30" s="17"/>
      <c r="R30" s="17">
        <v>0</v>
      </c>
      <c r="S30" s="17">
        <v>5.5</v>
      </c>
      <c r="T30" s="17"/>
      <c r="U30" s="17"/>
      <c r="V30" s="17"/>
      <c r="W30" s="17"/>
      <c r="X30" s="17">
        <v>170.2</v>
      </c>
      <c r="Y30" s="17">
        <v>7.1</v>
      </c>
      <c r="Z30" s="17">
        <v>5.4</v>
      </c>
      <c r="AA30" s="17">
        <v>0</v>
      </c>
      <c r="AB30" s="17">
        <v>6.9</v>
      </c>
      <c r="AC30" s="17">
        <v>11.2</v>
      </c>
      <c r="AD30" s="17">
        <v>50</v>
      </c>
      <c r="AE30" s="17"/>
      <c r="AF30" s="17"/>
      <c r="AG30" s="17">
        <v>0</v>
      </c>
      <c r="AH30" s="17"/>
      <c r="AI30" s="17">
        <v>55.2</v>
      </c>
      <c r="AJ30" s="17">
        <v>109.9</v>
      </c>
      <c r="AK30" s="17"/>
      <c r="AL30" s="17"/>
      <c r="AM30" s="17"/>
      <c r="AN30" s="17">
        <v>6.4</v>
      </c>
      <c r="AO30" s="17">
        <v>203.3</v>
      </c>
      <c r="AP30" s="17">
        <v>48.3</v>
      </c>
      <c r="AQ30" s="17">
        <v>152.30000000000001</v>
      </c>
      <c r="AR30" s="17">
        <v>26.1</v>
      </c>
      <c r="AS30" s="17">
        <v>17.8</v>
      </c>
      <c r="AT30" s="17">
        <v>18.8</v>
      </c>
      <c r="AU30" s="17">
        <v>92.2</v>
      </c>
      <c r="AV30" s="17">
        <v>167.8</v>
      </c>
      <c r="AW30" s="17">
        <v>167</v>
      </c>
      <c r="AX30" s="17">
        <v>169.6</v>
      </c>
      <c r="AY30" s="17">
        <v>108.5</v>
      </c>
      <c r="AZ30" s="17">
        <v>27.5</v>
      </c>
      <c r="BA30" s="17">
        <v>42.3</v>
      </c>
      <c r="BB30" s="17">
        <v>2.1</v>
      </c>
      <c r="BC30" s="17">
        <v>28.9</v>
      </c>
      <c r="BD30" s="17">
        <v>86.1</v>
      </c>
      <c r="BE30" s="17"/>
      <c r="BF30" s="17"/>
      <c r="BG30" s="17">
        <v>74.2</v>
      </c>
      <c r="BH30" s="17"/>
      <c r="BI30" s="17"/>
      <c r="BJ30" s="17"/>
      <c r="BK30" s="17"/>
      <c r="BL30" s="17"/>
      <c r="BM30" s="17"/>
      <c r="BN30" s="17">
        <v>86.2</v>
      </c>
      <c r="BO30" s="17"/>
      <c r="BP30" s="17">
        <v>168.4</v>
      </c>
      <c r="BQ30" s="17">
        <v>203.8</v>
      </c>
      <c r="BR30" s="17">
        <v>180.3</v>
      </c>
      <c r="BS30" s="17"/>
      <c r="BT30" s="17"/>
      <c r="BU30" s="17"/>
      <c r="BV30" s="17"/>
      <c r="BW30" s="17"/>
      <c r="BX30" s="17"/>
      <c r="BY30" s="17"/>
      <c r="BZ30" s="17"/>
      <c r="CA30" s="17">
        <v>2.5</v>
      </c>
      <c r="CB30" s="17">
        <v>135.4</v>
      </c>
      <c r="CC30" s="17">
        <v>84.4</v>
      </c>
      <c r="CD30" s="17">
        <v>66.599999999999994</v>
      </c>
      <c r="CE30" s="17">
        <v>46.3</v>
      </c>
      <c r="CF30" s="17">
        <v>30.3</v>
      </c>
      <c r="CG30" s="17"/>
      <c r="CH30" s="17"/>
      <c r="CI30" s="17"/>
      <c r="CJ30" s="17">
        <v>145.4</v>
      </c>
      <c r="CK30" s="17">
        <v>146.4</v>
      </c>
      <c r="CL30" s="17">
        <v>149.30000000000001</v>
      </c>
      <c r="CM30" s="17">
        <v>188.7</v>
      </c>
      <c r="CN30" s="17"/>
      <c r="CO30" s="17"/>
      <c r="CP30" s="17"/>
      <c r="CQ30" s="17"/>
      <c r="CR30" s="17">
        <v>212.6</v>
      </c>
      <c r="CS30" s="17">
        <v>99.3</v>
      </c>
      <c r="CT30" s="17">
        <v>7.6</v>
      </c>
      <c r="CU30" s="17">
        <v>8.6999999999999993</v>
      </c>
      <c r="CV30" s="17">
        <v>1.2</v>
      </c>
      <c r="CW30" s="17">
        <v>112.4</v>
      </c>
      <c r="CX30" s="17">
        <v>80.8</v>
      </c>
      <c r="CY30" s="17">
        <v>3.1</v>
      </c>
      <c r="CZ30" s="17">
        <v>0.4</v>
      </c>
      <c r="DA30" s="17">
        <v>13.1</v>
      </c>
      <c r="DB30" s="17">
        <v>20.34188</v>
      </c>
      <c r="DC30" s="17">
        <v>9.8000000000000007</v>
      </c>
      <c r="DD30" s="17"/>
      <c r="DE30" s="17">
        <v>216.76</v>
      </c>
      <c r="DF30" s="17">
        <v>1.2</v>
      </c>
      <c r="DG30" s="17">
        <v>2.4</v>
      </c>
      <c r="DH30" s="17">
        <v>2.4</v>
      </c>
      <c r="DI30" s="17">
        <v>20.6</v>
      </c>
      <c r="DJ30" s="17">
        <v>20</v>
      </c>
      <c r="DK30" s="17">
        <v>19</v>
      </c>
      <c r="DL30" s="17">
        <v>3.4</v>
      </c>
      <c r="DM30" s="17">
        <v>18.399999999999999</v>
      </c>
      <c r="DN30" s="17">
        <v>14.1</v>
      </c>
      <c r="DO30" s="17">
        <v>17.3</v>
      </c>
      <c r="DP30" s="17">
        <v>27</v>
      </c>
      <c r="DQ30" s="17">
        <v>71.5</v>
      </c>
      <c r="DR30" s="17">
        <v>15.3</v>
      </c>
      <c r="DS30" s="17">
        <v>3.4</v>
      </c>
      <c r="DT30" s="17">
        <v>17.5</v>
      </c>
      <c r="DU30" s="17">
        <v>2.5</v>
      </c>
      <c r="DV30" s="17">
        <v>0.4</v>
      </c>
      <c r="DW30" s="17">
        <v>7.6</v>
      </c>
      <c r="DX30" s="17">
        <v>6.7</v>
      </c>
      <c r="DY30" s="17">
        <v>10.7</v>
      </c>
      <c r="DZ30" s="17">
        <v>15.7</v>
      </c>
      <c r="EA30" s="17">
        <v>17.600000000000001</v>
      </c>
      <c r="EB30" s="17">
        <v>13.9</v>
      </c>
      <c r="EC30" s="17">
        <v>67.7</v>
      </c>
      <c r="ED30" s="17">
        <v>40.299999999999997</v>
      </c>
      <c r="EE30" s="17">
        <v>77.2</v>
      </c>
      <c r="EF30" s="17">
        <v>78.7</v>
      </c>
      <c r="EG30" s="17">
        <v>14.2</v>
      </c>
      <c r="EH30" s="17">
        <v>7.8</v>
      </c>
      <c r="EI30" s="17">
        <v>19.8</v>
      </c>
      <c r="EJ30" s="17">
        <v>4.9000000000000004</v>
      </c>
      <c r="EK30" s="17">
        <v>7.7</v>
      </c>
      <c r="EL30" s="17">
        <v>20.399999999999999</v>
      </c>
      <c r="EM30" s="17">
        <v>20.399999999999999</v>
      </c>
      <c r="EN30" s="17">
        <v>20</v>
      </c>
      <c r="EO30" s="17">
        <v>4.2</v>
      </c>
      <c r="EP30" s="17">
        <v>272.8</v>
      </c>
      <c r="EQ30" s="17">
        <v>15.8</v>
      </c>
      <c r="ER30" s="17">
        <v>126.1</v>
      </c>
      <c r="ES30" s="17">
        <v>0.6</v>
      </c>
      <c r="ET30" s="17">
        <v>6.2</v>
      </c>
      <c r="EU30" s="17">
        <v>21</v>
      </c>
      <c r="EV30" s="17">
        <v>89.3</v>
      </c>
      <c r="EW30" s="17"/>
      <c r="EX30" s="17">
        <v>2.2000000000000002</v>
      </c>
      <c r="EY30" s="17">
        <v>0.6</v>
      </c>
      <c r="EZ30" s="17">
        <v>0.7</v>
      </c>
      <c r="FA30" s="17">
        <v>15.8</v>
      </c>
      <c r="FB30" s="17">
        <v>6.7</v>
      </c>
      <c r="FC30" s="17">
        <v>19.2</v>
      </c>
      <c r="FD30" s="17">
        <v>8.9</v>
      </c>
      <c r="FE30" s="17">
        <v>28</v>
      </c>
      <c r="FF30" s="17">
        <v>35.4</v>
      </c>
      <c r="FG30" s="17">
        <v>16.5</v>
      </c>
      <c r="FH30" s="17">
        <v>20.3</v>
      </c>
      <c r="FI30" s="17">
        <v>7.1</v>
      </c>
      <c r="FJ30" s="17">
        <v>11.03</v>
      </c>
      <c r="FK30" s="17">
        <v>7629.8318799999997</v>
      </c>
      <c r="FL30" s="15"/>
      <c r="FM30" s="17">
        <v>18.70356</v>
      </c>
      <c r="FN30" s="17">
        <v>8.0009999999999994</v>
      </c>
      <c r="FO30" s="17">
        <v>11.72</v>
      </c>
      <c r="FP30" s="17">
        <v>13.2</v>
      </c>
      <c r="FQ30" s="17">
        <v>26.318580000000001</v>
      </c>
      <c r="FR30" s="17">
        <v>18.932929999999999</v>
      </c>
      <c r="FS30" s="17">
        <v>3.7</v>
      </c>
      <c r="FT30" s="17">
        <v>3.5</v>
      </c>
      <c r="FU30" s="17">
        <v>104.07607</v>
      </c>
    </row>
    <row r="31" spans="1:177" ht="24" customHeight="1" x14ac:dyDescent="0.3">
      <c r="A31" s="16" t="s">
        <v>77</v>
      </c>
      <c r="B31" s="16" t="s">
        <v>846</v>
      </c>
      <c r="C31" s="17">
        <v>204.9</v>
      </c>
      <c r="D31" s="17">
        <v>616</v>
      </c>
      <c r="E31" s="17">
        <v>212.2</v>
      </c>
      <c r="F31" s="17"/>
      <c r="G31" s="17"/>
      <c r="H31" s="17">
        <v>90.7</v>
      </c>
      <c r="I31" s="17">
        <v>194.2</v>
      </c>
      <c r="J31" s="17"/>
      <c r="K31" s="17"/>
      <c r="L31" s="17">
        <v>130.1</v>
      </c>
      <c r="M31" s="17">
        <v>130.19999999999999</v>
      </c>
      <c r="N31" s="17">
        <v>129.6</v>
      </c>
      <c r="O31" s="17">
        <v>234.3</v>
      </c>
      <c r="P31" s="17"/>
      <c r="Q31" s="17"/>
      <c r="R31" s="17">
        <v>0</v>
      </c>
      <c r="S31" s="17">
        <v>5.6</v>
      </c>
      <c r="T31" s="17"/>
      <c r="U31" s="17"/>
      <c r="V31" s="17"/>
      <c r="W31" s="17"/>
      <c r="X31" s="17">
        <v>167.6</v>
      </c>
      <c r="Y31" s="17">
        <v>7.2</v>
      </c>
      <c r="Z31" s="17">
        <v>4.9000000000000004</v>
      </c>
      <c r="AA31" s="17">
        <v>0</v>
      </c>
      <c r="AB31" s="17">
        <v>6.9</v>
      </c>
      <c r="AC31" s="17">
        <v>11.3</v>
      </c>
      <c r="AD31" s="17">
        <v>50.8</v>
      </c>
      <c r="AE31" s="17"/>
      <c r="AF31" s="17"/>
      <c r="AG31" s="17">
        <v>0</v>
      </c>
      <c r="AH31" s="17"/>
      <c r="AI31" s="17">
        <v>55.7</v>
      </c>
      <c r="AJ31" s="17">
        <v>111.2</v>
      </c>
      <c r="AK31" s="17"/>
      <c r="AL31" s="17"/>
      <c r="AM31" s="17"/>
      <c r="AN31" s="17">
        <v>6.4</v>
      </c>
      <c r="AO31" s="17">
        <v>203.1</v>
      </c>
      <c r="AP31" s="17">
        <v>47.7</v>
      </c>
      <c r="AQ31" s="17">
        <v>151.4</v>
      </c>
      <c r="AR31" s="17">
        <v>26.2</v>
      </c>
      <c r="AS31" s="17">
        <v>17.8</v>
      </c>
      <c r="AT31" s="17">
        <v>18.8</v>
      </c>
      <c r="AU31" s="17">
        <v>89</v>
      </c>
      <c r="AV31" s="17">
        <v>182.8</v>
      </c>
      <c r="AW31" s="17">
        <v>183.3</v>
      </c>
      <c r="AX31" s="17">
        <v>182.8</v>
      </c>
      <c r="AY31" s="17">
        <v>107.4</v>
      </c>
      <c r="AZ31" s="17">
        <v>24.3</v>
      </c>
      <c r="BA31" s="17">
        <v>42.2</v>
      </c>
      <c r="BB31" s="17">
        <v>2.1</v>
      </c>
      <c r="BC31" s="17">
        <v>29.1</v>
      </c>
      <c r="BD31" s="17">
        <v>96.6</v>
      </c>
      <c r="BE31" s="17"/>
      <c r="BF31" s="17"/>
      <c r="BG31" s="17">
        <v>74</v>
      </c>
      <c r="BH31" s="17"/>
      <c r="BI31" s="17"/>
      <c r="BJ31" s="17"/>
      <c r="BK31" s="17"/>
      <c r="BL31" s="17"/>
      <c r="BM31" s="17"/>
      <c r="BN31" s="17">
        <v>86.3</v>
      </c>
      <c r="BO31" s="17"/>
      <c r="BP31" s="17">
        <v>167.2</v>
      </c>
      <c r="BQ31" s="17">
        <v>201.5</v>
      </c>
      <c r="BR31" s="17">
        <v>179.4</v>
      </c>
      <c r="BS31" s="17"/>
      <c r="BT31" s="17"/>
      <c r="BU31" s="17"/>
      <c r="BV31" s="17"/>
      <c r="BW31" s="17"/>
      <c r="BX31" s="17"/>
      <c r="BY31" s="17"/>
      <c r="BZ31" s="17"/>
      <c r="CA31" s="17">
        <v>2.5</v>
      </c>
      <c r="CB31" s="17">
        <v>116.4</v>
      </c>
      <c r="CC31" s="17">
        <v>87.8</v>
      </c>
      <c r="CD31" s="17">
        <v>66.3</v>
      </c>
      <c r="CE31" s="17">
        <v>46.1</v>
      </c>
      <c r="CF31" s="17">
        <v>30.2</v>
      </c>
      <c r="CG31" s="17"/>
      <c r="CH31" s="17"/>
      <c r="CI31" s="17"/>
      <c r="CJ31" s="17">
        <v>144.6</v>
      </c>
      <c r="CK31" s="17">
        <v>145.19999999999999</v>
      </c>
      <c r="CL31" s="17">
        <v>148.30000000000001</v>
      </c>
      <c r="CM31" s="17">
        <v>187.3</v>
      </c>
      <c r="CN31" s="17"/>
      <c r="CO31" s="17"/>
      <c r="CP31" s="17"/>
      <c r="CQ31" s="17"/>
      <c r="CR31" s="17">
        <v>211.9</v>
      </c>
      <c r="CS31" s="17">
        <v>99.2</v>
      </c>
      <c r="CT31" s="17">
        <v>7.6</v>
      </c>
      <c r="CU31" s="17">
        <v>8.6999999999999993</v>
      </c>
      <c r="CV31" s="17">
        <v>0.7</v>
      </c>
      <c r="CW31" s="17">
        <v>114.6</v>
      </c>
      <c r="CX31" s="17">
        <v>73.099999999999994</v>
      </c>
      <c r="CY31" s="17">
        <v>3.1</v>
      </c>
      <c r="CZ31" s="17">
        <v>0.4</v>
      </c>
      <c r="DA31" s="17">
        <v>12.9</v>
      </c>
      <c r="DB31" s="17">
        <v>19.04823</v>
      </c>
      <c r="DC31" s="17">
        <v>9.8000000000000007</v>
      </c>
      <c r="DD31" s="17"/>
      <c r="DE31" s="17">
        <v>223.17</v>
      </c>
      <c r="DF31" s="17">
        <v>1.2</v>
      </c>
      <c r="DG31" s="17">
        <v>2.5</v>
      </c>
      <c r="DH31" s="17">
        <v>2.4</v>
      </c>
      <c r="DI31" s="17">
        <v>20.399999999999999</v>
      </c>
      <c r="DJ31" s="17">
        <v>20</v>
      </c>
      <c r="DK31" s="17">
        <v>19.100000000000001</v>
      </c>
      <c r="DL31" s="17">
        <v>0</v>
      </c>
      <c r="DM31" s="17">
        <v>18.399999999999999</v>
      </c>
      <c r="DN31" s="17">
        <v>15.2</v>
      </c>
      <c r="DO31" s="17">
        <v>18.5</v>
      </c>
      <c r="DP31" s="17">
        <v>25.8</v>
      </c>
      <c r="DQ31" s="17">
        <v>72.7</v>
      </c>
      <c r="DR31" s="17">
        <v>19.8</v>
      </c>
      <c r="DS31" s="17">
        <v>3.4</v>
      </c>
      <c r="DT31" s="17">
        <v>17.600000000000001</v>
      </c>
      <c r="DU31" s="17">
        <v>2.4</v>
      </c>
      <c r="DV31" s="17">
        <v>0.4</v>
      </c>
      <c r="DW31" s="17">
        <v>7.3</v>
      </c>
      <c r="DX31" s="17">
        <v>6.7</v>
      </c>
      <c r="DY31" s="17">
        <v>10.9</v>
      </c>
      <c r="DZ31" s="17">
        <v>15.7</v>
      </c>
      <c r="EA31" s="17">
        <v>17.600000000000001</v>
      </c>
      <c r="EB31" s="17">
        <v>10.8</v>
      </c>
      <c r="EC31" s="17">
        <v>72.900000000000006</v>
      </c>
      <c r="ED31" s="17">
        <v>39.799999999999997</v>
      </c>
      <c r="EE31" s="17">
        <v>67.8</v>
      </c>
      <c r="EF31" s="17">
        <v>73.7</v>
      </c>
      <c r="EG31" s="17">
        <v>15</v>
      </c>
      <c r="EH31" s="17">
        <v>8.1999999999999993</v>
      </c>
      <c r="EI31" s="17">
        <v>19.8</v>
      </c>
      <c r="EJ31" s="17">
        <v>4.9000000000000004</v>
      </c>
      <c r="EK31" s="17">
        <v>7.6</v>
      </c>
      <c r="EL31" s="17">
        <v>20.399999999999999</v>
      </c>
      <c r="EM31" s="17">
        <v>20.399999999999999</v>
      </c>
      <c r="EN31" s="17">
        <v>20</v>
      </c>
      <c r="EO31" s="17">
        <v>4.2</v>
      </c>
      <c r="EP31" s="17">
        <v>276.60000000000002</v>
      </c>
      <c r="EQ31" s="17">
        <v>17.2</v>
      </c>
      <c r="ER31" s="17">
        <v>151</v>
      </c>
      <c r="ES31" s="17">
        <v>0.6</v>
      </c>
      <c r="ET31" s="17">
        <v>25.7</v>
      </c>
      <c r="EU31" s="17">
        <v>70.5</v>
      </c>
      <c r="EV31" s="17">
        <v>115</v>
      </c>
      <c r="EW31" s="17"/>
      <c r="EX31" s="17">
        <v>2.2000000000000002</v>
      </c>
      <c r="EY31" s="17">
        <v>0.9</v>
      </c>
      <c r="EZ31" s="17">
        <v>1</v>
      </c>
      <c r="FA31" s="17">
        <v>17.399999999999999</v>
      </c>
      <c r="FB31" s="17">
        <v>6.6</v>
      </c>
      <c r="FC31" s="17">
        <v>19.3</v>
      </c>
      <c r="FD31" s="17">
        <v>9.4</v>
      </c>
      <c r="FE31" s="17">
        <v>27.6</v>
      </c>
      <c r="FF31" s="17">
        <v>34.9</v>
      </c>
      <c r="FG31" s="17">
        <v>16.2</v>
      </c>
      <c r="FH31" s="17">
        <v>20.3</v>
      </c>
      <c r="FI31" s="17">
        <v>8.9</v>
      </c>
      <c r="FJ31" s="17">
        <v>11.02</v>
      </c>
      <c r="FK31" s="17">
        <v>7777.5382300000001</v>
      </c>
      <c r="FL31" s="15"/>
      <c r="FM31" s="17">
        <v>17.60004</v>
      </c>
      <c r="FN31" s="17">
        <v>8.0239999999999991</v>
      </c>
      <c r="FO31" s="17">
        <v>11.98</v>
      </c>
      <c r="FP31" s="17">
        <v>13.2</v>
      </c>
      <c r="FQ31" s="17">
        <v>26.125789999999999</v>
      </c>
      <c r="FR31" s="17">
        <v>18.932729999999999</v>
      </c>
      <c r="FS31" s="17">
        <v>3.5</v>
      </c>
      <c r="FT31" s="17">
        <v>3.5</v>
      </c>
      <c r="FU31" s="17">
        <v>102.86256</v>
      </c>
    </row>
    <row r="32" spans="1:177" ht="24" customHeight="1" x14ac:dyDescent="0.3">
      <c r="A32" s="16" t="s">
        <v>77</v>
      </c>
      <c r="B32" s="16" t="s">
        <v>847</v>
      </c>
      <c r="C32" s="17">
        <v>201.7</v>
      </c>
      <c r="D32" s="17">
        <v>616.79999999999995</v>
      </c>
      <c r="E32" s="17">
        <v>212.3</v>
      </c>
      <c r="F32" s="17"/>
      <c r="G32" s="17"/>
      <c r="H32" s="17">
        <v>90.2</v>
      </c>
      <c r="I32" s="17">
        <v>190.8</v>
      </c>
      <c r="J32" s="17"/>
      <c r="K32" s="17"/>
      <c r="L32" s="17">
        <v>142.4</v>
      </c>
      <c r="M32" s="17">
        <v>141.9</v>
      </c>
      <c r="N32" s="17">
        <v>142.69999999999999</v>
      </c>
      <c r="O32" s="17">
        <v>230.2</v>
      </c>
      <c r="P32" s="17"/>
      <c r="Q32" s="17"/>
      <c r="R32" s="17">
        <v>73.599999999999994</v>
      </c>
      <c r="S32" s="17">
        <v>5.6</v>
      </c>
      <c r="T32" s="17"/>
      <c r="U32" s="17"/>
      <c r="V32" s="17"/>
      <c r="W32" s="17"/>
      <c r="X32" s="17">
        <v>165.1</v>
      </c>
      <c r="Y32" s="17">
        <v>7.1</v>
      </c>
      <c r="Z32" s="17">
        <v>4.4000000000000004</v>
      </c>
      <c r="AA32" s="17">
        <v>0</v>
      </c>
      <c r="AB32" s="17">
        <v>7</v>
      </c>
      <c r="AC32" s="17">
        <v>11.2</v>
      </c>
      <c r="AD32" s="17">
        <v>50.7</v>
      </c>
      <c r="AE32" s="17"/>
      <c r="AF32" s="17"/>
      <c r="AG32" s="17">
        <v>0</v>
      </c>
      <c r="AH32" s="17"/>
      <c r="AI32" s="17">
        <v>55.6</v>
      </c>
      <c r="AJ32" s="17">
        <v>111.4</v>
      </c>
      <c r="AK32" s="17"/>
      <c r="AL32" s="17"/>
      <c r="AM32" s="17"/>
      <c r="AN32" s="17">
        <v>6.4</v>
      </c>
      <c r="AO32" s="17">
        <v>201.6</v>
      </c>
      <c r="AP32" s="17">
        <v>47.3</v>
      </c>
      <c r="AQ32" s="17">
        <v>151.30000000000001</v>
      </c>
      <c r="AR32" s="17">
        <v>23.7</v>
      </c>
      <c r="AS32" s="17">
        <v>17.899999999999999</v>
      </c>
      <c r="AT32" s="17">
        <v>18.8</v>
      </c>
      <c r="AU32" s="17">
        <v>85.7</v>
      </c>
      <c r="AV32" s="17">
        <v>181.2</v>
      </c>
      <c r="AW32" s="17">
        <v>181.8</v>
      </c>
      <c r="AX32" s="17">
        <v>184.8</v>
      </c>
      <c r="AY32" s="17">
        <v>107.2</v>
      </c>
      <c r="AZ32" s="17">
        <v>24.3</v>
      </c>
      <c r="BA32" s="17">
        <v>42.2</v>
      </c>
      <c r="BB32" s="17">
        <v>2.1</v>
      </c>
      <c r="BC32" s="17">
        <v>28.4</v>
      </c>
      <c r="BD32" s="17">
        <v>65.900000000000006</v>
      </c>
      <c r="BE32" s="17"/>
      <c r="BF32" s="17"/>
      <c r="BG32" s="17">
        <v>73.7</v>
      </c>
      <c r="BH32" s="17"/>
      <c r="BI32" s="17"/>
      <c r="BJ32" s="17"/>
      <c r="BK32" s="17"/>
      <c r="BL32" s="17"/>
      <c r="BM32" s="17"/>
      <c r="BN32" s="17">
        <v>85.7</v>
      </c>
      <c r="BO32" s="17"/>
      <c r="BP32" s="17">
        <v>167.8</v>
      </c>
      <c r="BQ32" s="17">
        <v>202.4</v>
      </c>
      <c r="BR32" s="17">
        <v>180.1</v>
      </c>
      <c r="BS32" s="17"/>
      <c r="BT32" s="17"/>
      <c r="BU32" s="17"/>
      <c r="BV32" s="17"/>
      <c r="BW32" s="17"/>
      <c r="BX32" s="17"/>
      <c r="BY32" s="17"/>
      <c r="BZ32" s="17"/>
      <c r="CA32" s="17">
        <v>2.5</v>
      </c>
      <c r="CB32" s="17">
        <v>128.69999999999999</v>
      </c>
      <c r="CC32" s="17">
        <v>93.6</v>
      </c>
      <c r="CD32" s="17">
        <v>66.3</v>
      </c>
      <c r="CE32" s="17">
        <v>46.3</v>
      </c>
      <c r="CF32" s="17">
        <v>29.6</v>
      </c>
      <c r="CG32" s="17"/>
      <c r="CH32" s="17"/>
      <c r="CI32" s="17"/>
      <c r="CJ32" s="17">
        <v>145</v>
      </c>
      <c r="CK32" s="17">
        <v>145.6</v>
      </c>
      <c r="CL32" s="17">
        <v>148.9</v>
      </c>
      <c r="CM32" s="17">
        <v>187.5</v>
      </c>
      <c r="CN32" s="17"/>
      <c r="CO32" s="17"/>
      <c r="CP32" s="17"/>
      <c r="CQ32" s="17"/>
      <c r="CR32" s="17">
        <v>211</v>
      </c>
      <c r="CS32" s="17">
        <v>98.5</v>
      </c>
      <c r="CT32" s="17">
        <v>7.6</v>
      </c>
      <c r="CU32" s="17">
        <v>8.8000000000000007</v>
      </c>
      <c r="CV32" s="17">
        <v>1.1000000000000001</v>
      </c>
      <c r="CW32" s="17">
        <v>114.1</v>
      </c>
      <c r="CX32" s="17">
        <v>80.900000000000006</v>
      </c>
      <c r="CY32" s="17">
        <v>3.1</v>
      </c>
      <c r="CZ32" s="17">
        <v>0.4</v>
      </c>
      <c r="DA32" s="17">
        <v>12.7</v>
      </c>
      <c r="DB32" s="17">
        <v>17.856860000000001</v>
      </c>
      <c r="DC32" s="17">
        <v>9.9</v>
      </c>
      <c r="DD32" s="17"/>
      <c r="DE32" s="17">
        <v>224.48</v>
      </c>
      <c r="DF32" s="17">
        <v>1.2</v>
      </c>
      <c r="DG32" s="17">
        <v>2.6</v>
      </c>
      <c r="DH32" s="17">
        <v>2.4</v>
      </c>
      <c r="DI32" s="17">
        <v>20.399999999999999</v>
      </c>
      <c r="DJ32" s="17">
        <v>20</v>
      </c>
      <c r="DK32" s="17">
        <v>19.100000000000001</v>
      </c>
      <c r="DL32" s="17">
        <v>1.1000000000000001</v>
      </c>
      <c r="DM32" s="17">
        <v>18.399999999999999</v>
      </c>
      <c r="DN32" s="17">
        <v>14.2</v>
      </c>
      <c r="DO32" s="17">
        <v>16.3</v>
      </c>
      <c r="DP32" s="17">
        <v>26.1</v>
      </c>
      <c r="DQ32" s="17">
        <v>71.7</v>
      </c>
      <c r="DR32" s="17">
        <v>19.8</v>
      </c>
      <c r="DS32" s="17">
        <v>3.4</v>
      </c>
      <c r="DT32" s="17">
        <v>17.600000000000001</v>
      </c>
      <c r="DU32" s="17">
        <v>2.4</v>
      </c>
      <c r="DV32" s="17">
        <v>0.4</v>
      </c>
      <c r="DW32" s="17">
        <v>7.3</v>
      </c>
      <c r="DX32" s="17">
        <v>6.7</v>
      </c>
      <c r="DY32" s="17">
        <v>10.8</v>
      </c>
      <c r="DZ32" s="17">
        <v>15.6</v>
      </c>
      <c r="EA32" s="17">
        <v>17.7</v>
      </c>
      <c r="EB32" s="17">
        <v>10.1</v>
      </c>
      <c r="EC32" s="17">
        <v>72.5</v>
      </c>
      <c r="ED32" s="17">
        <v>39.299999999999997</v>
      </c>
      <c r="EE32" s="17">
        <v>91.4</v>
      </c>
      <c r="EF32" s="17">
        <v>92.6</v>
      </c>
      <c r="EG32" s="17">
        <v>15.8</v>
      </c>
      <c r="EH32" s="17">
        <v>10.8</v>
      </c>
      <c r="EI32" s="17">
        <v>19.5</v>
      </c>
      <c r="EJ32" s="17">
        <v>4.8</v>
      </c>
      <c r="EK32" s="17">
        <v>7.6</v>
      </c>
      <c r="EL32" s="17">
        <v>20.399999999999999</v>
      </c>
      <c r="EM32" s="17">
        <v>20.399999999999999</v>
      </c>
      <c r="EN32" s="17">
        <v>20</v>
      </c>
      <c r="EO32" s="17">
        <v>4.2</v>
      </c>
      <c r="EP32" s="17">
        <v>276.60000000000002</v>
      </c>
      <c r="EQ32" s="17">
        <v>18</v>
      </c>
      <c r="ER32" s="17">
        <v>103.1</v>
      </c>
      <c r="ES32" s="17">
        <v>0.6</v>
      </c>
      <c r="ET32" s="17">
        <v>48.9</v>
      </c>
      <c r="EU32" s="17">
        <v>92.7</v>
      </c>
      <c r="EV32" s="17">
        <v>64.8</v>
      </c>
      <c r="EW32" s="17"/>
      <c r="EX32" s="17">
        <v>2.2000000000000002</v>
      </c>
      <c r="EY32" s="17">
        <v>1.1000000000000001</v>
      </c>
      <c r="EZ32" s="17">
        <v>1</v>
      </c>
      <c r="FA32" s="17">
        <v>17.7</v>
      </c>
      <c r="FB32" s="17">
        <v>6.6</v>
      </c>
      <c r="FC32" s="17">
        <v>19.3</v>
      </c>
      <c r="FD32" s="17">
        <v>9.1999999999999993</v>
      </c>
      <c r="FE32" s="17">
        <v>27.9</v>
      </c>
      <c r="FF32" s="17">
        <v>34.799999999999997</v>
      </c>
      <c r="FG32" s="17">
        <v>16.5</v>
      </c>
      <c r="FH32" s="17">
        <v>17.2</v>
      </c>
      <c r="FI32" s="17">
        <v>7.2</v>
      </c>
      <c r="FJ32" s="17">
        <v>11.01</v>
      </c>
      <c r="FK32" s="17">
        <v>7846.44686</v>
      </c>
      <c r="FL32" s="15"/>
      <c r="FM32" s="17">
        <v>14.33977</v>
      </c>
      <c r="FN32" s="17">
        <v>8.0169999999999995</v>
      </c>
      <c r="FO32" s="17">
        <v>12.03</v>
      </c>
      <c r="FP32" s="17">
        <v>13.2</v>
      </c>
      <c r="FQ32" s="17">
        <v>26.10399</v>
      </c>
      <c r="FR32" s="17">
        <v>18.932580000000002</v>
      </c>
      <c r="FS32" s="17">
        <v>3.5</v>
      </c>
      <c r="FT32" s="17">
        <v>3.5</v>
      </c>
      <c r="FU32" s="17">
        <v>99.623339999999999</v>
      </c>
    </row>
    <row r="33" spans="1:177" ht="24" customHeight="1" x14ac:dyDescent="0.3">
      <c r="A33" s="16" t="s">
        <v>77</v>
      </c>
      <c r="B33" s="16" t="s">
        <v>848</v>
      </c>
      <c r="C33" s="17">
        <v>200.4</v>
      </c>
      <c r="D33" s="17">
        <v>610.1</v>
      </c>
      <c r="E33" s="17">
        <v>212.5</v>
      </c>
      <c r="F33" s="17"/>
      <c r="G33" s="17"/>
      <c r="H33" s="17">
        <v>84.5</v>
      </c>
      <c r="I33" s="17">
        <v>185.8</v>
      </c>
      <c r="J33" s="17"/>
      <c r="K33" s="17"/>
      <c r="L33" s="17">
        <v>126.4</v>
      </c>
      <c r="M33" s="17">
        <v>126.5</v>
      </c>
      <c r="N33" s="17">
        <v>126.8</v>
      </c>
      <c r="O33" s="17">
        <v>217.8</v>
      </c>
      <c r="P33" s="17"/>
      <c r="Q33" s="17"/>
      <c r="R33" s="17">
        <v>70.2</v>
      </c>
      <c r="S33" s="17">
        <v>5.0999999999999996</v>
      </c>
      <c r="T33" s="17"/>
      <c r="U33" s="17"/>
      <c r="V33" s="17"/>
      <c r="W33" s="17"/>
      <c r="X33" s="17">
        <v>161.1</v>
      </c>
      <c r="Y33" s="17">
        <v>6.6</v>
      </c>
      <c r="Z33" s="17">
        <v>4.2</v>
      </c>
      <c r="AA33" s="17">
        <v>0</v>
      </c>
      <c r="AB33" s="17">
        <v>6.9</v>
      </c>
      <c r="AC33" s="17">
        <v>11.2</v>
      </c>
      <c r="AD33" s="17">
        <v>49.6</v>
      </c>
      <c r="AE33" s="17"/>
      <c r="AF33" s="17"/>
      <c r="AG33" s="17">
        <v>0</v>
      </c>
      <c r="AH33" s="17"/>
      <c r="AI33" s="17">
        <v>55.5</v>
      </c>
      <c r="AJ33" s="17">
        <v>111.2</v>
      </c>
      <c r="AK33" s="17"/>
      <c r="AL33" s="17"/>
      <c r="AM33" s="17"/>
      <c r="AN33" s="17">
        <v>6.4</v>
      </c>
      <c r="AO33" s="17">
        <v>198.9</v>
      </c>
      <c r="AP33" s="17">
        <v>45.3</v>
      </c>
      <c r="AQ33" s="17">
        <v>143.9</v>
      </c>
      <c r="AR33" s="17">
        <v>19.899999999999999</v>
      </c>
      <c r="AS33" s="17">
        <v>17.899999999999999</v>
      </c>
      <c r="AT33" s="17">
        <v>18.8</v>
      </c>
      <c r="AU33" s="17">
        <v>90.7</v>
      </c>
      <c r="AV33" s="17">
        <v>175.5</v>
      </c>
      <c r="AW33" s="17">
        <v>177.2</v>
      </c>
      <c r="AX33" s="17">
        <v>184</v>
      </c>
      <c r="AY33" s="17">
        <v>105</v>
      </c>
      <c r="AZ33" s="17">
        <v>21.6</v>
      </c>
      <c r="BA33" s="17">
        <v>42.1</v>
      </c>
      <c r="BB33" s="17">
        <v>2.1</v>
      </c>
      <c r="BC33" s="17">
        <v>26.9</v>
      </c>
      <c r="BD33" s="17">
        <v>74.900000000000006</v>
      </c>
      <c r="BE33" s="17"/>
      <c r="BF33" s="17"/>
      <c r="BG33" s="17">
        <v>71.8</v>
      </c>
      <c r="BH33" s="17"/>
      <c r="BI33" s="17"/>
      <c r="BJ33" s="17"/>
      <c r="BK33" s="17"/>
      <c r="BL33" s="17"/>
      <c r="BM33" s="17"/>
      <c r="BN33" s="17">
        <v>82.7</v>
      </c>
      <c r="BO33" s="17"/>
      <c r="BP33" s="17">
        <v>168.3</v>
      </c>
      <c r="BQ33" s="17">
        <v>202.9</v>
      </c>
      <c r="BR33" s="17">
        <v>179.9</v>
      </c>
      <c r="BS33" s="17"/>
      <c r="BT33" s="17"/>
      <c r="BU33" s="17"/>
      <c r="BV33" s="17"/>
      <c r="BW33" s="17"/>
      <c r="BX33" s="17"/>
      <c r="BY33" s="17"/>
      <c r="BZ33" s="17"/>
      <c r="CA33" s="17">
        <v>2.5</v>
      </c>
      <c r="CB33" s="17">
        <v>216.6</v>
      </c>
      <c r="CC33" s="17">
        <v>88.7</v>
      </c>
      <c r="CD33" s="17">
        <v>64.599999999999994</v>
      </c>
      <c r="CE33" s="17">
        <v>45.7</v>
      </c>
      <c r="CF33" s="17">
        <v>28.7</v>
      </c>
      <c r="CG33" s="17"/>
      <c r="CH33" s="17"/>
      <c r="CI33" s="17"/>
      <c r="CJ33" s="17">
        <v>144.6</v>
      </c>
      <c r="CK33" s="17">
        <v>145.69999999999999</v>
      </c>
      <c r="CL33" s="17">
        <v>149.30000000000001</v>
      </c>
      <c r="CM33" s="17">
        <v>186.8</v>
      </c>
      <c r="CN33" s="17"/>
      <c r="CO33" s="17"/>
      <c r="CP33" s="17"/>
      <c r="CQ33" s="17"/>
      <c r="CR33" s="17">
        <v>211.2</v>
      </c>
      <c r="CS33" s="17">
        <v>98.5</v>
      </c>
      <c r="CT33" s="17">
        <v>7.6</v>
      </c>
      <c r="CU33" s="17">
        <v>8.8000000000000007</v>
      </c>
      <c r="CV33" s="17">
        <v>1.2</v>
      </c>
      <c r="CW33" s="17">
        <v>118.4</v>
      </c>
      <c r="CX33" s="17">
        <v>80.900000000000006</v>
      </c>
      <c r="CY33" s="17">
        <v>3.1</v>
      </c>
      <c r="CZ33" s="17">
        <v>0.4</v>
      </c>
      <c r="DA33" s="17">
        <v>12.7</v>
      </c>
      <c r="DB33" s="17">
        <v>17.34815</v>
      </c>
      <c r="DC33" s="17">
        <v>9.6999999999999993</v>
      </c>
      <c r="DD33" s="17"/>
      <c r="DE33" s="17">
        <v>228.78</v>
      </c>
      <c r="DF33" s="17">
        <v>1.2</v>
      </c>
      <c r="DG33" s="17">
        <v>2.4</v>
      </c>
      <c r="DH33" s="17">
        <v>2.2999999999999998</v>
      </c>
      <c r="DI33" s="17">
        <v>20.5</v>
      </c>
      <c r="DJ33" s="17">
        <v>20</v>
      </c>
      <c r="DK33" s="17">
        <v>18.899999999999999</v>
      </c>
      <c r="DL33" s="17">
        <v>3.6</v>
      </c>
      <c r="DM33" s="17">
        <v>18.399999999999999</v>
      </c>
      <c r="DN33" s="17">
        <v>11.6</v>
      </c>
      <c r="DO33" s="17">
        <v>14</v>
      </c>
      <c r="DP33" s="17">
        <v>28.8</v>
      </c>
      <c r="DQ33" s="17">
        <v>77.599999999999994</v>
      </c>
      <c r="DR33" s="17">
        <v>19.8</v>
      </c>
      <c r="DS33" s="17">
        <v>3.4</v>
      </c>
      <c r="DT33" s="17">
        <v>17.600000000000001</v>
      </c>
      <c r="DU33" s="17">
        <v>2.4</v>
      </c>
      <c r="DV33" s="17">
        <v>0.4</v>
      </c>
      <c r="DW33" s="17">
        <v>7.3</v>
      </c>
      <c r="DX33" s="17">
        <v>6.8</v>
      </c>
      <c r="DY33" s="17">
        <v>10.5</v>
      </c>
      <c r="DZ33" s="17">
        <v>15.3</v>
      </c>
      <c r="EA33" s="17">
        <v>17.600000000000001</v>
      </c>
      <c r="EB33" s="17">
        <v>10.4</v>
      </c>
      <c r="EC33" s="17">
        <v>72.2</v>
      </c>
      <c r="ED33" s="17">
        <v>38.6</v>
      </c>
      <c r="EE33" s="17">
        <v>91.8</v>
      </c>
      <c r="EF33" s="17">
        <v>90.3</v>
      </c>
      <c r="EG33" s="17">
        <v>18.2</v>
      </c>
      <c r="EH33" s="17">
        <v>11.2</v>
      </c>
      <c r="EI33" s="17">
        <v>19.5</v>
      </c>
      <c r="EJ33" s="17">
        <v>4.8</v>
      </c>
      <c r="EK33" s="17">
        <v>7.4</v>
      </c>
      <c r="EL33" s="17">
        <v>20.399999999999999</v>
      </c>
      <c r="EM33" s="17">
        <v>20.399999999999999</v>
      </c>
      <c r="EN33" s="17">
        <v>20</v>
      </c>
      <c r="EO33" s="17">
        <v>4.2</v>
      </c>
      <c r="EP33" s="17">
        <v>277.8</v>
      </c>
      <c r="EQ33" s="17">
        <v>17.100000000000001</v>
      </c>
      <c r="ER33" s="17">
        <v>150.9</v>
      </c>
      <c r="ES33" s="17">
        <v>0.6</v>
      </c>
      <c r="ET33" s="17">
        <v>60.3</v>
      </c>
      <c r="EU33" s="17">
        <v>92.6</v>
      </c>
      <c r="EV33" s="17">
        <v>114.7</v>
      </c>
      <c r="EW33" s="17"/>
      <c r="EX33" s="17">
        <v>2.2000000000000002</v>
      </c>
      <c r="EY33" s="17">
        <v>1.1000000000000001</v>
      </c>
      <c r="EZ33" s="17">
        <v>1</v>
      </c>
      <c r="FA33" s="17">
        <v>16.899999999999999</v>
      </c>
      <c r="FB33" s="17">
        <v>6.6</v>
      </c>
      <c r="FC33" s="17">
        <v>19.3</v>
      </c>
      <c r="FD33" s="17">
        <v>9.4</v>
      </c>
      <c r="FE33" s="17">
        <v>27.7</v>
      </c>
      <c r="FF33" s="17">
        <v>35</v>
      </c>
      <c r="FG33" s="17">
        <v>16.5</v>
      </c>
      <c r="FH33" s="17">
        <v>17.2</v>
      </c>
      <c r="FI33" s="17">
        <v>8.5</v>
      </c>
      <c r="FJ33" s="17">
        <v>10.96</v>
      </c>
      <c r="FK33" s="17">
        <v>7937.0881499999996</v>
      </c>
      <c r="FL33" s="15"/>
      <c r="FM33" s="17">
        <v>14.146409999999999</v>
      </c>
      <c r="FN33" s="17">
        <v>8.0060000000000002</v>
      </c>
      <c r="FO33" s="17">
        <v>12.02</v>
      </c>
      <c r="FP33" s="17">
        <v>13.2</v>
      </c>
      <c r="FQ33" s="17">
        <v>26.129989999999999</v>
      </c>
      <c r="FR33" s="17">
        <v>18.93214</v>
      </c>
      <c r="FS33" s="17">
        <v>3.5</v>
      </c>
      <c r="FT33" s="17">
        <v>3.5</v>
      </c>
      <c r="FU33" s="17">
        <v>99.434539999999998</v>
      </c>
    </row>
    <row r="34" spans="1:177" ht="24" customHeight="1" x14ac:dyDescent="0.3">
      <c r="A34" s="18" t="s">
        <v>77</v>
      </c>
      <c r="B34" s="18" t="s">
        <v>849</v>
      </c>
      <c r="C34" s="19">
        <v>203.8</v>
      </c>
      <c r="D34" s="19">
        <v>614.6</v>
      </c>
      <c r="E34" s="19">
        <v>211</v>
      </c>
      <c r="F34" s="19"/>
      <c r="G34" s="19"/>
      <c r="H34" s="19">
        <v>90</v>
      </c>
      <c r="I34" s="19">
        <v>188.9</v>
      </c>
      <c r="J34" s="19"/>
      <c r="K34" s="19"/>
      <c r="L34" s="19">
        <v>109.9</v>
      </c>
      <c r="M34" s="19">
        <v>109.2</v>
      </c>
      <c r="N34" s="19">
        <v>109.4</v>
      </c>
      <c r="O34" s="19">
        <v>204.4</v>
      </c>
      <c r="P34" s="19"/>
      <c r="Q34" s="19"/>
      <c r="R34" s="19">
        <v>71.5</v>
      </c>
      <c r="S34" s="19">
        <v>5.5</v>
      </c>
      <c r="T34" s="19"/>
      <c r="U34" s="19"/>
      <c r="V34" s="19"/>
      <c r="W34" s="19"/>
      <c r="X34" s="19">
        <v>170</v>
      </c>
      <c r="Y34" s="19">
        <v>7.1</v>
      </c>
      <c r="Z34" s="19">
        <v>4.4000000000000004</v>
      </c>
      <c r="AA34" s="19">
        <v>0</v>
      </c>
      <c r="AB34" s="19">
        <v>6.9</v>
      </c>
      <c r="AC34" s="19">
        <v>11.2</v>
      </c>
      <c r="AD34" s="19">
        <v>50.3</v>
      </c>
      <c r="AE34" s="19"/>
      <c r="AF34" s="19"/>
      <c r="AG34" s="19">
        <v>0</v>
      </c>
      <c r="AH34" s="19"/>
      <c r="AI34" s="19">
        <v>54.5</v>
      </c>
      <c r="AJ34" s="19">
        <v>110.6</v>
      </c>
      <c r="AK34" s="19"/>
      <c r="AL34" s="19"/>
      <c r="AM34" s="19"/>
      <c r="AN34" s="19">
        <v>6.4</v>
      </c>
      <c r="AO34" s="19">
        <v>201.3</v>
      </c>
      <c r="AP34" s="19">
        <v>39.1</v>
      </c>
      <c r="AQ34" s="19">
        <v>151.5</v>
      </c>
      <c r="AR34" s="19">
        <v>24.5</v>
      </c>
      <c r="AS34" s="19">
        <v>17.8</v>
      </c>
      <c r="AT34" s="19">
        <v>18.8</v>
      </c>
      <c r="AU34" s="19">
        <v>93</v>
      </c>
      <c r="AV34" s="19">
        <v>181.6</v>
      </c>
      <c r="AW34" s="19">
        <v>182.2</v>
      </c>
      <c r="AX34" s="19">
        <v>183.7</v>
      </c>
      <c r="AY34" s="19">
        <v>107.2</v>
      </c>
      <c r="AZ34" s="19">
        <v>19.600000000000001</v>
      </c>
      <c r="BA34" s="19">
        <v>42</v>
      </c>
      <c r="BB34" s="19">
        <v>2.1</v>
      </c>
      <c r="BC34" s="19">
        <v>28.9</v>
      </c>
      <c r="BD34" s="19">
        <v>50.5</v>
      </c>
      <c r="BE34" s="19"/>
      <c r="BF34" s="19"/>
      <c r="BG34" s="19">
        <v>73.900000000000006</v>
      </c>
      <c r="BH34" s="19"/>
      <c r="BI34" s="19"/>
      <c r="BJ34" s="19"/>
      <c r="BK34" s="19"/>
      <c r="BL34" s="19"/>
      <c r="BM34" s="19"/>
      <c r="BN34" s="19">
        <v>85.9</v>
      </c>
      <c r="BO34" s="19"/>
      <c r="BP34" s="19">
        <v>166.4</v>
      </c>
      <c r="BQ34" s="19">
        <v>200.9</v>
      </c>
      <c r="BR34" s="19">
        <v>178.8</v>
      </c>
      <c r="BS34" s="19"/>
      <c r="BT34" s="19"/>
      <c r="BU34" s="19"/>
      <c r="BV34" s="19"/>
      <c r="BW34" s="19"/>
      <c r="BX34" s="19"/>
      <c r="BY34" s="19"/>
      <c r="BZ34" s="19"/>
      <c r="CA34" s="19">
        <v>2.5</v>
      </c>
      <c r="CB34" s="19">
        <v>179.3</v>
      </c>
      <c r="CC34" s="19">
        <v>80.400000000000006</v>
      </c>
      <c r="CD34" s="19">
        <v>62.5</v>
      </c>
      <c r="CE34" s="19">
        <v>46.1</v>
      </c>
      <c r="CF34" s="19">
        <v>29.6</v>
      </c>
      <c r="CG34" s="19"/>
      <c r="CH34" s="19"/>
      <c r="CI34" s="19"/>
      <c r="CJ34" s="19">
        <v>144.30000000000001</v>
      </c>
      <c r="CK34" s="19">
        <v>145.19999999999999</v>
      </c>
      <c r="CL34" s="19">
        <v>148.69999999999999</v>
      </c>
      <c r="CM34" s="19">
        <v>185.6</v>
      </c>
      <c r="CN34" s="19"/>
      <c r="CO34" s="19"/>
      <c r="CP34" s="19"/>
      <c r="CQ34" s="19"/>
      <c r="CR34" s="19">
        <v>211.2</v>
      </c>
      <c r="CS34" s="19">
        <v>98.4</v>
      </c>
      <c r="CT34" s="19">
        <v>7.5</v>
      </c>
      <c r="CU34" s="19">
        <v>8.8000000000000007</v>
      </c>
      <c r="CV34" s="19">
        <v>1.3</v>
      </c>
      <c r="CW34" s="19">
        <v>119.8</v>
      </c>
      <c r="CX34" s="19">
        <v>80.8</v>
      </c>
      <c r="CY34" s="19">
        <v>3.1</v>
      </c>
      <c r="CZ34" s="19">
        <v>0.3</v>
      </c>
      <c r="DA34" s="19">
        <v>12.7</v>
      </c>
      <c r="DB34" s="19">
        <v>15.89184</v>
      </c>
      <c r="DC34" s="19">
        <v>9.9</v>
      </c>
      <c r="DD34" s="19"/>
      <c r="DE34" s="19">
        <v>220.85</v>
      </c>
      <c r="DF34" s="19">
        <v>1.2</v>
      </c>
      <c r="DG34" s="19">
        <v>2.1</v>
      </c>
      <c r="DH34" s="19">
        <v>2.2999999999999998</v>
      </c>
      <c r="DI34" s="19">
        <v>20.3</v>
      </c>
      <c r="DJ34" s="19">
        <v>20</v>
      </c>
      <c r="DK34" s="19">
        <v>19</v>
      </c>
      <c r="DL34" s="19">
        <v>3.5</v>
      </c>
      <c r="DM34" s="19">
        <v>18.399999999999999</v>
      </c>
      <c r="DN34" s="19">
        <v>16.100000000000001</v>
      </c>
      <c r="DO34" s="19">
        <v>19.600000000000001</v>
      </c>
      <c r="DP34" s="19">
        <v>28.5</v>
      </c>
      <c r="DQ34" s="19">
        <v>81</v>
      </c>
      <c r="DR34" s="19">
        <v>19.8</v>
      </c>
      <c r="DS34" s="19">
        <v>3.4</v>
      </c>
      <c r="DT34" s="19">
        <v>17.5</v>
      </c>
      <c r="DU34" s="19">
        <v>2.4</v>
      </c>
      <c r="DV34" s="19">
        <v>0.4</v>
      </c>
      <c r="DW34" s="19">
        <v>7.3</v>
      </c>
      <c r="DX34" s="19">
        <v>6.8</v>
      </c>
      <c r="DY34" s="19">
        <v>10.7</v>
      </c>
      <c r="DZ34" s="19">
        <v>14.8</v>
      </c>
      <c r="EA34" s="19">
        <v>17.7</v>
      </c>
      <c r="EB34" s="19">
        <v>6.5</v>
      </c>
      <c r="EC34" s="19">
        <v>73.2</v>
      </c>
      <c r="ED34" s="19">
        <v>39.299999999999997</v>
      </c>
      <c r="EE34" s="19">
        <v>92.2</v>
      </c>
      <c r="EF34" s="19">
        <v>89.3</v>
      </c>
      <c r="EG34" s="19">
        <v>17.399999999999999</v>
      </c>
      <c r="EH34" s="19">
        <v>12</v>
      </c>
      <c r="EI34" s="19">
        <v>19.2</v>
      </c>
      <c r="EJ34" s="19">
        <v>4.8</v>
      </c>
      <c r="EK34" s="19">
        <v>7.2</v>
      </c>
      <c r="EL34" s="19">
        <v>20.399999999999999</v>
      </c>
      <c r="EM34" s="19">
        <v>20.399999999999999</v>
      </c>
      <c r="EN34" s="19">
        <v>20</v>
      </c>
      <c r="EO34" s="19">
        <v>4.2</v>
      </c>
      <c r="EP34" s="19">
        <v>259.8</v>
      </c>
      <c r="EQ34" s="19">
        <v>18.5</v>
      </c>
      <c r="ER34" s="19">
        <v>150.9</v>
      </c>
      <c r="ES34" s="19">
        <v>0.6</v>
      </c>
      <c r="ET34" s="19">
        <v>72.900000000000006</v>
      </c>
      <c r="EU34" s="19">
        <v>91.5</v>
      </c>
      <c r="EV34" s="19">
        <v>113.2</v>
      </c>
      <c r="EW34" s="19"/>
      <c r="EX34" s="19">
        <v>2.2000000000000002</v>
      </c>
      <c r="EY34" s="19">
        <v>1.1000000000000001</v>
      </c>
      <c r="EZ34" s="19">
        <v>1</v>
      </c>
      <c r="FA34" s="19">
        <v>15.3</v>
      </c>
      <c r="FB34" s="19">
        <v>6.6</v>
      </c>
      <c r="FC34" s="19">
        <v>19.3</v>
      </c>
      <c r="FD34" s="19">
        <v>9.5</v>
      </c>
      <c r="FE34" s="19">
        <v>28.3</v>
      </c>
      <c r="FF34" s="19">
        <v>35.700000000000003</v>
      </c>
      <c r="FG34" s="19">
        <v>16.5</v>
      </c>
      <c r="FH34" s="19">
        <v>17.2</v>
      </c>
      <c r="FI34" s="19">
        <v>9.1999999999999993</v>
      </c>
      <c r="FJ34" s="19">
        <v>11.02</v>
      </c>
      <c r="FK34" s="19">
        <v>7843.2618400000001</v>
      </c>
      <c r="FL34" s="15"/>
      <c r="FM34" s="19">
        <v>14.13386</v>
      </c>
      <c r="FN34" s="19">
        <v>8.0009999999999994</v>
      </c>
      <c r="FO34" s="19">
        <v>11.84</v>
      </c>
      <c r="FP34" s="19">
        <v>13.2</v>
      </c>
      <c r="FQ34" s="19">
        <v>25.86195</v>
      </c>
      <c r="FR34" s="19">
        <v>18.932269999999999</v>
      </c>
      <c r="FS34" s="19">
        <v>3.4</v>
      </c>
      <c r="FT34" s="19">
        <v>3.4</v>
      </c>
      <c r="FU34" s="19">
        <v>98.769080000000002</v>
      </c>
    </row>
    <row r="35" spans="1:177" ht="24" customHeight="1" x14ac:dyDescent="0.3">
      <c r="A35" s="13" t="s">
        <v>77</v>
      </c>
      <c r="B35" s="13" t="s">
        <v>850</v>
      </c>
      <c r="C35" s="14">
        <v>203.1</v>
      </c>
      <c r="D35" s="14">
        <v>614.6</v>
      </c>
      <c r="E35" s="14">
        <v>211.3</v>
      </c>
      <c r="F35" s="14"/>
      <c r="G35" s="14"/>
      <c r="H35" s="14">
        <v>89.1</v>
      </c>
      <c r="I35" s="14">
        <v>199.7</v>
      </c>
      <c r="J35" s="14"/>
      <c r="K35" s="14"/>
      <c r="L35" s="14">
        <v>114.9</v>
      </c>
      <c r="M35" s="14">
        <v>115.4</v>
      </c>
      <c r="N35" s="14">
        <v>115.6</v>
      </c>
      <c r="O35" s="14">
        <v>212.3</v>
      </c>
      <c r="P35" s="14"/>
      <c r="Q35" s="14"/>
      <c r="R35" s="14">
        <v>71.3</v>
      </c>
      <c r="S35" s="14">
        <v>5.5</v>
      </c>
      <c r="T35" s="14"/>
      <c r="U35" s="14"/>
      <c r="V35" s="14"/>
      <c r="W35" s="14"/>
      <c r="X35" s="14">
        <v>166.8</v>
      </c>
      <c r="Y35" s="14">
        <v>7.3</v>
      </c>
      <c r="Z35" s="14">
        <v>4.5</v>
      </c>
      <c r="AA35" s="14">
        <v>0</v>
      </c>
      <c r="AB35" s="14">
        <v>6.9</v>
      </c>
      <c r="AC35" s="14">
        <v>11.2</v>
      </c>
      <c r="AD35" s="14">
        <v>49.9</v>
      </c>
      <c r="AE35" s="14"/>
      <c r="AF35" s="14"/>
      <c r="AG35" s="14">
        <v>0</v>
      </c>
      <c r="AH35" s="14"/>
      <c r="AI35" s="14">
        <v>55.4</v>
      </c>
      <c r="AJ35" s="14">
        <v>83.2</v>
      </c>
      <c r="AK35" s="14"/>
      <c r="AL35" s="14"/>
      <c r="AM35" s="14"/>
      <c r="AN35" s="14">
        <v>6.5</v>
      </c>
      <c r="AO35" s="14">
        <v>147.69999999999999</v>
      </c>
      <c r="AP35" s="14">
        <v>45.3</v>
      </c>
      <c r="AQ35" s="14">
        <v>143.19999999999999</v>
      </c>
      <c r="AR35" s="14">
        <v>21.4</v>
      </c>
      <c r="AS35" s="14">
        <v>18</v>
      </c>
      <c r="AT35" s="14">
        <v>18.8</v>
      </c>
      <c r="AU35" s="14">
        <v>93.4</v>
      </c>
      <c r="AV35" s="14">
        <v>181.2</v>
      </c>
      <c r="AW35" s="14">
        <v>181.4</v>
      </c>
      <c r="AX35" s="14">
        <v>183.9</v>
      </c>
      <c r="AY35" s="14">
        <v>107.2</v>
      </c>
      <c r="AZ35" s="14">
        <v>20.399999999999999</v>
      </c>
      <c r="BA35" s="14">
        <v>42</v>
      </c>
      <c r="BB35" s="14">
        <v>2.1</v>
      </c>
      <c r="BC35" s="14">
        <v>28.7</v>
      </c>
      <c r="BD35" s="14">
        <v>60.2</v>
      </c>
      <c r="BE35" s="14"/>
      <c r="BF35" s="14"/>
      <c r="BG35" s="14">
        <v>51.4</v>
      </c>
      <c r="BH35" s="14"/>
      <c r="BI35" s="14"/>
      <c r="BJ35" s="14"/>
      <c r="BK35" s="14"/>
      <c r="BL35" s="14"/>
      <c r="BM35" s="14"/>
      <c r="BN35" s="14">
        <v>85.5</v>
      </c>
      <c r="BO35" s="14"/>
      <c r="BP35" s="14">
        <v>166.8</v>
      </c>
      <c r="BQ35" s="14">
        <v>199.7</v>
      </c>
      <c r="BR35" s="14">
        <v>178.7</v>
      </c>
      <c r="BS35" s="14"/>
      <c r="BT35" s="14"/>
      <c r="BU35" s="14"/>
      <c r="BV35" s="14"/>
      <c r="BW35" s="14"/>
      <c r="BX35" s="14"/>
      <c r="BY35" s="14"/>
      <c r="BZ35" s="14"/>
      <c r="CA35" s="14">
        <v>2.5</v>
      </c>
      <c r="CB35" s="14">
        <v>90.6</v>
      </c>
      <c r="CC35" s="14">
        <v>78.7</v>
      </c>
      <c r="CD35" s="14">
        <v>62.5</v>
      </c>
      <c r="CE35" s="14">
        <v>46.1</v>
      </c>
      <c r="CF35" s="14">
        <v>29.5</v>
      </c>
      <c r="CG35" s="14"/>
      <c r="CH35" s="14"/>
      <c r="CI35" s="14"/>
      <c r="CJ35" s="14">
        <v>144.6</v>
      </c>
      <c r="CK35" s="14">
        <v>145.19999999999999</v>
      </c>
      <c r="CL35" s="14">
        <v>148.4</v>
      </c>
      <c r="CM35" s="14">
        <v>186.6</v>
      </c>
      <c r="CN35" s="14"/>
      <c r="CO35" s="14"/>
      <c r="CP35" s="14"/>
      <c r="CQ35" s="14"/>
      <c r="CR35" s="14">
        <v>211</v>
      </c>
      <c r="CS35" s="14">
        <v>98.5</v>
      </c>
      <c r="CT35" s="14">
        <v>7.5</v>
      </c>
      <c r="CU35" s="14">
        <v>8.9</v>
      </c>
      <c r="CV35" s="14">
        <v>1.3</v>
      </c>
      <c r="CW35" s="14">
        <v>121.8</v>
      </c>
      <c r="CX35" s="14">
        <v>80.8</v>
      </c>
      <c r="CY35" s="14">
        <v>3.1</v>
      </c>
      <c r="CZ35" s="14">
        <v>0.2</v>
      </c>
      <c r="DA35" s="14">
        <v>12.7</v>
      </c>
      <c r="DB35" s="14">
        <v>15.95168</v>
      </c>
      <c r="DC35" s="14">
        <v>9.9</v>
      </c>
      <c r="DD35" s="14"/>
      <c r="DE35" s="14">
        <v>232.2</v>
      </c>
      <c r="DF35" s="14">
        <v>1.2</v>
      </c>
      <c r="DG35" s="14">
        <v>2</v>
      </c>
      <c r="DH35" s="14">
        <v>2.2000000000000002</v>
      </c>
      <c r="DI35" s="14">
        <v>20.399999999999999</v>
      </c>
      <c r="DJ35" s="14">
        <v>20</v>
      </c>
      <c r="DK35" s="14">
        <v>19.100000000000001</v>
      </c>
      <c r="DL35" s="14">
        <v>3.5</v>
      </c>
      <c r="DM35" s="14">
        <v>18.399999999999999</v>
      </c>
      <c r="DN35" s="14">
        <v>16.100000000000001</v>
      </c>
      <c r="DO35" s="14">
        <v>19.399999999999999</v>
      </c>
      <c r="DP35" s="14">
        <v>30.1</v>
      </c>
      <c r="DQ35" s="14">
        <v>83</v>
      </c>
      <c r="DR35" s="14">
        <v>19.8</v>
      </c>
      <c r="DS35" s="14">
        <v>3.4</v>
      </c>
      <c r="DT35" s="14">
        <v>14.3</v>
      </c>
      <c r="DU35" s="14">
        <v>2.4</v>
      </c>
      <c r="DV35" s="14">
        <v>0.4</v>
      </c>
      <c r="DW35" s="14">
        <v>7.3</v>
      </c>
      <c r="DX35" s="14">
        <v>6.7</v>
      </c>
      <c r="DY35" s="14">
        <v>10.8</v>
      </c>
      <c r="DZ35" s="14">
        <v>15.1</v>
      </c>
      <c r="EA35" s="14">
        <v>17.7</v>
      </c>
      <c r="EB35" s="14">
        <v>7.1</v>
      </c>
      <c r="EC35" s="14">
        <v>71.900000000000006</v>
      </c>
      <c r="ED35" s="14">
        <v>39.799999999999997</v>
      </c>
      <c r="EE35" s="14">
        <v>92.9</v>
      </c>
      <c r="EF35" s="14">
        <v>88.4</v>
      </c>
      <c r="EG35" s="14">
        <v>17.8</v>
      </c>
      <c r="EH35" s="14">
        <v>12.6</v>
      </c>
      <c r="EI35" s="14">
        <v>19</v>
      </c>
      <c r="EJ35" s="14">
        <v>4.7</v>
      </c>
      <c r="EK35" s="14">
        <v>7.2</v>
      </c>
      <c r="EL35" s="14">
        <v>20.399999999999999</v>
      </c>
      <c r="EM35" s="14">
        <v>20.399999999999999</v>
      </c>
      <c r="EN35" s="14">
        <v>20</v>
      </c>
      <c r="EO35" s="14">
        <v>4.2</v>
      </c>
      <c r="EP35" s="14">
        <v>253</v>
      </c>
      <c r="EQ35" s="14">
        <v>18</v>
      </c>
      <c r="ER35" s="14">
        <v>151</v>
      </c>
      <c r="ES35" s="14">
        <v>0.6</v>
      </c>
      <c r="ET35" s="14">
        <v>108.3</v>
      </c>
      <c r="EU35" s="14">
        <v>109.1</v>
      </c>
      <c r="EV35" s="14">
        <v>113.4</v>
      </c>
      <c r="EW35" s="14"/>
      <c r="EX35" s="14">
        <v>2.2000000000000002</v>
      </c>
      <c r="EY35" s="14">
        <v>1.1000000000000001</v>
      </c>
      <c r="EZ35" s="14">
        <v>1</v>
      </c>
      <c r="FA35" s="14">
        <v>15.3</v>
      </c>
      <c r="FB35" s="14">
        <v>6.6</v>
      </c>
      <c r="FC35" s="14">
        <v>19.3</v>
      </c>
      <c r="FD35" s="14">
        <v>9.1</v>
      </c>
      <c r="FE35" s="14">
        <v>28</v>
      </c>
      <c r="FF35" s="14">
        <v>35.1</v>
      </c>
      <c r="FG35" s="14">
        <v>16.5</v>
      </c>
      <c r="FH35" s="14">
        <v>17.2</v>
      </c>
      <c r="FI35" s="14">
        <v>8.5</v>
      </c>
      <c r="FJ35" s="14">
        <v>11.03</v>
      </c>
      <c r="FK35" s="14">
        <v>7744.0816800000002</v>
      </c>
      <c r="FL35" s="15"/>
      <c r="FM35" s="14">
        <v>13.22742</v>
      </c>
      <c r="FN35" s="14">
        <v>7.9980000000000002</v>
      </c>
      <c r="FO35" s="14">
        <v>11.026</v>
      </c>
      <c r="FP35" s="14">
        <v>13.2</v>
      </c>
      <c r="FQ35" s="14">
        <v>25.575880000000002</v>
      </c>
      <c r="FR35" s="14">
        <v>18.932960000000001</v>
      </c>
      <c r="FS35" s="14">
        <v>3.1</v>
      </c>
      <c r="FT35" s="14">
        <v>3.4</v>
      </c>
      <c r="FU35" s="14">
        <v>96.460260000000005</v>
      </c>
    </row>
    <row r="36" spans="1:177" ht="24" customHeight="1" x14ac:dyDescent="0.3">
      <c r="A36" s="16" t="s">
        <v>77</v>
      </c>
      <c r="B36" s="16" t="s">
        <v>851</v>
      </c>
      <c r="C36" s="17">
        <v>204.7</v>
      </c>
      <c r="D36" s="17">
        <v>617.1</v>
      </c>
      <c r="E36" s="17">
        <v>211.5</v>
      </c>
      <c r="F36" s="17"/>
      <c r="G36" s="17"/>
      <c r="H36" s="17">
        <v>90</v>
      </c>
      <c r="I36" s="17">
        <v>199.9</v>
      </c>
      <c r="J36" s="17"/>
      <c r="K36" s="17"/>
      <c r="L36" s="17">
        <v>106.5</v>
      </c>
      <c r="M36" s="17">
        <v>105.7</v>
      </c>
      <c r="N36" s="17">
        <v>105.4</v>
      </c>
      <c r="O36" s="17">
        <v>206.2</v>
      </c>
      <c r="P36" s="17"/>
      <c r="Q36" s="17"/>
      <c r="R36" s="17">
        <v>71.599999999999994</v>
      </c>
      <c r="S36" s="17">
        <v>5.6</v>
      </c>
      <c r="T36" s="17"/>
      <c r="U36" s="17"/>
      <c r="V36" s="17"/>
      <c r="W36" s="17"/>
      <c r="X36" s="17">
        <v>166.4</v>
      </c>
      <c r="Y36" s="17">
        <v>7.5</v>
      </c>
      <c r="Z36" s="17">
        <v>4.5</v>
      </c>
      <c r="AA36" s="17">
        <v>0</v>
      </c>
      <c r="AB36" s="17">
        <v>6.9</v>
      </c>
      <c r="AC36" s="17">
        <v>11.2</v>
      </c>
      <c r="AD36" s="17">
        <v>50.2</v>
      </c>
      <c r="AE36" s="17"/>
      <c r="AF36" s="17"/>
      <c r="AG36" s="17">
        <v>0</v>
      </c>
      <c r="AH36" s="17"/>
      <c r="AI36" s="17">
        <v>55.5</v>
      </c>
      <c r="AJ36" s="17">
        <v>82.8</v>
      </c>
      <c r="AK36" s="17"/>
      <c r="AL36" s="17"/>
      <c r="AM36" s="17"/>
      <c r="AN36" s="17">
        <v>6.5</v>
      </c>
      <c r="AO36" s="17">
        <v>147.1</v>
      </c>
      <c r="AP36" s="17">
        <v>44.2</v>
      </c>
      <c r="AQ36" s="17">
        <v>143.30000000000001</v>
      </c>
      <c r="AR36" s="17">
        <v>22.5</v>
      </c>
      <c r="AS36" s="17">
        <v>17.8</v>
      </c>
      <c r="AT36" s="17">
        <v>18.8</v>
      </c>
      <c r="AU36" s="17">
        <v>88</v>
      </c>
      <c r="AV36" s="17">
        <v>120.7</v>
      </c>
      <c r="AW36" s="17">
        <v>121.1</v>
      </c>
      <c r="AX36" s="17">
        <v>155.6</v>
      </c>
      <c r="AY36" s="17">
        <v>107.6</v>
      </c>
      <c r="AZ36" s="17">
        <v>15</v>
      </c>
      <c r="BA36" s="17">
        <v>42.2</v>
      </c>
      <c r="BB36" s="17">
        <v>2.1</v>
      </c>
      <c r="BC36" s="17">
        <v>28.7</v>
      </c>
      <c r="BD36" s="17">
        <v>49.8</v>
      </c>
      <c r="BE36" s="17"/>
      <c r="BF36" s="17"/>
      <c r="BG36" s="17">
        <v>51.9</v>
      </c>
      <c r="BH36" s="17"/>
      <c r="BI36" s="17"/>
      <c r="BJ36" s="17"/>
      <c r="BK36" s="17"/>
      <c r="BL36" s="17"/>
      <c r="BM36" s="17"/>
      <c r="BN36" s="17">
        <v>85.8</v>
      </c>
      <c r="BO36" s="17"/>
      <c r="BP36" s="17">
        <v>166.7</v>
      </c>
      <c r="BQ36" s="17">
        <v>201</v>
      </c>
      <c r="BR36" s="17">
        <v>179.3</v>
      </c>
      <c r="BS36" s="17"/>
      <c r="BT36" s="17"/>
      <c r="BU36" s="17"/>
      <c r="BV36" s="17"/>
      <c r="BW36" s="17"/>
      <c r="BX36" s="17"/>
      <c r="BY36" s="17"/>
      <c r="BZ36" s="17"/>
      <c r="CA36" s="17">
        <v>2.5</v>
      </c>
      <c r="CB36" s="17">
        <v>123.7</v>
      </c>
      <c r="CC36" s="17">
        <v>88</v>
      </c>
      <c r="CD36" s="17">
        <v>62.8</v>
      </c>
      <c r="CE36" s="17">
        <v>46.1</v>
      </c>
      <c r="CF36" s="17">
        <v>29.8</v>
      </c>
      <c r="CG36" s="17"/>
      <c r="CH36" s="17"/>
      <c r="CI36" s="17"/>
      <c r="CJ36" s="17">
        <v>144.4</v>
      </c>
      <c r="CK36" s="17">
        <v>145.30000000000001</v>
      </c>
      <c r="CL36" s="17">
        <v>148.30000000000001</v>
      </c>
      <c r="CM36" s="17">
        <v>185.5</v>
      </c>
      <c r="CN36" s="17"/>
      <c r="CO36" s="17"/>
      <c r="CP36" s="17"/>
      <c r="CQ36" s="17"/>
      <c r="CR36" s="17">
        <v>211.2</v>
      </c>
      <c r="CS36" s="17">
        <v>98.6</v>
      </c>
      <c r="CT36" s="17">
        <v>7.6</v>
      </c>
      <c r="CU36" s="17">
        <v>8.8000000000000007</v>
      </c>
      <c r="CV36" s="17">
        <v>1</v>
      </c>
      <c r="CW36" s="17">
        <v>120.8</v>
      </c>
      <c r="CX36" s="17">
        <v>80.900000000000006</v>
      </c>
      <c r="CY36" s="17">
        <v>3.1</v>
      </c>
      <c r="CZ36" s="17">
        <v>0.4</v>
      </c>
      <c r="DA36" s="17">
        <v>12.8</v>
      </c>
      <c r="DB36" s="17">
        <v>15.35525</v>
      </c>
      <c r="DC36" s="17">
        <v>9.9</v>
      </c>
      <c r="DD36" s="17"/>
      <c r="DE36" s="17">
        <v>229.25</v>
      </c>
      <c r="DF36" s="17">
        <v>1.2</v>
      </c>
      <c r="DG36" s="17">
        <v>1.8</v>
      </c>
      <c r="DH36" s="17">
        <v>2.2000000000000002</v>
      </c>
      <c r="DI36" s="17">
        <v>20.6</v>
      </c>
      <c r="DJ36" s="17">
        <v>20</v>
      </c>
      <c r="DK36" s="17">
        <v>19</v>
      </c>
      <c r="DL36" s="17">
        <v>3.5</v>
      </c>
      <c r="DM36" s="17">
        <v>18.399999999999999</v>
      </c>
      <c r="DN36" s="17">
        <v>16</v>
      </c>
      <c r="DO36" s="17">
        <v>19.3</v>
      </c>
      <c r="DP36" s="17">
        <v>30.3</v>
      </c>
      <c r="DQ36" s="17">
        <v>84.2</v>
      </c>
      <c r="DR36" s="17">
        <v>19.8</v>
      </c>
      <c r="DS36" s="17">
        <v>3.4</v>
      </c>
      <c r="DT36" s="17">
        <v>11.4</v>
      </c>
      <c r="DU36" s="17">
        <v>2.4</v>
      </c>
      <c r="DV36" s="17">
        <v>0.4</v>
      </c>
      <c r="DW36" s="17">
        <v>7</v>
      </c>
      <c r="DX36" s="17">
        <v>6.7</v>
      </c>
      <c r="DY36" s="17">
        <v>10.8</v>
      </c>
      <c r="DZ36" s="17">
        <v>15.1</v>
      </c>
      <c r="EA36" s="17">
        <v>17.5</v>
      </c>
      <c r="EB36" s="17">
        <v>10.9</v>
      </c>
      <c r="EC36" s="17">
        <v>74.7</v>
      </c>
      <c r="ED36" s="17">
        <v>39.9</v>
      </c>
      <c r="EE36" s="17">
        <v>93.8</v>
      </c>
      <c r="EF36" s="17">
        <v>91.6</v>
      </c>
      <c r="EG36" s="17">
        <v>16.7</v>
      </c>
      <c r="EH36" s="17">
        <v>8.6999999999999993</v>
      </c>
      <c r="EI36" s="17">
        <v>18.899999999999999</v>
      </c>
      <c r="EJ36" s="17">
        <v>4.5999999999999996</v>
      </c>
      <c r="EK36" s="17">
        <v>7.2</v>
      </c>
      <c r="EL36" s="17">
        <v>20.399999999999999</v>
      </c>
      <c r="EM36" s="17">
        <v>20.399999999999999</v>
      </c>
      <c r="EN36" s="17">
        <v>20</v>
      </c>
      <c r="EO36" s="17">
        <v>4.2</v>
      </c>
      <c r="EP36" s="17">
        <v>252.9</v>
      </c>
      <c r="EQ36" s="17">
        <v>17.899999999999999</v>
      </c>
      <c r="ER36" s="17">
        <v>151</v>
      </c>
      <c r="ES36" s="17">
        <v>0.6</v>
      </c>
      <c r="ET36" s="17">
        <v>117.2</v>
      </c>
      <c r="EU36" s="17">
        <v>131</v>
      </c>
      <c r="EV36" s="17">
        <v>114</v>
      </c>
      <c r="EW36" s="17"/>
      <c r="EX36" s="17">
        <v>2.2000000000000002</v>
      </c>
      <c r="EY36" s="17">
        <v>1.1000000000000001</v>
      </c>
      <c r="EZ36" s="17">
        <v>1</v>
      </c>
      <c r="FA36" s="17">
        <v>17.3</v>
      </c>
      <c r="FB36" s="17">
        <v>6.6</v>
      </c>
      <c r="FC36" s="17">
        <v>19.100000000000001</v>
      </c>
      <c r="FD36" s="17">
        <v>9</v>
      </c>
      <c r="FE36" s="17">
        <v>28</v>
      </c>
      <c r="FF36" s="17">
        <v>35.200000000000003</v>
      </c>
      <c r="FG36" s="17">
        <v>16</v>
      </c>
      <c r="FH36" s="17">
        <v>17.2</v>
      </c>
      <c r="FI36" s="17">
        <v>6.7</v>
      </c>
      <c r="FJ36" s="17">
        <v>11.02</v>
      </c>
      <c r="FK36" s="17">
        <v>7619.0252499999997</v>
      </c>
      <c r="FL36" s="15"/>
      <c r="FM36" s="17">
        <v>11.77116</v>
      </c>
      <c r="FN36" s="17">
        <v>7.9379999999999997</v>
      </c>
      <c r="FO36" s="17">
        <v>11.295999999999999</v>
      </c>
      <c r="FP36" s="17">
        <v>13.2</v>
      </c>
      <c r="FQ36" s="17">
        <v>25.442959999999999</v>
      </c>
      <c r="FR36" s="17">
        <v>18.93356</v>
      </c>
      <c r="FS36" s="17">
        <v>3</v>
      </c>
      <c r="FT36" s="17">
        <v>3.4</v>
      </c>
      <c r="FU36" s="17">
        <v>94.981679999999997</v>
      </c>
    </row>
    <row r="37" spans="1:177" ht="24" customHeight="1" x14ac:dyDescent="0.3">
      <c r="A37" s="16" t="s">
        <v>77</v>
      </c>
      <c r="B37" s="16" t="s">
        <v>852</v>
      </c>
      <c r="C37" s="17">
        <v>203.5</v>
      </c>
      <c r="D37" s="17">
        <v>612.79999999999995</v>
      </c>
      <c r="E37" s="17">
        <v>213.3</v>
      </c>
      <c r="F37" s="17"/>
      <c r="G37" s="17"/>
      <c r="H37" s="17">
        <v>90.3</v>
      </c>
      <c r="I37" s="17">
        <v>196.6</v>
      </c>
      <c r="J37" s="17"/>
      <c r="K37" s="17"/>
      <c r="L37" s="17">
        <v>146.69999999999999</v>
      </c>
      <c r="M37" s="17">
        <v>148</v>
      </c>
      <c r="N37" s="17">
        <v>147.30000000000001</v>
      </c>
      <c r="O37" s="17">
        <v>233</v>
      </c>
      <c r="P37" s="17"/>
      <c r="Q37" s="17"/>
      <c r="R37" s="17">
        <v>75</v>
      </c>
      <c r="S37" s="17">
        <v>5.6</v>
      </c>
      <c r="T37" s="17"/>
      <c r="U37" s="17"/>
      <c r="V37" s="17"/>
      <c r="W37" s="17"/>
      <c r="X37" s="17">
        <v>162.4</v>
      </c>
      <c r="Y37" s="17">
        <v>7.5</v>
      </c>
      <c r="Z37" s="17">
        <v>4.9000000000000004</v>
      </c>
      <c r="AA37" s="17">
        <v>0</v>
      </c>
      <c r="AB37" s="17">
        <v>6.9</v>
      </c>
      <c r="AC37" s="17">
        <v>11.2</v>
      </c>
      <c r="AD37" s="17">
        <v>50.9</v>
      </c>
      <c r="AE37" s="17"/>
      <c r="AF37" s="17"/>
      <c r="AG37" s="17">
        <v>0</v>
      </c>
      <c r="AH37" s="17"/>
      <c r="AI37" s="17">
        <v>55.7</v>
      </c>
      <c r="AJ37" s="17">
        <v>64.5</v>
      </c>
      <c r="AK37" s="17"/>
      <c r="AL37" s="17"/>
      <c r="AM37" s="17"/>
      <c r="AN37" s="17">
        <v>6.5</v>
      </c>
      <c r="AO37" s="17">
        <v>152.69999999999999</v>
      </c>
      <c r="AP37" s="17">
        <v>43.3</v>
      </c>
      <c r="AQ37" s="17">
        <v>76.3</v>
      </c>
      <c r="AR37" s="17">
        <v>21.2</v>
      </c>
      <c r="AS37" s="17">
        <v>17.8</v>
      </c>
      <c r="AT37" s="17">
        <v>18.8</v>
      </c>
      <c r="AU37" s="17">
        <v>89.9</v>
      </c>
      <c r="AV37" s="17">
        <v>122.8</v>
      </c>
      <c r="AW37" s="17">
        <v>123.1</v>
      </c>
      <c r="AX37" s="17">
        <v>153.5</v>
      </c>
      <c r="AY37" s="17">
        <v>107.6</v>
      </c>
      <c r="AZ37" s="17">
        <v>15.2</v>
      </c>
      <c r="BA37" s="17">
        <v>42.2</v>
      </c>
      <c r="BB37" s="17">
        <v>2.1</v>
      </c>
      <c r="BC37" s="17">
        <v>28.6</v>
      </c>
      <c r="BD37" s="17">
        <v>53.6</v>
      </c>
      <c r="BE37" s="17"/>
      <c r="BF37" s="17"/>
      <c r="BG37" s="17">
        <v>52</v>
      </c>
      <c r="BH37" s="17"/>
      <c r="BI37" s="17"/>
      <c r="BJ37" s="17"/>
      <c r="BK37" s="17"/>
      <c r="BL37" s="17"/>
      <c r="BM37" s="17"/>
      <c r="BN37" s="17">
        <v>86.1</v>
      </c>
      <c r="BO37" s="17"/>
      <c r="BP37" s="17">
        <v>166.3</v>
      </c>
      <c r="BQ37" s="17">
        <v>201.3</v>
      </c>
      <c r="BR37" s="17">
        <v>178</v>
      </c>
      <c r="BS37" s="17"/>
      <c r="BT37" s="17"/>
      <c r="BU37" s="17"/>
      <c r="BV37" s="17"/>
      <c r="BW37" s="17"/>
      <c r="BX37" s="17"/>
      <c r="BY37" s="17"/>
      <c r="BZ37" s="17"/>
      <c r="CA37" s="17">
        <v>2.5</v>
      </c>
      <c r="CB37" s="17">
        <v>206.7</v>
      </c>
      <c r="CC37" s="17">
        <v>110.5</v>
      </c>
      <c r="CD37" s="17">
        <v>62.8</v>
      </c>
      <c r="CE37" s="17">
        <v>46.1</v>
      </c>
      <c r="CF37" s="17">
        <v>29.7</v>
      </c>
      <c r="CG37" s="17"/>
      <c r="CH37" s="17"/>
      <c r="CI37" s="17"/>
      <c r="CJ37" s="17">
        <v>144.30000000000001</v>
      </c>
      <c r="CK37" s="17">
        <v>145.6</v>
      </c>
      <c r="CL37" s="17">
        <v>148.6</v>
      </c>
      <c r="CM37" s="17">
        <v>185.6</v>
      </c>
      <c r="CN37" s="17"/>
      <c r="CO37" s="17"/>
      <c r="CP37" s="17"/>
      <c r="CQ37" s="17"/>
      <c r="CR37" s="17">
        <v>211.3</v>
      </c>
      <c r="CS37" s="17">
        <v>98.4</v>
      </c>
      <c r="CT37" s="17">
        <v>7.6</v>
      </c>
      <c r="CU37" s="17">
        <v>8.9</v>
      </c>
      <c r="CV37" s="17">
        <v>1.2</v>
      </c>
      <c r="CW37" s="17">
        <v>104.7</v>
      </c>
      <c r="CX37" s="17">
        <v>80.900000000000006</v>
      </c>
      <c r="CY37" s="17">
        <v>3.1</v>
      </c>
      <c r="CZ37" s="17">
        <v>0.2</v>
      </c>
      <c r="DA37" s="17">
        <v>12.6</v>
      </c>
      <c r="DB37" s="17">
        <v>14.419079999999999</v>
      </c>
      <c r="DC37" s="17">
        <v>9.9</v>
      </c>
      <c r="DD37" s="17"/>
      <c r="DE37" s="17">
        <v>227.8</v>
      </c>
      <c r="DF37" s="17">
        <v>1.2</v>
      </c>
      <c r="DG37" s="17">
        <v>1.7</v>
      </c>
      <c r="DH37" s="17">
        <v>2.4</v>
      </c>
      <c r="DI37" s="17">
        <v>20.7</v>
      </c>
      <c r="DJ37" s="17">
        <v>20</v>
      </c>
      <c r="DK37" s="17">
        <v>19</v>
      </c>
      <c r="DL37" s="17">
        <v>3.5</v>
      </c>
      <c r="DM37" s="17">
        <v>18.399999999999999</v>
      </c>
      <c r="DN37" s="17">
        <v>15.2</v>
      </c>
      <c r="DO37" s="17">
        <v>17.100000000000001</v>
      </c>
      <c r="DP37" s="17">
        <v>29.2</v>
      </c>
      <c r="DQ37" s="17">
        <v>81.900000000000006</v>
      </c>
      <c r="DR37" s="17">
        <v>19.7</v>
      </c>
      <c r="DS37" s="17">
        <v>3.4</v>
      </c>
      <c r="DT37" s="17">
        <v>11.6</v>
      </c>
      <c r="DU37" s="17">
        <v>2.4</v>
      </c>
      <c r="DV37" s="17">
        <v>0.4</v>
      </c>
      <c r="DW37" s="17">
        <v>6.7</v>
      </c>
      <c r="DX37" s="17">
        <v>6.7</v>
      </c>
      <c r="DY37" s="17">
        <v>11</v>
      </c>
      <c r="DZ37" s="17">
        <v>15.2</v>
      </c>
      <c r="EA37" s="17">
        <v>17.600000000000001</v>
      </c>
      <c r="EB37" s="17">
        <v>12</v>
      </c>
      <c r="EC37" s="17">
        <v>75.7</v>
      </c>
      <c r="ED37" s="17">
        <v>40</v>
      </c>
      <c r="EE37" s="17">
        <v>86</v>
      </c>
      <c r="EF37" s="17">
        <v>92.2</v>
      </c>
      <c r="EG37" s="17">
        <v>14.4</v>
      </c>
      <c r="EH37" s="17">
        <v>9.4</v>
      </c>
      <c r="EI37" s="17">
        <v>18.899999999999999</v>
      </c>
      <c r="EJ37" s="17">
        <v>4.7</v>
      </c>
      <c r="EK37" s="17">
        <v>7.2</v>
      </c>
      <c r="EL37" s="17">
        <v>20.399999999999999</v>
      </c>
      <c r="EM37" s="17">
        <v>20.399999999999999</v>
      </c>
      <c r="EN37" s="17">
        <v>20</v>
      </c>
      <c r="EO37" s="17">
        <v>4.2</v>
      </c>
      <c r="EP37" s="17">
        <v>252</v>
      </c>
      <c r="EQ37" s="17">
        <v>17</v>
      </c>
      <c r="ER37" s="17">
        <v>126</v>
      </c>
      <c r="ES37" s="17">
        <v>0.6</v>
      </c>
      <c r="ET37" s="17">
        <v>116.6</v>
      </c>
      <c r="EU37" s="17">
        <v>119.6</v>
      </c>
      <c r="EV37" s="17">
        <v>91.5</v>
      </c>
      <c r="EW37" s="17"/>
      <c r="EX37" s="17">
        <v>2.2000000000000002</v>
      </c>
      <c r="EY37" s="17">
        <v>1.1000000000000001</v>
      </c>
      <c r="EZ37" s="17">
        <v>1</v>
      </c>
      <c r="FA37" s="17">
        <v>17</v>
      </c>
      <c r="FB37" s="17">
        <v>6.6</v>
      </c>
      <c r="FC37" s="17">
        <v>19.3</v>
      </c>
      <c r="FD37" s="17">
        <v>9.3000000000000007</v>
      </c>
      <c r="FE37" s="17">
        <v>28.4</v>
      </c>
      <c r="FF37" s="17">
        <v>35.5</v>
      </c>
      <c r="FG37" s="17">
        <v>15.5</v>
      </c>
      <c r="FH37" s="17">
        <v>17.2</v>
      </c>
      <c r="FI37" s="17">
        <v>6.5</v>
      </c>
      <c r="FJ37" s="17">
        <v>11.02</v>
      </c>
      <c r="FK37" s="17">
        <v>7702.8390799999997</v>
      </c>
      <c r="FL37" s="15"/>
      <c r="FM37" s="17">
        <v>11.887700000000001</v>
      </c>
      <c r="FN37" s="17">
        <v>7.9390000000000001</v>
      </c>
      <c r="FO37" s="17">
        <v>11.878</v>
      </c>
      <c r="FP37" s="17">
        <v>13.2</v>
      </c>
      <c r="FQ37" s="17">
        <v>25.736339999999998</v>
      </c>
      <c r="FR37" s="17">
        <v>18.934100000000001</v>
      </c>
      <c r="FS37" s="17">
        <v>2.9</v>
      </c>
      <c r="FT37" s="17">
        <v>3.4</v>
      </c>
      <c r="FU37" s="17">
        <v>95.875140000000002</v>
      </c>
    </row>
    <row r="38" spans="1:177" ht="24" customHeight="1" x14ac:dyDescent="0.3">
      <c r="A38" s="16" t="s">
        <v>77</v>
      </c>
      <c r="B38" s="16" t="s">
        <v>853</v>
      </c>
      <c r="C38" s="17">
        <v>203.3</v>
      </c>
      <c r="D38" s="17">
        <v>608.79999999999995</v>
      </c>
      <c r="E38" s="17">
        <v>206.9</v>
      </c>
      <c r="F38" s="17"/>
      <c r="G38" s="17"/>
      <c r="H38" s="17">
        <v>90.3</v>
      </c>
      <c r="I38" s="17">
        <v>207.2</v>
      </c>
      <c r="J38" s="17"/>
      <c r="K38" s="17"/>
      <c r="L38" s="17">
        <v>176.5</v>
      </c>
      <c r="M38" s="17">
        <v>177</v>
      </c>
      <c r="N38" s="17">
        <v>176.5</v>
      </c>
      <c r="O38" s="17">
        <v>256.39999999999998</v>
      </c>
      <c r="P38" s="17"/>
      <c r="Q38" s="17"/>
      <c r="R38" s="17">
        <v>73.3</v>
      </c>
      <c r="S38" s="17">
        <v>5.6</v>
      </c>
      <c r="T38" s="17"/>
      <c r="U38" s="17"/>
      <c r="V38" s="17"/>
      <c r="W38" s="17"/>
      <c r="X38" s="17">
        <v>171.3</v>
      </c>
      <c r="Y38" s="17">
        <v>7.4</v>
      </c>
      <c r="Z38" s="17">
        <v>4.9000000000000004</v>
      </c>
      <c r="AA38" s="17">
        <v>0</v>
      </c>
      <c r="AB38" s="17">
        <v>6.9</v>
      </c>
      <c r="AC38" s="17">
        <v>11.2</v>
      </c>
      <c r="AD38" s="17">
        <v>61</v>
      </c>
      <c r="AE38" s="17"/>
      <c r="AF38" s="17"/>
      <c r="AG38" s="17">
        <v>0</v>
      </c>
      <c r="AH38" s="17"/>
      <c r="AI38" s="17">
        <v>55.4</v>
      </c>
      <c r="AJ38" s="17">
        <v>40.6</v>
      </c>
      <c r="AK38" s="17"/>
      <c r="AL38" s="17"/>
      <c r="AM38" s="17"/>
      <c r="AN38" s="17">
        <v>6.4</v>
      </c>
      <c r="AO38" s="17">
        <v>201.5</v>
      </c>
      <c r="AP38" s="17">
        <v>42.6</v>
      </c>
      <c r="AQ38" s="17">
        <v>61.6</v>
      </c>
      <c r="AR38" s="17">
        <v>18.399999999999999</v>
      </c>
      <c r="AS38" s="17">
        <v>17.600000000000001</v>
      </c>
      <c r="AT38" s="17">
        <v>18.8</v>
      </c>
      <c r="AU38" s="17">
        <v>95.7</v>
      </c>
      <c r="AV38" s="17">
        <v>123.5</v>
      </c>
      <c r="AW38" s="17">
        <v>123.9</v>
      </c>
      <c r="AX38" s="17">
        <v>152.5</v>
      </c>
      <c r="AY38" s="17">
        <v>107.5</v>
      </c>
      <c r="AZ38" s="17">
        <v>30.2</v>
      </c>
      <c r="BA38" s="17">
        <v>40.9</v>
      </c>
      <c r="BB38" s="17">
        <v>2.1</v>
      </c>
      <c r="BC38" s="17">
        <v>29.3</v>
      </c>
      <c r="BD38" s="17">
        <v>129.1</v>
      </c>
      <c r="BE38" s="17"/>
      <c r="BF38" s="17"/>
      <c r="BG38" s="17">
        <v>51.7</v>
      </c>
      <c r="BH38" s="17"/>
      <c r="BI38" s="17"/>
      <c r="BJ38" s="17"/>
      <c r="BK38" s="17"/>
      <c r="BL38" s="17"/>
      <c r="BM38" s="17"/>
      <c r="BN38" s="17">
        <v>79.900000000000006</v>
      </c>
      <c r="BO38" s="17"/>
      <c r="BP38" s="17">
        <v>167.5</v>
      </c>
      <c r="BQ38" s="17">
        <v>202.4</v>
      </c>
      <c r="BR38" s="17">
        <v>179.6</v>
      </c>
      <c r="BS38" s="17"/>
      <c r="BT38" s="17"/>
      <c r="BU38" s="17"/>
      <c r="BV38" s="17"/>
      <c r="BW38" s="17"/>
      <c r="BX38" s="17"/>
      <c r="BY38" s="17"/>
      <c r="BZ38" s="17"/>
      <c r="CA38" s="17">
        <v>2.5</v>
      </c>
      <c r="CB38" s="17">
        <v>65.5</v>
      </c>
      <c r="CC38" s="17">
        <v>86.5</v>
      </c>
      <c r="CD38" s="17">
        <v>62.5</v>
      </c>
      <c r="CE38" s="17">
        <v>46.1</v>
      </c>
      <c r="CF38" s="17">
        <v>29.6</v>
      </c>
      <c r="CG38" s="17"/>
      <c r="CH38" s="17"/>
      <c r="CI38" s="17"/>
      <c r="CJ38" s="17">
        <v>142.9</v>
      </c>
      <c r="CK38" s="17">
        <v>143.9</v>
      </c>
      <c r="CL38" s="17">
        <v>147.5</v>
      </c>
      <c r="CM38" s="17">
        <v>184.5</v>
      </c>
      <c r="CN38" s="17"/>
      <c r="CO38" s="17"/>
      <c r="CP38" s="17"/>
      <c r="CQ38" s="17"/>
      <c r="CR38" s="17">
        <v>211.2</v>
      </c>
      <c r="CS38" s="17">
        <v>98.5</v>
      </c>
      <c r="CT38" s="17">
        <v>7.4</v>
      </c>
      <c r="CU38" s="17">
        <v>8.8000000000000007</v>
      </c>
      <c r="CV38" s="17">
        <v>1.2</v>
      </c>
      <c r="CW38" s="17">
        <v>93.8</v>
      </c>
      <c r="CX38" s="17">
        <v>80.900000000000006</v>
      </c>
      <c r="CY38" s="17">
        <v>3.1</v>
      </c>
      <c r="CZ38" s="17">
        <v>0.2</v>
      </c>
      <c r="DA38" s="17">
        <v>12.3</v>
      </c>
      <c r="DB38" s="17">
        <v>14.90673</v>
      </c>
      <c r="DC38" s="17">
        <v>9.9</v>
      </c>
      <c r="DD38" s="17"/>
      <c r="DE38" s="17">
        <v>225.95</v>
      </c>
      <c r="DF38" s="17">
        <v>1.2</v>
      </c>
      <c r="DG38" s="17">
        <v>1.8</v>
      </c>
      <c r="DH38" s="17">
        <v>2.4</v>
      </c>
      <c r="DI38" s="17">
        <v>20.2</v>
      </c>
      <c r="DJ38" s="17">
        <v>20</v>
      </c>
      <c r="DK38" s="17">
        <v>19</v>
      </c>
      <c r="DL38" s="17">
        <v>3.5</v>
      </c>
      <c r="DM38" s="17">
        <v>18.399999999999999</v>
      </c>
      <c r="DN38" s="17">
        <v>14.4</v>
      </c>
      <c r="DO38" s="17">
        <v>18.2</v>
      </c>
      <c r="DP38" s="17">
        <v>27.1</v>
      </c>
      <c r="DQ38" s="17">
        <v>80.3</v>
      </c>
      <c r="DR38" s="17">
        <v>19.600000000000001</v>
      </c>
      <c r="DS38" s="17">
        <v>3.4</v>
      </c>
      <c r="DT38" s="17">
        <v>11.6</v>
      </c>
      <c r="DU38" s="17">
        <v>2.4</v>
      </c>
      <c r="DV38" s="17">
        <v>0.4</v>
      </c>
      <c r="DW38" s="17">
        <v>6.6</v>
      </c>
      <c r="DX38" s="17">
        <v>6.8</v>
      </c>
      <c r="DY38" s="17">
        <v>10.7</v>
      </c>
      <c r="DZ38" s="17">
        <v>15.2</v>
      </c>
      <c r="EA38" s="17">
        <v>17.399999999999999</v>
      </c>
      <c r="EB38" s="17">
        <v>10.7</v>
      </c>
      <c r="EC38" s="17">
        <v>75.599999999999994</v>
      </c>
      <c r="ED38" s="17">
        <v>39.6</v>
      </c>
      <c r="EE38" s="17">
        <v>85.2</v>
      </c>
      <c r="EF38" s="17">
        <v>87.6</v>
      </c>
      <c r="EG38" s="17">
        <v>14.7</v>
      </c>
      <c r="EH38" s="17">
        <v>12.4</v>
      </c>
      <c r="EI38" s="17">
        <v>18.899999999999999</v>
      </c>
      <c r="EJ38" s="17">
        <v>4.5999999999999996</v>
      </c>
      <c r="EK38" s="17">
        <v>7.2</v>
      </c>
      <c r="EL38" s="17">
        <v>20.399999999999999</v>
      </c>
      <c r="EM38" s="17">
        <v>20.399999999999999</v>
      </c>
      <c r="EN38" s="17">
        <v>20</v>
      </c>
      <c r="EO38" s="17">
        <v>4.2</v>
      </c>
      <c r="EP38" s="17">
        <v>251.3</v>
      </c>
      <c r="EQ38" s="17">
        <v>15.5</v>
      </c>
      <c r="ER38" s="17">
        <v>151</v>
      </c>
      <c r="ES38" s="17">
        <v>0.6</v>
      </c>
      <c r="ET38" s="17">
        <v>111.3</v>
      </c>
      <c r="EU38" s="17">
        <v>124.2</v>
      </c>
      <c r="EV38" s="17">
        <v>112.8</v>
      </c>
      <c r="EW38" s="17"/>
      <c r="EX38" s="17">
        <v>2.2000000000000002</v>
      </c>
      <c r="EY38" s="17">
        <v>1.2</v>
      </c>
      <c r="EZ38" s="17">
        <v>1</v>
      </c>
      <c r="FA38" s="17">
        <v>15.6</v>
      </c>
      <c r="FB38" s="17">
        <v>6.6</v>
      </c>
      <c r="FC38" s="17">
        <v>19.3</v>
      </c>
      <c r="FD38" s="17">
        <v>9.4</v>
      </c>
      <c r="FE38" s="17">
        <v>28</v>
      </c>
      <c r="FF38" s="17">
        <v>35.200000000000003</v>
      </c>
      <c r="FG38" s="17">
        <v>15.5</v>
      </c>
      <c r="FH38" s="17">
        <v>17.2</v>
      </c>
      <c r="FI38" s="17">
        <v>6.6</v>
      </c>
      <c r="FJ38" s="17">
        <v>10.81</v>
      </c>
      <c r="FK38" s="17">
        <v>7780.2667300000003</v>
      </c>
      <c r="FL38" s="15"/>
      <c r="FM38" s="17">
        <v>12.45908</v>
      </c>
      <c r="FN38" s="17">
        <v>7.9370000000000003</v>
      </c>
      <c r="FO38" s="17">
        <v>11.872</v>
      </c>
      <c r="FP38" s="17">
        <v>13.2</v>
      </c>
      <c r="FQ38" s="17">
        <v>25.606560000000002</v>
      </c>
      <c r="FR38" s="17">
        <v>18.93421</v>
      </c>
      <c r="FS38" s="17">
        <v>2.9</v>
      </c>
      <c r="FT38" s="17">
        <v>3.4</v>
      </c>
      <c r="FU38" s="17">
        <v>96.308850000000007</v>
      </c>
    </row>
    <row r="39" spans="1:177" ht="24" customHeight="1" x14ac:dyDescent="0.3">
      <c r="A39" s="16" t="s">
        <v>77</v>
      </c>
      <c r="B39" s="16" t="s">
        <v>854</v>
      </c>
      <c r="C39" s="17">
        <v>201.2</v>
      </c>
      <c r="D39" s="17">
        <v>603.6</v>
      </c>
      <c r="E39" s="17">
        <v>207</v>
      </c>
      <c r="F39" s="17"/>
      <c r="G39" s="17"/>
      <c r="H39" s="17">
        <v>89.9</v>
      </c>
      <c r="I39" s="17">
        <v>238.4</v>
      </c>
      <c r="J39" s="17"/>
      <c r="K39" s="17"/>
      <c r="L39" s="17">
        <v>132.80000000000001</v>
      </c>
      <c r="M39" s="17">
        <v>132.80000000000001</v>
      </c>
      <c r="N39" s="17">
        <v>133.19999999999999</v>
      </c>
      <c r="O39" s="17">
        <v>251.1</v>
      </c>
      <c r="P39" s="17"/>
      <c r="Q39" s="17"/>
      <c r="R39" s="17">
        <v>246.2</v>
      </c>
      <c r="S39" s="17">
        <v>5.6</v>
      </c>
      <c r="T39" s="17"/>
      <c r="U39" s="17"/>
      <c r="V39" s="17"/>
      <c r="W39" s="17"/>
      <c r="X39" s="17">
        <v>164.9</v>
      </c>
      <c r="Y39" s="17">
        <v>6.9</v>
      </c>
      <c r="Z39" s="17">
        <v>4.8</v>
      </c>
      <c r="AA39" s="17">
        <v>0</v>
      </c>
      <c r="AB39" s="17">
        <v>6.9</v>
      </c>
      <c r="AC39" s="17">
        <v>12.9</v>
      </c>
      <c r="AD39" s="17">
        <v>59.1</v>
      </c>
      <c r="AE39" s="17"/>
      <c r="AF39" s="17"/>
      <c r="AG39" s="17">
        <v>4.9000000000000004</v>
      </c>
      <c r="AH39" s="17"/>
      <c r="AI39" s="17">
        <v>54.9</v>
      </c>
      <c r="AJ39" s="17">
        <v>39.9</v>
      </c>
      <c r="AK39" s="17"/>
      <c r="AL39" s="17"/>
      <c r="AM39" s="17"/>
      <c r="AN39" s="17">
        <v>6.4</v>
      </c>
      <c r="AO39" s="17">
        <v>204.3</v>
      </c>
      <c r="AP39" s="17">
        <v>38.1</v>
      </c>
      <c r="AQ39" s="17">
        <v>64.3</v>
      </c>
      <c r="AR39" s="17">
        <v>21</v>
      </c>
      <c r="AS39" s="17">
        <v>17.600000000000001</v>
      </c>
      <c r="AT39" s="17">
        <v>18.8</v>
      </c>
      <c r="AU39" s="17">
        <v>88.3</v>
      </c>
      <c r="AV39" s="17">
        <v>143.5</v>
      </c>
      <c r="AW39" s="17">
        <v>143.80000000000001</v>
      </c>
      <c r="AX39" s="17">
        <v>158.19999999999999</v>
      </c>
      <c r="AY39" s="17">
        <v>106.2</v>
      </c>
      <c r="AZ39" s="17">
        <v>34</v>
      </c>
      <c r="BA39" s="17">
        <v>40.299999999999997</v>
      </c>
      <c r="BB39" s="17">
        <v>2.1</v>
      </c>
      <c r="BC39" s="17">
        <v>28.7</v>
      </c>
      <c r="BD39" s="17">
        <v>47.1</v>
      </c>
      <c r="BE39" s="17"/>
      <c r="BF39" s="17"/>
      <c r="BG39" s="17">
        <v>50.8</v>
      </c>
      <c r="BH39" s="17"/>
      <c r="BI39" s="17"/>
      <c r="BJ39" s="17"/>
      <c r="BK39" s="17"/>
      <c r="BL39" s="17"/>
      <c r="BM39" s="17"/>
      <c r="BN39" s="17">
        <v>79.8</v>
      </c>
      <c r="BO39" s="17"/>
      <c r="BP39" s="17">
        <v>167.8</v>
      </c>
      <c r="BQ39" s="17">
        <v>201.5</v>
      </c>
      <c r="BR39" s="17">
        <v>179.2</v>
      </c>
      <c r="BS39" s="17"/>
      <c r="BT39" s="17"/>
      <c r="BU39" s="17"/>
      <c r="BV39" s="17"/>
      <c r="BW39" s="17"/>
      <c r="BX39" s="17"/>
      <c r="BY39" s="17"/>
      <c r="BZ39" s="17"/>
      <c r="CA39" s="17">
        <v>2.5</v>
      </c>
      <c r="CB39" s="17">
        <v>58.7</v>
      </c>
      <c r="CC39" s="17">
        <v>81.599999999999994</v>
      </c>
      <c r="CD39" s="17">
        <v>62.2</v>
      </c>
      <c r="CE39" s="17">
        <v>46</v>
      </c>
      <c r="CF39" s="17">
        <v>29.3</v>
      </c>
      <c r="CG39" s="17"/>
      <c r="CH39" s="17"/>
      <c r="CI39" s="17"/>
      <c r="CJ39" s="17">
        <v>143.9</v>
      </c>
      <c r="CK39" s="17">
        <v>144.80000000000001</v>
      </c>
      <c r="CL39" s="17">
        <v>147.9</v>
      </c>
      <c r="CM39" s="17">
        <v>185.2</v>
      </c>
      <c r="CN39" s="17"/>
      <c r="CO39" s="17"/>
      <c r="CP39" s="17"/>
      <c r="CQ39" s="17"/>
      <c r="CR39" s="17">
        <v>211.1</v>
      </c>
      <c r="CS39" s="17">
        <v>99</v>
      </c>
      <c r="CT39" s="17">
        <v>7.5</v>
      </c>
      <c r="CU39" s="17">
        <v>8.8000000000000007</v>
      </c>
      <c r="CV39" s="17">
        <v>1.1000000000000001</v>
      </c>
      <c r="CW39" s="17">
        <v>87.4</v>
      </c>
      <c r="CX39" s="17">
        <v>80.900000000000006</v>
      </c>
      <c r="CY39" s="17">
        <v>3.1</v>
      </c>
      <c r="CZ39" s="17">
        <v>0.1</v>
      </c>
      <c r="DA39" s="17">
        <v>12.4</v>
      </c>
      <c r="DB39" s="17">
        <v>14.52656</v>
      </c>
      <c r="DC39" s="17">
        <v>10</v>
      </c>
      <c r="DD39" s="17"/>
      <c r="DE39" s="17">
        <v>223.65</v>
      </c>
      <c r="DF39" s="17">
        <v>1.2</v>
      </c>
      <c r="DG39" s="17">
        <v>1.8</v>
      </c>
      <c r="DH39" s="17">
        <v>2.4</v>
      </c>
      <c r="DI39" s="17">
        <v>20</v>
      </c>
      <c r="DJ39" s="17">
        <v>20</v>
      </c>
      <c r="DK39" s="17">
        <v>19</v>
      </c>
      <c r="DL39" s="17">
        <v>3.5</v>
      </c>
      <c r="DM39" s="17">
        <v>18.399999999999999</v>
      </c>
      <c r="DN39" s="17">
        <v>15.6</v>
      </c>
      <c r="DO39" s="17">
        <v>18.7</v>
      </c>
      <c r="DP39" s="17">
        <v>25</v>
      </c>
      <c r="DQ39" s="17">
        <v>75.2</v>
      </c>
      <c r="DR39" s="17">
        <v>19.5</v>
      </c>
      <c r="DS39" s="17">
        <v>3.4</v>
      </c>
      <c r="DT39" s="17">
        <v>11.5</v>
      </c>
      <c r="DU39" s="17">
        <v>2.4</v>
      </c>
      <c r="DV39" s="17">
        <v>0.4</v>
      </c>
      <c r="DW39" s="17">
        <v>6.6</v>
      </c>
      <c r="DX39" s="17">
        <v>6.7</v>
      </c>
      <c r="DY39" s="17">
        <v>10.4</v>
      </c>
      <c r="DZ39" s="17">
        <v>14.9</v>
      </c>
      <c r="EA39" s="17">
        <v>17.2</v>
      </c>
      <c r="EB39" s="17">
        <v>9.9</v>
      </c>
      <c r="EC39" s="17">
        <v>76.099999999999994</v>
      </c>
      <c r="ED39" s="17">
        <v>38.5</v>
      </c>
      <c r="EE39" s="17">
        <v>84.9</v>
      </c>
      <c r="EF39" s="17">
        <v>89.7</v>
      </c>
      <c r="EG39" s="17">
        <v>15.2</v>
      </c>
      <c r="EH39" s="17">
        <v>11.2</v>
      </c>
      <c r="EI39" s="17">
        <v>18.7</v>
      </c>
      <c r="EJ39" s="17">
        <v>4.5</v>
      </c>
      <c r="EK39" s="17">
        <v>7.2</v>
      </c>
      <c r="EL39" s="17">
        <v>20.399999999999999</v>
      </c>
      <c r="EM39" s="17">
        <v>20.399999999999999</v>
      </c>
      <c r="EN39" s="17">
        <v>20</v>
      </c>
      <c r="EO39" s="17">
        <v>4.2</v>
      </c>
      <c r="EP39" s="17">
        <v>251.5</v>
      </c>
      <c r="EQ39" s="17">
        <v>13.9</v>
      </c>
      <c r="ER39" s="17">
        <v>151</v>
      </c>
      <c r="ES39" s="17">
        <v>0.6</v>
      </c>
      <c r="ET39" s="17">
        <v>112.4</v>
      </c>
      <c r="EU39" s="17">
        <v>128</v>
      </c>
      <c r="EV39" s="17">
        <v>110.5</v>
      </c>
      <c r="EW39" s="17"/>
      <c r="EX39" s="17">
        <v>2.2000000000000002</v>
      </c>
      <c r="EY39" s="17">
        <v>1.1000000000000001</v>
      </c>
      <c r="EZ39" s="17">
        <v>1</v>
      </c>
      <c r="FA39" s="17">
        <v>14.3</v>
      </c>
      <c r="FB39" s="17">
        <v>6.6</v>
      </c>
      <c r="FC39" s="17">
        <v>19.100000000000001</v>
      </c>
      <c r="FD39" s="17">
        <v>8.4</v>
      </c>
      <c r="FE39" s="17">
        <v>28.3</v>
      </c>
      <c r="FF39" s="17">
        <v>35.5</v>
      </c>
      <c r="FG39" s="17">
        <v>15.2</v>
      </c>
      <c r="FH39" s="17">
        <v>17.2</v>
      </c>
      <c r="FI39" s="17">
        <v>6.4</v>
      </c>
      <c r="FJ39" s="17">
        <v>10.87</v>
      </c>
      <c r="FK39" s="17">
        <v>7769.2465599999996</v>
      </c>
      <c r="FL39" s="15"/>
      <c r="FM39" s="17">
        <v>12.726179999999999</v>
      </c>
      <c r="FN39" s="17">
        <v>7.9409999999999998</v>
      </c>
      <c r="FO39" s="17">
        <v>11.962</v>
      </c>
      <c r="FP39" s="17">
        <v>13.2</v>
      </c>
      <c r="FQ39" s="17">
        <v>25.71256</v>
      </c>
      <c r="FR39" s="17">
        <v>18.933489999999999</v>
      </c>
      <c r="FS39" s="17">
        <v>3</v>
      </c>
      <c r="FT39" s="17">
        <v>3.5</v>
      </c>
      <c r="FU39" s="17">
        <v>96.975229999999996</v>
      </c>
    </row>
    <row r="40" spans="1:177" ht="24" customHeight="1" x14ac:dyDescent="0.3">
      <c r="A40" s="16" t="s">
        <v>77</v>
      </c>
      <c r="B40" s="16" t="s">
        <v>855</v>
      </c>
      <c r="C40" s="17">
        <v>200.2</v>
      </c>
      <c r="D40" s="17">
        <v>608.1</v>
      </c>
      <c r="E40" s="17">
        <v>207.8</v>
      </c>
      <c r="F40" s="17"/>
      <c r="G40" s="17"/>
      <c r="H40" s="17">
        <v>88.5</v>
      </c>
      <c r="I40" s="17">
        <v>239.3</v>
      </c>
      <c r="J40" s="17"/>
      <c r="K40" s="17"/>
      <c r="L40" s="17">
        <v>134.9</v>
      </c>
      <c r="M40" s="17">
        <v>134.69999999999999</v>
      </c>
      <c r="N40" s="17">
        <v>135</v>
      </c>
      <c r="O40" s="17">
        <v>231.7</v>
      </c>
      <c r="P40" s="17"/>
      <c r="Q40" s="17"/>
      <c r="R40" s="17">
        <v>259.60000000000002</v>
      </c>
      <c r="S40" s="17">
        <v>5.4</v>
      </c>
      <c r="T40" s="17"/>
      <c r="U40" s="17"/>
      <c r="V40" s="17"/>
      <c r="W40" s="17"/>
      <c r="X40" s="17">
        <v>165.3</v>
      </c>
      <c r="Y40" s="17">
        <v>7</v>
      </c>
      <c r="Z40" s="17">
        <v>5.2</v>
      </c>
      <c r="AA40" s="17">
        <v>0</v>
      </c>
      <c r="AB40" s="17">
        <v>6.9</v>
      </c>
      <c r="AC40" s="17">
        <v>13.4</v>
      </c>
      <c r="AD40" s="17">
        <v>59.5</v>
      </c>
      <c r="AE40" s="17"/>
      <c r="AF40" s="17"/>
      <c r="AG40" s="17">
        <v>8.5</v>
      </c>
      <c r="AH40" s="17"/>
      <c r="AI40" s="17">
        <v>54.9</v>
      </c>
      <c r="AJ40" s="17">
        <v>40.799999999999997</v>
      </c>
      <c r="AK40" s="17"/>
      <c r="AL40" s="17"/>
      <c r="AM40" s="17"/>
      <c r="AN40" s="17">
        <v>6.4</v>
      </c>
      <c r="AO40" s="17">
        <v>201.7</v>
      </c>
      <c r="AP40" s="17">
        <v>25.5</v>
      </c>
      <c r="AQ40" s="17">
        <v>75.7</v>
      </c>
      <c r="AR40" s="17">
        <v>20.3</v>
      </c>
      <c r="AS40" s="17">
        <v>18.2</v>
      </c>
      <c r="AT40" s="17">
        <v>18.8</v>
      </c>
      <c r="AU40" s="17">
        <v>89.2</v>
      </c>
      <c r="AV40" s="17">
        <v>179</v>
      </c>
      <c r="AW40" s="17">
        <v>179.4</v>
      </c>
      <c r="AX40" s="17">
        <v>184.5</v>
      </c>
      <c r="AY40" s="17">
        <v>106.8</v>
      </c>
      <c r="AZ40" s="17">
        <v>17.3</v>
      </c>
      <c r="BA40" s="17">
        <v>40.299999999999997</v>
      </c>
      <c r="BB40" s="17">
        <v>2.1</v>
      </c>
      <c r="BC40" s="17">
        <v>30.3</v>
      </c>
      <c r="BD40" s="17">
        <v>90.4</v>
      </c>
      <c r="BE40" s="17"/>
      <c r="BF40" s="17"/>
      <c r="BG40" s="17">
        <v>50.5</v>
      </c>
      <c r="BH40" s="17"/>
      <c r="BI40" s="17"/>
      <c r="BJ40" s="17"/>
      <c r="BK40" s="17"/>
      <c r="BL40" s="17"/>
      <c r="BM40" s="17"/>
      <c r="BN40" s="17">
        <v>79.2</v>
      </c>
      <c r="BO40" s="17"/>
      <c r="BP40" s="17">
        <v>167.6</v>
      </c>
      <c r="BQ40" s="17">
        <v>201</v>
      </c>
      <c r="BR40" s="17">
        <v>178.6</v>
      </c>
      <c r="BS40" s="17"/>
      <c r="BT40" s="17"/>
      <c r="BU40" s="17"/>
      <c r="BV40" s="17"/>
      <c r="BW40" s="17"/>
      <c r="BX40" s="17"/>
      <c r="BY40" s="17"/>
      <c r="BZ40" s="17"/>
      <c r="CA40" s="17">
        <v>2.5</v>
      </c>
      <c r="CB40" s="17">
        <v>61.5</v>
      </c>
      <c r="CC40" s="17">
        <v>88.1</v>
      </c>
      <c r="CD40" s="17">
        <v>62</v>
      </c>
      <c r="CE40" s="17">
        <v>46</v>
      </c>
      <c r="CF40" s="17">
        <v>29.2</v>
      </c>
      <c r="CG40" s="17"/>
      <c r="CH40" s="17"/>
      <c r="CI40" s="17"/>
      <c r="CJ40" s="17">
        <v>144.4</v>
      </c>
      <c r="CK40" s="17">
        <v>144.9</v>
      </c>
      <c r="CL40" s="17">
        <v>148.5</v>
      </c>
      <c r="CM40" s="17">
        <v>184</v>
      </c>
      <c r="CN40" s="17"/>
      <c r="CO40" s="17"/>
      <c r="CP40" s="17"/>
      <c r="CQ40" s="17"/>
      <c r="CR40" s="17">
        <v>211</v>
      </c>
      <c r="CS40" s="17">
        <v>98.9</v>
      </c>
      <c r="CT40" s="17">
        <v>7.5</v>
      </c>
      <c r="CU40" s="17">
        <v>8.8000000000000007</v>
      </c>
      <c r="CV40" s="17">
        <v>0.9</v>
      </c>
      <c r="CW40" s="17">
        <v>86.3</v>
      </c>
      <c r="CX40" s="17">
        <v>80.8</v>
      </c>
      <c r="CY40" s="17">
        <v>3.1</v>
      </c>
      <c r="CZ40" s="17">
        <v>0.1</v>
      </c>
      <c r="DA40" s="17">
        <v>12.4</v>
      </c>
      <c r="DB40" s="17">
        <v>13.65559</v>
      </c>
      <c r="DC40" s="17">
        <v>9.9</v>
      </c>
      <c r="DD40" s="17"/>
      <c r="DE40" s="17">
        <v>217.69</v>
      </c>
      <c r="DF40" s="17">
        <v>1.2</v>
      </c>
      <c r="DG40" s="17">
        <v>1.8</v>
      </c>
      <c r="DH40" s="17">
        <v>2.2999999999999998</v>
      </c>
      <c r="DI40" s="17">
        <v>20.100000000000001</v>
      </c>
      <c r="DJ40" s="17">
        <v>20</v>
      </c>
      <c r="DK40" s="17">
        <v>18.899999999999999</v>
      </c>
      <c r="DL40" s="17">
        <v>3.5</v>
      </c>
      <c r="DM40" s="17">
        <v>18.399999999999999</v>
      </c>
      <c r="DN40" s="17">
        <v>15.1</v>
      </c>
      <c r="DO40" s="17">
        <v>18.399999999999999</v>
      </c>
      <c r="DP40" s="17">
        <v>22.3</v>
      </c>
      <c r="DQ40" s="17">
        <v>71.5</v>
      </c>
      <c r="DR40" s="17">
        <v>18.5</v>
      </c>
      <c r="DS40" s="17">
        <v>3.3</v>
      </c>
      <c r="DT40" s="17">
        <v>11.7</v>
      </c>
      <c r="DU40" s="17">
        <v>2.5</v>
      </c>
      <c r="DV40" s="17">
        <v>0.4</v>
      </c>
      <c r="DW40" s="17">
        <v>6.6</v>
      </c>
      <c r="DX40" s="17">
        <v>6.8</v>
      </c>
      <c r="DY40" s="17">
        <v>10.7</v>
      </c>
      <c r="DZ40" s="17">
        <v>14.6</v>
      </c>
      <c r="EA40" s="17">
        <v>17.2</v>
      </c>
      <c r="EB40" s="17">
        <v>10.199999999999999</v>
      </c>
      <c r="EC40" s="17">
        <v>76.2</v>
      </c>
      <c r="ED40" s="17">
        <v>37</v>
      </c>
      <c r="EE40" s="17">
        <v>89.7</v>
      </c>
      <c r="EF40" s="17">
        <v>90.9</v>
      </c>
      <c r="EG40" s="17">
        <v>16.3</v>
      </c>
      <c r="EH40" s="17">
        <v>14.7</v>
      </c>
      <c r="EI40" s="17">
        <v>18.5</v>
      </c>
      <c r="EJ40" s="17">
        <v>4.5</v>
      </c>
      <c r="EK40" s="17">
        <v>7.2</v>
      </c>
      <c r="EL40" s="17">
        <v>20.399999999999999</v>
      </c>
      <c r="EM40" s="17">
        <v>20.399999999999999</v>
      </c>
      <c r="EN40" s="17">
        <v>20</v>
      </c>
      <c r="EO40" s="17">
        <v>4.2</v>
      </c>
      <c r="EP40" s="17">
        <v>248.8</v>
      </c>
      <c r="EQ40" s="17">
        <v>12</v>
      </c>
      <c r="ER40" s="17">
        <v>149.5</v>
      </c>
      <c r="ES40" s="17">
        <v>0.6</v>
      </c>
      <c r="ET40" s="17">
        <v>113.1</v>
      </c>
      <c r="EU40" s="17">
        <v>113</v>
      </c>
      <c r="EV40" s="17">
        <v>108.2</v>
      </c>
      <c r="EW40" s="17"/>
      <c r="EX40" s="17">
        <v>2.2000000000000002</v>
      </c>
      <c r="EY40" s="17">
        <v>1.1000000000000001</v>
      </c>
      <c r="EZ40" s="17">
        <v>1</v>
      </c>
      <c r="FA40" s="17">
        <v>11.8</v>
      </c>
      <c r="FB40" s="17">
        <v>6.6</v>
      </c>
      <c r="FC40" s="17">
        <v>19.100000000000001</v>
      </c>
      <c r="FD40" s="17">
        <v>9</v>
      </c>
      <c r="FE40" s="17">
        <v>28.4</v>
      </c>
      <c r="FF40" s="17">
        <v>35.6</v>
      </c>
      <c r="FG40" s="17">
        <v>15.5</v>
      </c>
      <c r="FH40" s="17">
        <v>17.2</v>
      </c>
      <c r="FI40" s="17">
        <v>7.1</v>
      </c>
      <c r="FJ40" s="17">
        <v>11.09</v>
      </c>
      <c r="FK40" s="17">
        <v>7878.5355900000004</v>
      </c>
      <c r="FL40" s="15"/>
      <c r="FM40" s="17">
        <v>13.2097</v>
      </c>
      <c r="FN40" s="17">
        <v>7.9290000000000003</v>
      </c>
      <c r="FO40" s="17">
        <v>12.022</v>
      </c>
      <c r="FP40" s="17">
        <v>13.2</v>
      </c>
      <c r="FQ40" s="17">
        <v>25.794920000000001</v>
      </c>
      <c r="FR40" s="17">
        <v>18.933109999999999</v>
      </c>
      <c r="FS40" s="17">
        <v>2.9</v>
      </c>
      <c r="FT40" s="17">
        <v>3.5</v>
      </c>
      <c r="FU40" s="17">
        <v>97.488730000000004</v>
      </c>
    </row>
    <row r="41" spans="1:177" ht="24" customHeight="1" x14ac:dyDescent="0.3">
      <c r="A41" s="16" t="s">
        <v>77</v>
      </c>
      <c r="B41" s="16" t="s">
        <v>856</v>
      </c>
      <c r="C41" s="17">
        <v>202.7</v>
      </c>
      <c r="D41" s="17">
        <v>607.20000000000005</v>
      </c>
      <c r="E41" s="17">
        <v>208.2</v>
      </c>
      <c r="F41" s="17"/>
      <c r="G41" s="17"/>
      <c r="H41" s="17">
        <v>90.1</v>
      </c>
      <c r="I41" s="17">
        <v>237.4</v>
      </c>
      <c r="J41" s="17"/>
      <c r="K41" s="17"/>
      <c r="L41" s="17">
        <v>147.80000000000001</v>
      </c>
      <c r="M41" s="17">
        <v>148.9</v>
      </c>
      <c r="N41" s="17">
        <v>147.80000000000001</v>
      </c>
      <c r="O41" s="17">
        <v>245</v>
      </c>
      <c r="P41" s="17"/>
      <c r="Q41" s="17"/>
      <c r="R41" s="17">
        <v>258.10000000000002</v>
      </c>
      <c r="S41" s="17">
        <v>5.6</v>
      </c>
      <c r="T41" s="17"/>
      <c r="U41" s="17"/>
      <c r="V41" s="17"/>
      <c r="W41" s="17"/>
      <c r="X41" s="17">
        <v>167.4</v>
      </c>
      <c r="Y41" s="17">
        <v>8.4</v>
      </c>
      <c r="Z41" s="17">
        <v>5.2</v>
      </c>
      <c r="AA41" s="17">
        <v>0</v>
      </c>
      <c r="AB41" s="17">
        <v>6.9</v>
      </c>
      <c r="AC41" s="17">
        <v>13.4</v>
      </c>
      <c r="AD41" s="17">
        <v>60.3</v>
      </c>
      <c r="AE41" s="17"/>
      <c r="AF41" s="17"/>
      <c r="AG41" s="17">
        <v>0</v>
      </c>
      <c r="AH41" s="17"/>
      <c r="AI41" s="17">
        <v>55.5</v>
      </c>
      <c r="AJ41" s="17">
        <v>40.700000000000003</v>
      </c>
      <c r="AK41" s="17"/>
      <c r="AL41" s="17"/>
      <c r="AM41" s="17"/>
      <c r="AN41" s="17">
        <v>6.4</v>
      </c>
      <c r="AO41" s="17">
        <v>147.6</v>
      </c>
      <c r="AP41" s="17">
        <v>41</v>
      </c>
      <c r="AQ41" s="17">
        <v>76.3</v>
      </c>
      <c r="AR41" s="17">
        <v>20.3</v>
      </c>
      <c r="AS41" s="17">
        <v>18</v>
      </c>
      <c r="AT41" s="17">
        <v>18.8</v>
      </c>
      <c r="AU41" s="17">
        <v>86.8</v>
      </c>
      <c r="AV41" s="17">
        <v>180.9</v>
      </c>
      <c r="AW41" s="17">
        <v>182</v>
      </c>
      <c r="AX41" s="17">
        <v>183.4</v>
      </c>
      <c r="AY41" s="17">
        <v>106.9</v>
      </c>
      <c r="AZ41" s="17">
        <v>35.299999999999997</v>
      </c>
      <c r="BA41" s="17">
        <v>40.5</v>
      </c>
      <c r="BB41" s="17">
        <v>2.1</v>
      </c>
      <c r="BC41" s="17">
        <v>31.2</v>
      </c>
      <c r="BD41" s="17">
        <v>94.2</v>
      </c>
      <c r="BE41" s="17"/>
      <c r="BF41" s="17"/>
      <c r="BG41" s="17">
        <v>51.7</v>
      </c>
      <c r="BH41" s="17"/>
      <c r="BI41" s="17"/>
      <c r="BJ41" s="17"/>
      <c r="BK41" s="17"/>
      <c r="BL41" s="17"/>
      <c r="BM41" s="17"/>
      <c r="BN41" s="17">
        <v>80.099999999999994</v>
      </c>
      <c r="BO41" s="17"/>
      <c r="BP41" s="17">
        <v>167.7</v>
      </c>
      <c r="BQ41" s="17">
        <v>201.4</v>
      </c>
      <c r="BR41" s="17">
        <v>179.4</v>
      </c>
      <c r="BS41" s="17"/>
      <c r="BT41" s="17"/>
      <c r="BU41" s="17"/>
      <c r="BV41" s="17"/>
      <c r="BW41" s="17"/>
      <c r="BX41" s="17"/>
      <c r="BY41" s="17"/>
      <c r="BZ41" s="17"/>
      <c r="CA41" s="17">
        <v>2.5</v>
      </c>
      <c r="CB41" s="17">
        <v>68.8</v>
      </c>
      <c r="CC41" s="17">
        <v>86.6</v>
      </c>
      <c r="CD41" s="17">
        <v>62.5</v>
      </c>
      <c r="CE41" s="17">
        <v>46.1</v>
      </c>
      <c r="CF41" s="17">
        <v>29.6</v>
      </c>
      <c r="CG41" s="17"/>
      <c r="CH41" s="17"/>
      <c r="CI41" s="17"/>
      <c r="CJ41" s="17">
        <v>143.30000000000001</v>
      </c>
      <c r="CK41" s="17">
        <v>145</v>
      </c>
      <c r="CL41" s="17">
        <v>147.5</v>
      </c>
      <c r="CM41" s="17">
        <v>184</v>
      </c>
      <c r="CN41" s="17"/>
      <c r="CO41" s="17"/>
      <c r="CP41" s="17"/>
      <c r="CQ41" s="17"/>
      <c r="CR41" s="17">
        <v>211</v>
      </c>
      <c r="CS41" s="17">
        <v>98.7</v>
      </c>
      <c r="CT41" s="17">
        <v>7.5</v>
      </c>
      <c r="CU41" s="17">
        <v>8.6999999999999993</v>
      </c>
      <c r="CV41" s="17">
        <v>0.4</v>
      </c>
      <c r="CW41" s="17">
        <v>100.5</v>
      </c>
      <c r="CX41" s="17">
        <v>80.8</v>
      </c>
      <c r="CY41" s="17">
        <v>3.1</v>
      </c>
      <c r="CZ41" s="17">
        <v>0</v>
      </c>
      <c r="DA41" s="17">
        <v>12.1</v>
      </c>
      <c r="DB41" s="17">
        <v>12.891690000000001</v>
      </c>
      <c r="DC41" s="17">
        <v>9.9</v>
      </c>
      <c r="DD41" s="17"/>
      <c r="DE41" s="17">
        <v>210.87</v>
      </c>
      <c r="DF41" s="17">
        <v>1.2</v>
      </c>
      <c r="DG41" s="17">
        <v>2</v>
      </c>
      <c r="DH41" s="17">
        <v>2.2999999999999998</v>
      </c>
      <c r="DI41" s="17">
        <v>20.3</v>
      </c>
      <c r="DJ41" s="17">
        <v>20</v>
      </c>
      <c r="DK41" s="17">
        <v>18.899999999999999</v>
      </c>
      <c r="DL41" s="17">
        <v>3.5</v>
      </c>
      <c r="DM41" s="17">
        <v>18.5</v>
      </c>
      <c r="DN41" s="17">
        <v>14.5</v>
      </c>
      <c r="DO41" s="17">
        <v>17.8</v>
      </c>
      <c r="DP41" s="17">
        <v>21.1</v>
      </c>
      <c r="DQ41" s="17">
        <v>73.5</v>
      </c>
      <c r="DR41" s="17">
        <v>18.2</v>
      </c>
      <c r="DS41" s="17">
        <v>3.3</v>
      </c>
      <c r="DT41" s="17">
        <v>11.7</v>
      </c>
      <c r="DU41" s="17">
        <v>2.6</v>
      </c>
      <c r="DV41" s="17">
        <v>0.4</v>
      </c>
      <c r="DW41" s="17">
        <v>6.6</v>
      </c>
      <c r="DX41" s="17">
        <v>6.7</v>
      </c>
      <c r="DY41" s="17">
        <v>10.8</v>
      </c>
      <c r="DZ41" s="17">
        <v>14.5</v>
      </c>
      <c r="EA41" s="17">
        <v>17.3</v>
      </c>
      <c r="EB41" s="17">
        <v>10.7</v>
      </c>
      <c r="EC41" s="17">
        <v>76</v>
      </c>
      <c r="ED41" s="17">
        <v>35.700000000000003</v>
      </c>
      <c r="EE41" s="17">
        <v>89.7</v>
      </c>
      <c r="EF41" s="17">
        <v>90.8</v>
      </c>
      <c r="EG41" s="17">
        <v>15.7</v>
      </c>
      <c r="EH41" s="17">
        <v>13.6</v>
      </c>
      <c r="EI41" s="17">
        <v>18.8</v>
      </c>
      <c r="EJ41" s="17">
        <v>4.5</v>
      </c>
      <c r="EK41" s="17">
        <v>6.8</v>
      </c>
      <c r="EL41" s="17">
        <v>20.399999999999999</v>
      </c>
      <c r="EM41" s="17">
        <v>20.399999999999999</v>
      </c>
      <c r="EN41" s="17">
        <v>20</v>
      </c>
      <c r="EO41" s="17">
        <v>4.2</v>
      </c>
      <c r="EP41" s="17">
        <v>243</v>
      </c>
      <c r="EQ41" s="17">
        <v>10.1</v>
      </c>
      <c r="ER41" s="17">
        <v>145.9</v>
      </c>
      <c r="ES41" s="17">
        <v>0.6</v>
      </c>
      <c r="ET41" s="17">
        <v>115.7</v>
      </c>
      <c r="EU41" s="17">
        <v>130.19999999999999</v>
      </c>
      <c r="EV41" s="17">
        <v>105.5</v>
      </c>
      <c r="EW41" s="17"/>
      <c r="EX41" s="17">
        <v>2.2000000000000002</v>
      </c>
      <c r="EY41" s="17">
        <v>1.1000000000000001</v>
      </c>
      <c r="EZ41" s="17">
        <v>1</v>
      </c>
      <c r="FA41" s="17">
        <v>10.6</v>
      </c>
      <c r="FB41" s="17">
        <v>6.6</v>
      </c>
      <c r="FC41" s="17">
        <v>19.100000000000001</v>
      </c>
      <c r="FD41" s="17">
        <v>8.4</v>
      </c>
      <c r="FE41" s="17">
        <v>28</v>
      </c>
      <c r="FF41" s="17">
        <v>35.200000000000003</v>
      </c>
      <c r="FG41" s="17">
        <v>16</v>
      </c>
      <c r="FH41" s="17">
        <v>17.2</v>
      </c>
      <c r="FI41" s="17">
        <v>7.9</v>
      </c>
      <c r="FJ41" s="17">
        <v>11.04</v>
      </c>
      <c r="FK41" s="17">
        <v>7929.3016900000002</v>
      </c>
      <c r="FL41" s="15"/>
      <c r="FM41" s="17">
        <v>13.21805</v>
      </c>
      <c r="FN41" s="17">
        <v>7.9349999999999996</v>
      </c>
      <c r="FO41" s="17">
        <v>12.018000000000001</v>
      </c>
      <c r="FP41" s="17">
        <v>13.2</v>
      </c>
      <c r="FQ41" s="17">
        <v>25.820229999999999</v>
      </c>
      <c r="FR41" s="17">
        <v>18.93394</v>
      </c>
      <c r="FS41" s="17">
        <v>2.9</v>
      </c>
      <c r="FT41" s="17">
        <v>3.4</v>
      </c>
      <c r="FU41" s="17">
        <v>97.425219999999996</v>
      </c>
    </row>
    <row r="42" spans="1:177" ht="24" customHeight="1" x14ac:dyDescent="0.3">
      <c r="A42" s="18" t="s">
        <v>77</v>
      </c>
      <c r="B42" s="18" t="s">
        <v>857</v>
      </c>
      <c r="C42" s="19">
        <v>205.1</v>
      </c>
      <c r="D42" s="19">
        <v>612.5</v>
      </c>
      <c r="E42" s="19">
        <v>208.1</v>
      </c>
      <c r="F42" s="19"/>
      <c r="G42" s="19"/>
      <c r="H42" s="19">
        <v>89.7</v>
      </c>
      <c r="I42" s="19">
        <v>242.1</v>
      </c>
      <c r="J42" s="19"/>
      <c r="K42" s="19"/>
      <c r="L42" s="19">
        <v>147.19999999999999</v>
      </c>
      <c r="M42" s="19">
        <v>145.6</v>
      </c>
      <c r="N42" s="19">
        <v>144.9</v>
      </c>
      <c r="O42" s="19">
        <v>233.5</v>
      </c>
      <c r="P42" s="19"/>
      <c r="Q42" s="19"/>
      <c r="R42" s="19">
        <v>266.39999999999998</v>
      </c>
      <c r="S42" s="19">
        <v>5.6</v>
      </c>
      <c r="T42" s="19"/>
      <c r="U42" s="19"/>
      <c r="V42" s="19"/>
      <c r="W42" s="19"/>
      <c r="X42" s="19">
        <v>168.6</v>
      </c>
      <c r="Y42" s="19">
        <v>9.1</v>
      </c>
      <c r="Z42" s="19">
        <v>5.3</v>
      </c>
      <c r="AA42" s="19">
        <v>0</v>
      </c>
      <c r="AB42" s="19">
        <v>6.9</v>
      </c>
      <c r="AC42" s="19">
        <v>12.8</v>
      </c>
      <c r="AD42" s="19">
        <v>61.4</v>
      </c>
      <c r="AE42" s="19"/>
      <c r="AF42" s="19"/>
      <c r="AG42" s="19">
        <v>0</v>
      </c>
      <c r="AH42" s="19"/>
      <c r="AI42" s="19">
        <v>55.7</v>
      </c>
      <c r="AJ42" s="19">
        <v>53.6</v>
      </c>
      <c r="AK42" s="19"/>
      <c r="AL42" s="19"/>
      <c r="AM42" s="19"/>
      <c r="AN42" s="19">
        <v>6.4</v>
      </c>
      <c r="AO42" s="19">
        <v>147</v>
      </c>
      <c r="AP42" s="19">
        <v>40.1</v>
      </c>
      <c r="AQ42" s="19">
        <v>76.5</v>
      </c>
      <c r="AR42" s="19">
        <v>20.7</v>
      </c>
      <c r="AS42" s="19">
        <v>18</v>
      </c>
      <c r="AT42" s="19">
        <v>18.8</v>
      </c>
      <c r="AU42" s="19">
        <v>88.6</v>
      </c>
      <c r="AV42" s="19">
        <v>182.6</v>
      </c>
      <c r="AW42" s="19">
        <v>183.1</v>
      </c>
      <c r="AX42" s="19">
        <v>184.2</v>
      </c>
      <c r="AY42" s="19">
        <v>108.2</v>
      </c>
      <c r="AZ42" s="19">
        <v>35.299999999999997</v>
      </c>
      <c r="BA42" s="19">
        <v>40.700000000000003</v>
      </c>
      <c r="BB42" s="19">
        <v>2.1</v>
      </c>
      <c r="BC42" s="19">
        <v>31</v>
      </c>
      <c r="BD42" s="19">
        <v>99.1</v>
      </c>
      <c r="BE42" s="19"/>
      <c r="BF42" s="19"/>
      <c r="BG42" s="19">
        <v>52.3</v>
      </c>
      <c r="BH42" s="19"/>
      <c r="BI42" s="19"/>
      <c r="BJ42" s="19"/>
      <c r="BK42" s="19"/>
      <c r="BL42" s="19"/>
      <c r="BM42" s="19"/>
      <c r="BN42" s="19">
        <v>80.099999999999994</v>
      </c>
      <c r="BO42" s="19"/>
      <c r="BP42" s="19">
        <v>168.1</v>
      </c>
      <c r="BQ42" s="19">
        <v>201.8</v>
      </c>
      <c r="BR42" s="19">
        <v>180.2</v>
      </c>
      <c r="BS42" s="19"/>
      <c r="BT42" s="19"/>
      <c r="BU42" s="19"/>
      <c r="BV42" s="19"/>
      <c r="BW42" s="19"/>
      <c r="BX42" s="19"/>
      <c r="BY42" s="19"/>
      <c r="BZ42" s="19"/>
      <c r="CA42" s="19">
        <v>2.5</v>
      </c>
      <c r="CB42" s="19">
        <v>70.900000000000006</v>
      </c>
      <c r="CC42" s="19">
        <v>89.1</v>
      </c>
      <c r="CD42" s="19">
        <v>62.8</v>
      </c>
      <c r="CE42" s="19">
        <v>46.1</v>
      </c>
      <c r="CF42" s="19">
        <v>29.7</v>
      </c>
      <c r="CG42" s="19"/>
      <c r="CH42" s="19"/>
      <c r="CI42" s="19"/>
      <c r="CJ42" s="19">
        <v>143</v>
      </c>
      <c r="CK42" s="19">
        <v>144.30000000000001</v>
      </c>
      <c r="CL42" s="19">
        <v>147.69999999999999</v>
      </c>
      <c r="CM42" s="19">
        <v>167.3</v>
      </c>
      <c r="CN42" s="19"/>
      <c r="CO42" s="19"/>
      <c r="CP42" s="19"/>
      <c r="CQ42" s="19"/>
      <c r="CR42" s="19">
        <v>211.5</v>
      </c>
      <c r="CS42" s="19">
        <v>100.4</v>
      </c>
      <c r="CT42" s="19">
        <v>7.5</v>
      </c>
      <c r="CU42" s="19">
        <v>8.8000000000000007</v>
      </c>
      <c r="CV42" s="19">
        <v>0.6</v>
      </c>
      <c r="CW42" s="19">
        <v>89.7</v>
      </c>
      <c r="CX42" s="19">
        <v>53.3</v>
      </c>
      <c r="CY42" s="19">
        <v>3.1</v>
      </c>
      <c r="CZ42" s="19">
        <v>0</v>
      </c>
      <c r="DA42" s="19">
        <v>12.1</v>
      </c>
      <c r="DB42" s="19">
        <v>13.355079999999999</v>
      </c>
      <c r="DC42" s="19">
        <v>9.9</v>
      </c>
      <c r="DD42" s="19"/>
      <c r="DE42" s="19">
        <v>197.45</v>
      </c>
      <c r="DF42" s="19">
        <v>1.2</v>
      </c>
      <c r="DG42" s="19">
        <v>2.1</v>
      </c>
      <c r="DH42" s="19">
        <v>2.2000000000000002</v>
      </c>
      <c r="DI42" s="19">
        <v>20.5</v>
      </c>
      <c r="DJ42" s="19">
        <v>20</v>
      </c>
      <c r="DK42" s="19">
        <v>18.899999999999999</v>
      </c>
      <c r="DL42" s="19">
        <v>3.5</v>
      </c>
      <c r="DM42" s="19">
        <v>18.399999999999999</v>
      </c>
      <c r="DN42" s="19">
        <v>13.8</v>
      </c>
      <c r="DO42" s="19">
        <v>17</v>
      </c>
      <c r="DP42" s="19">
        <v>20</v>
      </c>
      <c r="DQ42" s="19">
        <v>71.099999999999994</v>
      </c>
      <c r="DR42" s="19">
        <v>16.399999999999999</v>
      </c>
      <c r="DS42" s="19">
        <v>3.3</v>
      </c>
      <c r="DT42" s="19">
        <v>11.8</v>
      </c>
      <c r="DU42" s="19">
        <v>2.6</v>
      </c>
      <c r="DV42" s="19">
        <v>0.4</v>
      </c>
      <c r="DW42" s="19">
        <v>6.6</v>
      </c>
      <c r="DX42" s="19">
        <v>6.7</v>
      </c>
      <c r="DY42" s="19">
        <v>11</v>
      </c>
      <c r="DZ42" s="19">
        <v>14.8</v>
      </c>
      <c r="EA42" s="19">
        <v>17.2</v>
      </c>
      <c r="EB42" s="19">
        <v>16.2</v>
      </c>
      <c r="EC42" s="19">
        <v>74.3</v>
      </c>
      <c r="ED42" s="19">
        <v>34.4</v>
      </c>
      <c r="EE42" s="19">
        <v>88.2</v>
      </c>
      <c r="EF42" s="19">
        <v>96.9</v>
      </c>
      <c r="EG42" s="19">
        <v>11.3</v>
      </c>
      <c r="EH42" s="19">
        <v>9</v>
      </c>
      <c r="EI42" s="19">
        <v>18.7</v>
      </c>
      <c r="EJ42" s="19">
        <v>4.5</v>
      </c>
      <c r="EK42" s="19">
        <v>6.7</v>
      </c>
      <c r="EL42" s="19">
        <v>20.399999999999999</v>
      </c>
      <c r="EM42" s="19">
        <v>20.399999999999999</v>
      </c>
      <c r="EN42" s="19">
        <v>20</v>
      </c>
      <c r="EO42" s="19">
        <v>4.2</v>
      </c>
      <c r="EP42" s="19">
        <v>228.6</v>
      </c>
      <c r="EQ42" s="19">
        <v>8.3000000000000007</v>
      </c>
      <c r="ER42" s="19">
        <v>136.19999999999999</v>
      </c>
      <c r="ES42" s="19">
        <v>0.6</v>
      </c>
      <c r="ET42" s="19">
        <v>117</v>
      </c>
      <c r="EU42" s="19">
        <v>126</v>
      </c>
      <c r="EV42" s="19">
        <v>95.3</v>
      </c>
      <c r="EW42" s="19"/>
      <c r="EX42" s="19">
        <v>2.2000000000000002</v>
      </c>
      <c r="EY42" s="19">
        <v>1.1000000000000001</v>
      </c>
      <c r="EZ42" s="19">
        <v>1</v>
      </c>
      <c r="FA42" s="19">
        <v>7.8</v>
      </c>
      <c r="FB42" s="19">
        <v>6.6</v>
      </c>
      <c r="FC42" s="19">
        <v>19.2</v>
      </c>
      <c r="FD42" s="19">
        <v>8.8000000000000007</v>
      </c>
      <c r="FE42" s="19">
        <v>28.3</v>
      </c>
      <c r="FF42" s="19">
        <v>35.5</v>
      </c>
      <c r="FG42" s="19">
        <v>16.100000000000001</v>
      </c>
      <c r="FH42" s="19">
        <v>17.2</v>
      </c>
      <c r="FI42" s="19">
        <v>6.1</v>
      </c>
      <c r="FJ42" s="19">
        <v>11.06</v>
      </c>
      <c r="FK42" s="19">
        <v>7847.7650800000001</v>
      </c>
      <c r="FL42" s="15"/>
      <c r="FM42" s="19">
        <v>13.149850000000001</v>
      </c>
      <c r="FN42" s="19">
        <v>7.9420000000000002</v>
      </c>
      <c r="FO42" s="19">
        <v>12.022</v>
      </c>
      <c r="FP42" s="19">
        <v>13.2</v>
      </c>
      <c r="FQ42" s="19">
        <v>25.947089999999999</v>
      </c>
      <c r="FR42" s="19">
        <v>18.93374</v>
      </c>
      <c r="FS42" s="19">
        <v>3</v>
      </c>
      <c r="FT42" s="19">
        <v>3.4</v>
      </c>
      <c r="FU42" s="19">
        <v>97.594679999999997</v>
      </c>
    </row>
    <row r="43" spans="1:177" ht="24" customHeight="1" x14ac:dyDescent="0.3">
      <c r="A43" s="13" t="s">
        <v>77</v>
      </c>
      <c r="B43" s="13" t="s">
        <v>858</v>
      </c>
      <c r="C43" s="14">
        <v>201.1</v>
      </c>
      <c r="D43" s="14">
        <v>607.29999999999995</v>
      </c>
      <c r="E43" s="14">
        <v>208</v>
      </c>
      <c r="F43" s="14"/>
      <c r="G43" s="14"/>
      <c r="H43" s="14">
        <v>90.3</v>
      </c>
      <c r="I43" s="14">
        <v>240.7</v>
      </c>
      <c r="J43" s="14"/>
      <c r="K43" s="14"/>
      <c r="L43" s="14">
        <v>150.5</v>
      </c>
      <c r="M43" s="14">
        <v>139.19999999999999</v>
      </c>
      <c r="N43" s="14">
        <v>139.1</v>
      </c>
      <c r="O43" s="14">
        <v>247.7</v>
      </c>
      <c r="P43" s="14"/>
      <c r="Q43" s="14"/>
      <c r="R43" s="14">
        <v>398.6</v>
      </c>
      <c r="S43" s="14">
        <v>5.6</v>
      </c>
      <c r="T43" s="14"/>
      <c r="U43" s="14"/>
      <c r="V43" s="14"/>
      <c r="W43" s="14"/>
      <c r="X43" s="14">
        <v>163.6</v>
      </c>
      <c r="Y43" s="14">
        <v>9.1999999999999993</v>
      </c>
      <c r="Z43" s="14">
        <v>5.2</v>
      </c>
      <c r="AA43" s="14">
        <v>0</v>
      </c>
      <c r="AB43" s="14">
        <v>6.9</v>
      </c>
      <c r="AC43" s="14">
        <v>12.9</v>
      </c>
      <c r="AD43" s="14">
        <v>60.2</v>
      </c>
      <c r="AE43" s="14"/>
      <c r="AF43" s="14"/>
      <c r="AG43" s="14">
        <v>0</v>
      </c>
      <c r="AH43" s="14"/>
      <c r="AI43" s="14">
        <v>55.3</v>
      </c>
      <c r="AJ43" s="14">
        <v>91.1</v>
      </c>
      <c r="AK43" s="14"/>
      <c r="AL43" s="14"/>
      <c r="AM43" s="14"/>
      <c r="AN43" s="14">
        <v>6.4</v>
      </c>
      <c r="AO43" s="14">
        <v>148.1</v>
      </c>
      <c r="AP43" s="14">
        <v>41.1</v>
      </c>
      <c r="AQ43" s="14">
        <v>76.3</v>
      </c>
      <c r="AR43" s="14">
        <v>21.4</v>
      </c>
      <c r="AS43" s="14">
        <v>17.8</v>
      </c>
      <c r="AT43" s="14">
        <v>18.8</v>
      </c>
      <c r="AU43" s="14">
        <v>87</v>
      </c>
      <c r="AV43" s="14">
        <v>180.4</v>
      </c>
      <c r="AW43" s="14">
        <v>181.1</v>
      </c>
      <c r="AX43" s="14">
        <v>183.7</v>
      </c>
      <c r="AY43" s="14">
        <v>106.4</v>
      </c>
      <c r="AZ43" s="14">
        <v>34.9</v>
      </c>
      <c r="BA43" s="14">
        <v>40.4</v>
      </c>
      <c r="BB43" s="14">
        <v>2.1</v>
      </c>
      <c r="BC43" s="14">
        <v>30.3</v>
      </c>
      <c r="BD43" s="14">
        <v>97.1</v>
      </c>
      <c r="BE43" s="14"/>
      <c r="BF43" s="14"/>
      <c r="BG43" s="14">
        <v>51.3</v>
      </c>
      <c r="BH43" s="14"/>
      <c r="BI43" s="14"/>
      <c r="BJ43" s="14"/>
      <c r="BK43" s="14"/>
      <c r="BL43" s="14"/>
      <c r="BM43" s="14"/>
      <c r="BN43" s="14">
        <v>80.5</v>
      </c>
      <c r="BO43" s="14"/>
      <c r="BP43" s="14">
        <v>167.8</v>
      </c>
      <c r="BQ43" s="14">
        <v>202</v>
      </c>
      <c r="BR43" s="14">
        <v>180</v>
      </c>
      <c r="BS43" s="14"/>
      <c r="BT43" s="14"/>
      <c r="BU43" s="14"/>
      <c r="BV43" s="14"/>
      <c r="BW43" s="14"/>
      <c r="BX43" s="14"/>
      <c r="BY43" s="14"/>
      <c r="BZ43" s="14"/>
      <c r="CA43" s="14">
        <v>2.5</v>
      </c>
      <c r="CB43" s="14">
        <v>130.5</v>
      </c>
      <c r="CC43" s="14">
        <v>78.599999999999994</v>
      </c>
      <c r="CD43" s="14">
        <v>62.5</v>
      </c>
      <c r="CE43" s="14">
        <v>46.2</v>
      </c>
      <c r="CF43" s="14">
        <v>30.1</v>
      </c>
      <c r="CG43" s="14"/>
      <c r="CH43" s="14"/>
      <c r="CI43" s="14"/>
      <c r="CJ43" s="14">
        <v>144.69999999999999</v>
      </c>
      <c r="CK43" s="14">
        <v>145.19999999999999</v>
      </c>
      <c r="CL43" s="14">
        <v>148.69999999999999</v>
      </c>
      <c r="CM43" s="14">
        <v>0</v>
      </c>
      <c r="CN43" s="14"/>
      <c r="CO43" s="14"/>
      <c r="CP43" s="14"/>
      <c r="CQ43" s="14"/>
      <c r="CR43" s="14">
        <v>211.6</v>
      </c>
      <c r="CS43" s="14">
        <v>100.5</v>
      </c>
      <c r="CT43" s="14">
        <v>7</v>
      </c>
      <c r="CU43" s="14">
        <v>8.8000000000000007</v>
      </c>
      <c r="CV43" s="14">
        <v>0.4</v>
      </c>
      <c r="CW43" s="14">
        <v>89.7</v>
      </c>
      <c r="CX43" s="14">
        <v>55.6</v>
      </c>
      <c r="CY43" s="14">
        <v>3.1</v>
      </c>
      <c r="CZ43" s="14">
        <v>0</v>
      </c>
      <c r="DA43" s="14">
        <v>12.1</v>
      </c>
      <c r="DB43" s="14">
        <v>12.92666</v>
      </c>
      <c r="DC43" s="14">
        <v>10</v>
      </c>
      <c r="DD43" s="14"/>
      <c r="DE43" s="14">
        <v>186.85</v>
      </c>
      <c r="DF43" s="14">
        <v>1.2</v>
      </c>
      <c r="DG43" s="14">
        <v>2.1</v>
      </c>
      <c r="DH43" s="14">
        <v>2.4</v>
      </c>
      <c r="DI43" s="14">
        <v>20.3</v>
      </c>
      <c r="DJ43" s="14">
        <v>20</v>
      </c>
      <c r="DK43" s="14">
        <v>18.899999999999999</v>
      </c>
      <c r="DL43" s="14">
        <v>3.5</v>
      </c>
      <c r="DM43" s="14">
        <v>18.399999999999999</v>
      </c>
      <c r="DN43" s="14">
        <v>12</v>
      </c>
      <c r="DO43" s="14">
        <v>14.7</v>
      </c>
      <c r="DP43" s="14">
        <v>17.7</v>
      </c>
      <c r="DQ43" s="14">
        <v>69.099999999999994</v>
      </c>
      <c r="DR43" s="14">
        <v>11.1</v>
      </c>
      <c r="DS43" s="14">
        <v>3.3</v>
      </c>
      <c r="DT43" s="14">
        <v>11.8</v>
      </c>
      <c r="DU43" s="14">
        <v>2.8</v>
      </c>
      <c r="DV43" s="14">
        <v>0.4</v>
      </c>
      <c r="DW43" s="14">
        <v>7.3</v>
      </c>
      <c r="DX43" s="14">
        <v>6.8</v>
      </c>
      <c r="DY43" s="14">
        <v>10.6</v>
      </c>
      <c r="DZ43" s="14">
        <v>15.7</v>
      </c>
      <c r="EA43" s="14">
        <v>17.2</v>
      </c>
      <c r="EB43" s="14">
        <v>20.399999999999999</v>
      </c>
      <c r="EC43" s="14">
        <v>74</v>
      </c>
      <c r="ED43" s="14">
        <v>28.3</v>
      </c>
      <c r="EE43" s="14">
        <v>77.2</v>
      </c>
      <c r="EF43" s="14">
        <v>83.4</v>
      </c>
      <c r="EG43" s="14">
        <v>10.8</v>
      </c>
      <c r="EH43" s="14">
        <v>7.6</v>
      </c>
      <c r="EI43" s="14">
        <v>18.7</v>
      </c>
      <c r="EJ43" s="14">
        <v>4.5</v>
      </c>
      <c r="EK43" s="14">
        <v>6.7</v>
      </c>
      <c r="EL43" s="14">
        <v>20.399999999999999</v>
      </c>
      <c r="EM43" s="14">
        <v>20.399999999999999</v>
      </c>
      <c r="EN43" s="14">
        <v>20</v>
      </c>
      <c r="EO43" s="14">
        <v>4.2</v>
      </c>
      <c r="EP43" s="14">
        <v>219.2</v>
      </c>
      <c r="EQ43" s="14">
        <v>5.5</v>
      </c>
      <c r="ER43" s="14">
        <v>116.2</v>
      </c>
      <c r="ES43" s="14">
        <v>0.6</v>
      </c>
      <c r="ET43" s="14">
        <v>118.4</v>
      </c>
      <c r="EU43" s="14">
        <v>114.4</v>
      </c>
      <c r="EV43" s="14">
        <v>92.1</v>
      </c>
      <c r="EW43" s="14"/>
      <c r="EX43" s="14">
        <v>2.2000000000000002</v>
      </c>
      <c r="EY43" s="14">
        <v>1.7</v>
      </c>
      <c r="EZ43" s="14">
        <v>1</v>
      </c>
      <c r="FA43" s="14">
        <v>5</v>
      </c>
      <c r="FB43" s="14">
        <v>6.6</v>
      </c>
      <c r="FC43" s="14">
        <v>19.100000000000001</v>
      </c>
      <c r="FD43" s="14">
        <v>9</v>
      </c>
      <c r="FE43" s="14">
        <v>28.1</v>
      </c>
      <c r="FF43" s="14">
        <v>35.299999999999997</v>
      </c>
      <c r="FG43" s="14">
        <v>16.3</v>
      </c>
      <c r="FH43" s="14">
        <v>20.2</v>
      </c>
      <c r="FI43" s="14">
        <v>7.6</v>
      </c>
      <c r="FJ43" s="14">
        <v>11.05</v>
      </c>
      <c r="FK43" s="14">
        <v>7788.4266600000001</v>
      </c>
      <c r="FL43" s="15"/>
      <c r="FM43" s="14">
        <v>13.23663</v>
      </c>
      <c r="FN43" s="14">
        <v>7.9569999999999999</v>
      </c>
      <c r="FO43" s="14">
        <v>11.834</v>
      </c>
      <c r="FP43" s="14">
        <v>13.2</v>
      </c>
      <c r="FQ43" s="14">
        <v>25.9895</v>
      </c>
      <c r="FR43" s="14">
        <v>18.933679999999999</v>
      </c>
      <c r="FS43" s="14">
        <v>2.9</v>
      </c>
      <c r="FT43" s="14">
        <v>3.5</v>
      </c>
      <c r="FU43" s="14">
        <v>97.550809999999998</v>
      </c>
    </row>
    <row r="44" spans="1:177" ht="24" customHeight="1" x14ac:dyDescent="0.3">
      <c r="A44" s="16" t="s">
        <v>77</v>
      </c>
      <c r="B44" s="16" t="s">
        <v>859</v>
      </c>
      <c r="C44" s="17">
        <v>203.2</v>
      </c>
      <c r="D44" s="17">
        <v>606.79999999999995</v>
      </c>
      <c r="E44" s="17">
        <v>207.6</v>
      </c>
      <c r="F44" s="17"/>
      <c r="G44" s="17"/>
      <c r="H44" s="17">
        <v>90.1</v>
      </c>
      <c r="I44" s="17">
        <v>240.8</v>
      </c>
      <c r="J44" s="17"/>
      <c r="K44" s="17"/>
      <c r="L44" s="17">
        <v>148.4</v>
      </c>
      <c r="M44" s="17">
        <v>148</v>
      </c>
      <c r="N44" s="17">
        <v>148.69999999999999</v>
      </c>
      <c r="O44" s="17">
        <v>238.6</v>
      </c>
      <c r="P44" s="17"/>
      <c r="Q44" s="17"/>
      <c r="R44" s="17">
        <v>397.9</v>
      </c>
      <c r="S44" s="17">
        <v>5.5</v>
      </c>
      <c r="T44" s="17"/>
      <c r="U44" s="17"/>
      <c r="V44" s="17"/>
      <c r="W44" s="17"/>
      <c r="X44" s="17">
        <v>167.8</v>
      </c>
      <c r="Y44" s="17">
        <v>9.4</v>
      </c>
      <c r="Z44" s="17">
        <v>5.3</v>
      </c>
      <c r="AA44" s="17">
        <v>0</v>
      </c>
      <c r="AB44" s="17">
        <v>6.9</v>
      </c>
      <c r="AC44" s="17">
        <v>12.9</v>
      </c>
      <c r="AD44" s="17">
        <v>59.9</v>
      </c>
      <c r="AE44" s="17"/>
      <c r="AF44" s="17"/>
      <c r="AG44" s="17">
        <v>0</v>
      </c>
      <c r="AH44" s="17"/>
      <c r="AI44" s="17">
        <v>55.4</v>
      </c>
      <c r="AJ44" s="17">
        <v>91.5</v>
      </c>
      <c r="AK44" s="17"/>
      <c r="AL44" s="17"/>
      <c r="AM44" s="17"/>
      <c r="AN44" s="17">
        <v>6.4</v>
      </c>
      <c r="AO44" s="17">
        <v>146.4</v>
      </c>
      <c r="AP44" s="17">
        <v>40.700000000000003</v>
      </c>
      <c r="AQ44" s="17">
        <v>126.1</v>
      </c>
      <c r="AR44" s="17">
        <v>20.2</v>
      </c>
      <c r="AS44" s="17">
        <v>17.8</v>
      </c>
      <c r="AT44" s="17">
        <v>18.8</v>
      </c>
      <c r="AU44" s="17">
        <v>88.7</v>
      </c>
      <c r="AV44" s="17">
        <v>180.5</v>
      </c>
      <c r="AW44" s="17">
        <v>181</v>
      </c>
      <c r="AX44" s="17">
        <v>183.7</v>
      </c>
      <c r="AY44" s="17">
        <v>107.5</v>
      </c>
      <c r="AZ44" s="17">
        <v>35.200000000000003</v>
      </c>
      <c r="BA44" s="17">
        <v>40.9</v>
      </c>
      <c r="BB44" s="17">
        <v>2.1</v>
      </c>
      <c r="BC44" s="17">
        <v>31.6</v>
      </c>
      <c r="BD44" s="17">
        <v>55.6</v>
      </c>
      <c r="BE44" s="17"/>
      <c r="BF44" s="17"/>
      <c r="BG44" s="17">
        <v>51.5</v>
      </c>
      <c r="BH44" s="17"/>
      <c r="BI44" s="17"/>
      <c r="BJ44" s="17"/>
      <c r="BK44" s="17"/>
      <c r="BL44" s="17"/>
      <c r="BM44" s="17"/>
      <c r="BN44" s="17">
        <v>80.3</v>
      </c>
      <c r="BO44" s="17"/>
      <c r="BP44" s="17">
        <v>167.2</v>
      </c>
      <c r="BQ44" s="17">
        <v>202.4</v>
      </c>
      <c r="BR44" s="17">
        <v>181</v>
      </c>
      <c r="BS44" s="17"/>
      <c r="BT44" s="17"/>
      <c r="BU44" s="17"/>
      <c r="BV44" s="17"/>
      <c r="BW44" s="17"/>
      <c r="BX44" s="17"/>
      <c r="BY44" s="17"/>
      <c r="BZ44" s="17"/>
      <c r="CA44" s="17">
        <v>2.5</v>
      </c>
      <c r="CB44" s="17">
        <v>221</v>
      </c>
      <c r="CC44" s="17">
        <v>78.900000000000006</v>
      </c>
      <c r="CD44" s="17">
        <v>65.400000000000006</v>
      </c>
      <c r="CE44" s="17">
        <v>46.1</v>
      </c>
      <c r="CF44" s="17">
        <v>30.1</v>
      </c>
      <c r="CG44" s="17"/>
      <c r="CH44" s="17"/>
      <c r="CI44" s="17"/>
      <c r="CJ44" s="17">
        <v>144.1</v>
      </c>
      <c r="CK44" s="17">
        <v>144.80000000000001</v>
      </c>
      <c r="CL44" s="17">
        <v>148</v>
      </c>
      <c r="CM44" s="17">
        <v>0</v>
      </c>
      <c r="CN44" s="17"/>
      <c r="CO44" s="17"/>
      <c r="CP44" s="17"/>
      <c r="CQ44" s="17"/>
      <c r="CR44" s="17">
        <v>211.7</v>
      </c>
      <c r="CS44" s="17">
        <v>100.3</v>
      </c>
      <c r="CT44" s="17">
        <v>7</v>
      </c>
      <c r="CU44" s="17">
        <v>8.6999999999999993</v>
      </c>
      <c r="CV44" s="17">
        <v>0.3</v>
      </c>
      <c r="CW44" s="17">
        <v>89.5</v>
      </c>
      <c r="CX44" s="17">
        <v>17.899999999999999</v>
      </c>
      <c r="CY44" s="17">
        <v>3.1</v>
      </c>
      <c r="CZ44" s="17">
        <v>0</v>
      </c>
      <c r="DA44" s="17">
        <v>12.2</v>
      </c>
      <c r="DB44" s="17">
        <v>12.930199999999999</v>
      </c>
      <c r="DC44" s="17">
        <v>9.9</v>
      </c>
      <c r="DD44" s="17"/>
      <c r="DE44" s="17">
        <v>123.83</v>
      </c>
      <c r="DF44" s="17">
        <v>1.2</v>
      </c>
      <c r="DG44" s="17">
        <v>2.1</v>
      </c>
      <c r="DH44" s="17">
        <v>2.4</v>
      </c>
      <c r="DI44" s="17">
        <v>20.399999999999999</v>
      </c>
      <c r="DJ44" s="17">
        <v>20</v>
      </c>
      <c r="DK44" s="17">
        <v>19</v>
      </c>
      <c r="DL44" s="17">
        <v>3.4</v>
      </c>
      <c r="DM44" s="17">
        <v>18.399999999999999</v>
      </c>
      <c r="DN44" s="17">
        <v>6.9</v>
      </c>
      <c r="DO44" s="17">
        <v>8.1</v>
      </c>
      <c r="DP44" s="17">
        <v>22.1</v>
      </c>
      <c r="DQ44" s="17">
        <v>72.5</v>
      </c>
      <c r="DR44" s="17">
        <v>1.7</v>
      </c>
      <c r="DS44" s="17">
        <v>3.1</v>
      </c>
      <c r="DT44" s="17">
        <v>11.9</v>
      </c>
      <c r="DU44" s="17">
        <v>2.8</v>
      </c>
      <c r="DV44" s="17">
        <v>0.4</v>
      </c>
      <c r="DW44" s="17">
        <v>7.5</v>
      </c>
      <c r="DX44" s="17">
        <v>6.7</v>
      </c>
      <c r="DY44" s="17">
        <v>10.6</v>
      </c>
      <c r="DZ44" s="17">
        <v>15.9</v>
      </c>
      <c r="EA44" s="17">
        <v>17.2</v>
      </c>
      <c r="EB44" s="17">
        <v>25.6</v>
      </c>
      <c r="EC44" s="17">
        <v>70.599999999999994</v>
      </c>
      <c r="ED44" s="17">
        <v>18.5</v>
      </c>
      <c r="EE44" s="17">
        <v>70.5</v>
      </c>
      <c r="EF44" s="17">
        <v>78.400000000000006</v>
      </c>
      <c r="EG44" s="17">
        <v>10</v>
      </c>
      <c r="EH44" s="17">
        <v>11.3</v>
      </c>
      <c r="EI44" s="17">
        <v>19</v>
      </c>
      <c r="EJ44" s="17">
        <v>4.5999999999999996</v>
      </c>
      <c r="EK44" s="17">
        <v>6.3</v>
      </c>
      <c r="EL44" s="17">
        <v>20.399999999999999</v>
      </c>
      <c r="EM44" s="17">
        <v>20.399999999999999</v>
      </c>
      <c r="EN44" s="17">
        <v>20</v>
      </c>
      <c r="EO44" s="17">
        <v>4.2</v>
      </c>
      <c r="EP44" s="17">
        <v>153.19999999999999</v>
      </c>
      <c r="EQ44" s="17">
        <v>4</v>
      </c>
      <c r="ER44" s="17">
        <v>72.8</v>
      </c>
      <c r="ES44" s="17">
        <v>0.6</v>
      </c>
      <c r="ET44" s="17">
        <v>123.4</v>
      </c>
      <c r="EU44" s="17">
        <v>128.4</v>
      </c>
      <c r="EV44" s="17">
        <v>65.599999999999994</v>
      </c>
      <c r="EW44" s="17"/>
      <c r="EX44" s="17">
        <v>2.2000000000000002</v>
      </c>
      <c r="EY44" s="17">
        <v>2</v>
      </c>
      <c r="EZ44" s="17">
        <v>1</v>
      </c>
      <c r="FA44" s="17">
        <v>2.8</v>
      </c>
      <c r="FB44" s="17">
        <v>6.6</v>
      </c>
      <c r="FC44" s="17">
        <v>19.100000000000001</v>
      </c>
      <c r="FD44" s="17">
        <v>8.6999999999999993</v>
      </c>
      <c r="FE44" s="17">
        <v>28.3</v>
      </c>
      <c r="FF44" s="17">
        <v>35.299999999999997</v>
      </c>
      <c r="FG44" s="17">
        <v>16.8</v>
      </c>
      <c r="FH44" s="17">
        <v>20.3</v>
      </c>
      <c r="FI44" s="17">
        <v>6.5</v>
      </c>
      <c r="FJ44" s="17">
        <v>11.07</v>
      </c>
      <c r="FK44" s="17">
        <v>7651.3302000000003</v>
      </c>
      <c r="FL44" s="15"/>
      <c r="FM44" s="17">
        <v>13.318720000000001</v>
      </c>
      <c r="FN44" s="17">
        <v>7.968</v>
      </c>
      <c r="FO44" s="17">
        <v>11.894</v>
      </c>
      <c r="FP44" s="17">
        <v>13.2</v>
      </c>
      <c r="FQ44" s="17">
        <v>26.122450000000001</v>
      </c>
      <c r="FR44" s="17">
        <v>18.934280000000001</v>
      </c>
      <c r="FS44" s="17">
        <v>2.9</v>
      </c>
      <c r="FT44" s="17">
        <v>3.5</v>
      </c>
      <c r="FU44" s="17">
        <v>97.837450000000004</v>
      </c>
    </row>
    <row r="45" spans="1:177" ht="24" customHeight="1" x14ac:dyDescent="0.3">
      <c r="A45" s="16" t="s">
        <v>77</v>
      </c>
      <c r="B45" s="16" t="s">
        <v>860</v>
      </c>
      <c r="C45" s="17">
        <v>204.3</v>
      </c>
      <c r="D45" s="17">
        <v>609.5</v>
      </c>
      <c r="E45" s="17">
        <v>210.2</v>
      </c>
      <c r="F45" s="17"/>
      <c r="G45" s="17"/>
      <c r="H45" s="17">
        <v>91</v>
      </c>
      <c r="I45" s="17">
        <v>240.5</v>
      </c>
      <c r="J45" s="17"/>
      <c r="K45" s="17"/>
      <c r="L45" s="17">
        <v>181.9</v>
      </c>
      <c r="M45" s="17">
        <v>198.6</v>
      </c>
      <c r="N45" s="17">
        <v>198.6</v>
      </c>
      <c r="O45" s="17">
        <v>281.89999999999998</v>
      </c>
      <c r="P45" s="17"/>
      <c r="Q45" s="17"/>
      <c r="R45" s="17">
        <v>400.6</v>
      </c>
      <c r="S45" s="17">
        <v>5.9</v>
      </c>
      <c r="T45" s="17"/>
      <c r="U45" s="17"/>
      <c r="V45" s="17"/>
      <c r="W45" s="17"/>
      <c r="X45" s="17">
        <v>165.8</v>
      </c>
      <c r="Y45" s="17">
        <v>9.4</v>
      </c>
      <c r="Z45" s="17">
        <v>5.4</v>
      </c>
      <c r="AA45" s="17">
        <v>0</v>
      </c>
      <c r="AB45" s="17">
        <v>6.9</v>
      </c>
      <c r="AC45" s="17">
        <v>12.8</v>
      </c>
      <c r="AD45" s="17">
        <v>62.1</v>
      </c>
      <c r="AE45" s="17"/>
      <c r="AF45" s="17"/>
      <c r="AG45" s="17">
        <v>0</v>
      </c>
      <c r="AH45" s="17"/>
      <c r="AI45" s="17">
        <v>55.7</v>
      </c>
      <c r="AJ45" s="17">
        <v>91.9</v>
      </c>
      <c r="AK45" s="17"/>
      <c r="AL45" s="17"/>
      <c r="AM45" s="17"/>
      <c r="AN45" s="17">
        <v>6.4</v>
      </c>
      <c r="AO45" s="17">
        <v>227.4</v>
      </c>
      <c r="AP45" s="17">
        <v>40.4</v>
      </c>
      <c r="AQ45" s="17">
        <v>150.9</v>
      </c>
      <c r="AR45" s="17">
        <v>22</v>
      </c>
      <c r="AS45" s="17">
        <v>18</v>
      </c>
      <c r="AT45" s="17">
        <v>18.8</v>
      </c>
      <c r="AU45" s="17">
        <v>91.8</v>
      </c>
      <c r="AV45" s="17">
        <v>183.8</v>
      </c>
      <c r="AW45" s="17">
        <v>184.5</v>
      </c>
      <c r="AX45" s="17">
        <v>184.6</v>
      </c>
      <c r="AY45" s="17">
        <v>106.9</v>
      </c>
      <c r="AZ45" s="17">
        <v>35.700000000000003</v>
      </c>
      <c r="BA45" s="17">
        <v>40.200000000000003</v>
      </c>
      <c r="BB45" s="17">
        <v>2.1</v>
      </c>
      <c r="BC45" s="17">
        <v>31</v>
      </c>
      <c r="BD45" s="17">
        <v>58.1</v>
      </c>
      <c r="BE45" s="17"/>
      <c r="BF45" s="17"/>
      <c r="BG45" s="17">
        <v>87.4</v>
      </c>
      <c r="BH45" s="17"/>
      <c r="BI45" s="17"/>
      <c r="BJ45" s="17"/>
      <c r="BK45" s="17"/>
      <c r="BL45" s="17"/>
      <c r="BM45" s="17"/>
      <c r="BN45" s="17">
        <v>81.3</v>
      </c>
      <c r="BO45" s="17"/>
      <c r="BP45" s="17">
        <v>170.3</v>
      </c>
      <c r="BQ45" s="17">
        <v>205</v>
      </c>
      <c r="BR45" s="17">
        <v>181.2</v>
      </c>
      <c r="BS45" s="17"/>
      <c r="BT45" s="17"/>
      <c r="BU45" s="17"/>
      <c r="BV45" s="17"/>
      <c r="BW45" s="17"/>
      <c r="BX45" s="17"/>
      <c r="BY45" s="17"/>
      <c r="BZ45" s="17"/>
      <c r="CA45" s="17">
        <v>2.5</v>
      </c>
      <c r="CB45" s="17">
        <v>220.2</v>
      </c>
      <c r="CC45" s="17">
        <v>81.5</v>
      </c>
      <c r="CD45" s="17">
        <v>65.900000000000006</v>
      </c>
      <c r="CE45" s="17">
        <v>46.3</v>
      </c>
      <c r="CF45" s="17">
        <v>30.2</v>
      </c>
      <c r="CG45" s="17"/>
      <c r="CH45" s="17"/>
      <c r="CI45" s="17"/>
      <c r="CJ45" s="17">
        <v>144</v>
      </c>
      <c r="CK45" s="17">
        <v>144.80000000000001</v>
      </c>
      <c r="CL45" s="17">
        <v>148.4</v>
      </c>
      <c r="CM45" s="17">
        <v>0</v>
      </c>
      <c r="CN45" s="17"/>
      <c r="CO45" s="17"/>
      <c r="CP45" s="17"/>
      <c r="CQ45" s="17"/>
      <c r="CR45" s="17">
        <v>212.4</v>
      </c>
      <c r="CS45" s="17">
        <v>101.5</v>
      </c>
      <c r="CT45" s="17">
        <v>7.1</v>
      </c>
      <c r="CU45" s="17">
        <v>8.6999999999999993</v>
      </c>
      <c r="CV45" s="17">
        <v>0.1</v>
      </c>
      <c r="CW45" s="17">
        <v>89.5</v>
      </c>
      <c r="CX45" s="17">
        <v>15.5</v>
      </c>
      <c r="CY45" s="17">
        <v>3.1</v>
      </c>
      <c r="CZ45" s="17">
        <v>0</v>
      </c>
      <c r="DA45" s="17">
        <v>12.1</v>
      </c>
      <c r="DB45" s="17">
        <v>13.029</v>
      </c>
      <c r="DC45" s="17">
        <v>9.8000000000000007</v>
      </c>
      <c r="DD45" s="17"/>
      <c r="DE45" s="17">
        <v>15.3</v>
      </c>
      <c r="DF45" s="17">
        <v>1.2</v>
      </c>
      <c r="DG45" s="17">
        <v>2.1</v>
      </c>
      <c r="DH45" s="17">
        <v>2.4</v>
      </c>
      <c r="DI45" s="17">
        <v>20.3</v>
      </c>
      <c r="DJ45" s="17">
        <v>20</v>
      </c>
      <c r="DK45" s="17">
        <v>18.899999999999999</v>
      </c>
      <c r="DL45" s="17">
        <v>3.4</v>
      </c>
      <c r="DM45" s="17">
        <v>18.399999999999999</v>
      </c>
      <c r="DN45" s="17">
        <v>0.8</v>
      </c>
      <c r="DO45" s="17">
        <v>0.7</v>
      </c>
      <c r="DP45" s="17">
        <v>18.7</v>
      </c>
      <c r="DQ45" s="17">
        <v>70.5</v>
      </c>
      <c r="DR45" s="17">
        <v>0.1</v>
      </c>
      <c r="DS45" s="17">
        <v>3.1</v>
      </c>
      <c r="DT45" s="17">
        <v>12.1</v>
      </c>
      <c r="DU45" s="17">
        <v>2.9</v>
      </c>
      <c r="DV45" s="17">
        <v>0.4</v>
      </c>
      <c r="DW45" s="17">
        <v>7.5</v>
      </c>
      <c r="DX45" s="17">
        <v>6.7</v>
      </c>
      <c r="DY45" s="17">
        <v>10.8</v>
      </c>
      <c r="DZ45" s="17">
        <v>15.9</v>
      </c>
      <c r="EA45" s="17">
        <v>17.2</v>
      </c>
      <c r="EB45" s="17">
        <v>26.2</v>
      </c>
      <c r="EC45" s="17">
        <v>69.599999999999994</v>
      </c>
      <c r="ED45" s="17">
        <v>7.4</v>
      </c>
      <c r="EE45" s="17">
        <v>69.2</v>
      </c>
      <c r="EF45" s="17">
        <v>77.2</v>
      </c>
      <c r="EG45" s="17">
        <v>9.1999999999999993</v>
      </c>
      <c r="EH45" s="17">
        <v>7.7</v>
      </c>
      <c r="EI45" s="17">
        <v>19.2</v>
      </c>
      <c r="EJ45" s="17">
        <v>4.5999999999999996</v>
      </c>
      <c r="EK45" s="17">
        <v>6.3</v>
      </c>
      <c r="EL45" s="17">
        <v>20.399999999999999</v>
      </c>
      <c r="EM45" s="17">
        <v>20.399999999999999</v>
      </c>
      <c r="EN45" s="17">
        <v>20</v>
      </c>
      <c r="EO45" s="17">
        <v>4.2</v>
      </c>
      <c r="EP45" s="17">
        <v>18.100000000000001</v>
      </c>
      <c r="EQ45" s="17">
        <v>1.7</v>
      </c>
      <c r="ER45" s="17">
        <v>25.4</v>
      </c>
      <c r="ES45" s="17">
        <v>0.6</v>
      </c>
      <c r="ET45" s="17">
        <v>121.7</v>
      </c>
      <c r="EU45" s="17">
        <v>115.6</v>
      </c>
      <c r="EV45" s="17">
        <v>25.5</v>
      </c>
      <c r="EW45" s="17"/>
      <c r="EX45" s="17">
        <v>2.2000000000000002</v>
      </c>
      <c r="EY45" s="17">
        <v>1.9</v>
      </c>
      <c r="EZ45" s="17">
        <v>1</v>
      </c>
      <c r="FA45" s="17">
        <v>1</v>
      </c>
      <c r="FB45" s="17">
        <v>6.6</v>
      </c>
      <c r="FC45" s="17">
        <v>19.2</v>
      </c>
      <c r="FD45" s="17">
        <v>8.8000000000000007</v>
      </c>
      <c r="FE45" s="17">
        <v>28.2</v>
      </c>
      <c r="FF45" s="17">
        <v>35.299999999999997</v>
      </c>
      <c r="FG45" s="17">
        <v>16.2</v>
      </c>
      <c r="FH45" s="17">
        <v>20.3</v>
      </c>
      <c r="FI45" s="17">
        <v>7.7</v>
      </c>
      <c r="FJ45" s="17">
        <v>11.06</v>
      </c>
      <c r="FK45" s="17">
        <v>7616.4889999999996</v>
      </c>
      <c r="FL45" s="15"/>
      <c r="FM45" s="17">
        <v>12.100110000000001</v>
      </c>
      <c r="FN45" s="17">
        <v>7.9379999999999997</v>
      </c>
      <c r="FO45" s="17">
        <v>11.628</v>
      </c>
      <c r="FP45" s="17">
        <v>13.2</v>
      </c>
      <c r="FQ45" s="17">
        <v>26.210979999999999</v>
      </c>
      <c r="FR45" s="17">
        <v>18.936019999999999</v>
      </c>
      <c r="FS45" s="17">
        <v>3</v>
      </c>
      <c r="FT45" s="17">
        <v>3.4</v>
      </c>
      <c r="FU45" s="17">
        <v>96.413110000000003</v>
      </c>
    </row>
    <row r="46" spans="1:177" ht="24" customHeight="1" x14ac:dyDescent="0.3">
      <c r="A46" s="16" t="s">
        <v>77</v>
      </c>
      <c r="B46" s="16" t="s">
        <v>861</v>
      </c>
      <c r="C46" s="17">
        <v>205.5</v>
      </c>
      <c r="D46" s="17">
        <v>610.1</v>
      </c>
      <c r="E46" s="17">
        <v>208.8</v>
      </c>
      <c r="F46" s="17"/>
      <c r="G46" s="17"/>
      <c r="H46" s="17">
        <v>90.1</v>
      </c>
      <c r="I46" s="17">
        <v>241.2</v>
      </c>
      <c r="J46" s="17"/>
      <c r="K46" s="17"/>
      <c r="L46" s="17">
        <v>181.5</v>
      </c>
      <c r="M46" s="17">
        <v>185.7</v>
      </c>
      <c r="N46" s="17">
        <v>186.1</v>
      </c>
      <c r="O46" s="17">
        <v>279.5</v>
      </c>
      <c r="P46" s="17"/>
      <c r="Q46" s="17"/>
      <c r="R46" s="17">
        <v>396.6</v>
      </c>
      <c r="S46" s="17">
        <v>5.6</v>
      </c>
      <c r="T46" s="17"/>
      <c r="U46" s="17"/>
      <c r="V46" s="17"/>
      <c r="W46" s="17"/>
      <c r="X46" s="17">
        <v>170.1</v>
      </c>
      <c r="Y46" s="17">
        <v>9.6</v>
      </c>
      <c r="Z46" s="17">
        <v>5.4</v>
      </c>
      <c r="AA46" s="17">
        <v>0</v>
      </c>
      <c r="AB46" s="17">
        <v>6.9</v>
      </c>
      <c r="AC46" s="17">
        <v>13</v>
      </c>
      <c r="AD46" s="17">
        <v>60.6</v>
      </c>
      <c r="AE46" s="17"/>
      <c r="AF46" s="17"/>
      <c r="AG46" s="17">
        <v>0</v>
      </c>
      <c r="AH46" s="17"/>
      <c r="AI46" s="17">
        <v>55.6</v>
      </c>
      <c r="AJ46" s="17">
        <v>121.5</v>
      </c>
      <c r="AK46" s="17"/>
      <c r="AL46" s="17"/>
      <c r="AM46" s="17"/>
      <c r="AN46" s="17">
        <v>6.4</v>
      </c>
      <c r="AO46" s="17">
        <v>229.2</v>
      </c>
      <c r="AP46" s="17">
        <v>42.6</v>
      </c>
      <c r="AQ46" s="17">
        <v>151.5</v>
      </c>
      <c r="AR46" s="17">
        <v>21.5</v>
      </c>
      <c r="AS46" s="17">
        <v>17.899999999999999</v>
      </c>
      <c r="AT46" s="17">
        <v>18.8</v>
      </c>
      <c r="AU46" s="17">
        <v>91.7</v>
      </c>
      <c r="AV46" s="17">
        <v>181.7</v>
      </c>
      <c r="AW46" s="17">
        <v>182.4</v>
      </c>
      <c r="AX46" s="17">
        <v>183.8</v>
      </c>
      <c r="AY46" s="17">
        <v>106.9</v>
      </c>
      <c r="AZ46" s="17">
        <v>32.4</v>
      </c>
      <c r="BA46" s="17">
        <v>39.700000000000003</v>
      </c>
      <c r="BB46" s="17">
        <v>2.1</v>
      </c>
      <c r="BC46" s="17">
        <v>31.4</v>
      </c>
      <c r="BD46" s="17">
        <v>59.8</v>
      </c>
      <c r="BE46" s="17"/>
      <c r="BF46" s="17"/>
      <c r="BG46" s="17">
        <v>87.7</v>
      </c>
      <c r="BH46" s="17"/>
      <c r="BI46" s="17"/>
      <c r="BJ46" s="17"/>
      <c r="BK46" s="17"/>
      <c r="BL46" s="17"/>
      <c r="BM46" s="17"/>
      <c r="BN46" s="17">
        <v>80.599999999999994</v>
      </c>
      <c r="BO46" s="17"/>
      <c r="BP46" s="17">
        <v>169.5</v>
      </c>
      <c r="BQ46" s="17">
        <v>203.5</v>
      </c>
      <c r="BR46" s="17">
        <v>179.5</v>
      </c>
      <c r="BS46" s="17"/>
      <c r="BT46" s="17"/>
      <c r="BU46" s="17"/>
      <c r="BV46" s="17"/>
      <c r="BW46" s="17"/>
      <c r="BX46" s="17"/>
      <c r="BY46" s="17"/>
      <c r="BZ46" s="17"/>
      <c r="CA46" s="17">
        <v>2.5</v>
      </c>
      <c r="CB46" s="17">
        <v>211.3</v>
      </c>
      <c r="CC46" s="17">
        <v>78.3</v>
      </c>
      <c r="CD46" s="17">
        <v>65.7</v>
      </c>
      <c r="CE46" s="17">
        <v>46.1</v>
      </c>
      <c r="CF46" s="17">
        <v>30.1</v>
      </c>
      <c r="CG46" s="17"/>
      <c r="CH46" s="17"/>
      <c r="CI46" s="17"/>
      <c r="CJ46" s="17">
        <v>144</v>
      </c>
      <c r="CK46" s="17">
        <v>145.1</v>
      </c>
      <c r="CL46" s="17">
        <v>148.6</v>
      </c>
      <c r="CM46" s="17">
        <v>0</v>
      </c>
      <c r="CN46" s="17"/>
      <c r="CO46" s="17"/>
      <c r="CP46" s="17"/>
      <c r="CQ46" s="17"/>
      <c r="CR46" s="17">
        <v>213.2</v>
      </c>
      <c r="CS46" s="17">
        <v>101.9</v>
      </c>
      <c r="CT46" s="17">
        <v>7.5</v>
      </c>
      <c r="CU46" s="17">
        <v>8.6999999999999993</v>
      </c>
      <c r="CV46" s="17">
        <v>0.1</v>
      </c>
      <c r="CW46" s="17">
        <v>88.5</v>
      </c>
      <c r="CX46" s="17">
        <v>0.5</v>
      </c>
      <c r="CY46" s="17">
        <v>3.1</v>
      </c>
      <c r="CZ46" s="17">
        <v>0</v>
      </c>
      <c r="DA46" s="17">
        <v>12.1</v>
      </c>
      <c r="DB46" s="17">
        <v>13.545909999999999</v>
      </c>
      <c r="DC46" s="17">
        <v>9.9</v>
      </c>
      <c r="DD46" s="17"/>
      <c r="DE46" s="17">
        <v>0.89</v>
      </c>
      <c r="DF46" s="17">
        <v>1.2</v>
      </c>
      <c r="DG46" s="17">
        <v>2.1</v>
      </c>
      <c r="DH46" s="17">
        <v>2.4</v>
      </c>
      <c r="DI46" s="17">
        <v>20.3</v>
      </c>
      <c r="DJ46" s="17">
        <v>20</v>
      </c>
      <c r="DK46" s="17">
        <v>18.899999999999999</v>
      </c>
      <c r="DL46" s="17">
        <v>3.5</v>
      </c>
      <c r="DM46" s="17">
        <v>18.399999999999999</v>
      </c>
      <c r="DN46" s="17">
        <v>0</v>
      </c>
      <c r="DO46" s="17">
        <v>0</v>
      </c>
      <c r="DP46" s="17">
        <v>19</v>
      </c>
      <c r="DQ46" s="17">
        <v>68.900000000000006</v>
      </c>
      <c r="DR46" s="17">
        <v>0</v>
      </c>
      <c r="DS46" s="17">
        <v>3.1</v>
      </c>
      <c r="DT46" s="17">
        <v>19.899999999999999</v>
      </c>
      <c r="DU46" s="17">
        <v>3</v>
      </c>
      <c r="DV46" s="17">
        <v>0.4</v>
      </c>
      <c r="DW46" s="17">
        <v>7.5</v>
      </c>
      <c r="DX46" s="17">
        <v>6.7</v>
      </c>
      <c r="DY46" s="17">
        <v>10.8</v>
      </c>
      <c r="DZ46" s="17">
        <v>15.9</v>
      </c>
      <c r="EA46" s="17">
        <v>16.899999999999999</v>
      </c>
      <c r="EB46" s="17">
        <v>22.3</v>
      </c>
      <c r="EC46" s="17">
        <v>72.900000000000006</v>
      </c>
      <c r="ED46" s="17">
        <v>0</v>
      </c>
      <c r="EE46" s="17">
        <v>67.7</v>
      </c>
      <c r="EF46" s="17">
        <v>84.7</v>
      </c>
      <c r="EG46" s="17">
        <v>7.2</v>
      </c>
      <c r="EH46" s="17">
        <v>5.3</v>
      </c>
      <c r="EI46" s="17">
        <v>19.2</v>
      </c>
      <c r="EJ46" s="17">
        <v>4.5999999999999996</v>
      </c>
      <c r="EK46" s="17">
        <v>6.3</v>
      </c>
      <c r="EL46" s="17">
        <v>20.399999999999999</v>
      </c>
      <c r="EM46" s="17">
        <v>20.399999999999999</v>
      </c>
      <c r="EN46" s="17">
        <v>20</v>
      </c>
      <c r="EO46" s="17">
        <v>4.2</v>
      </c>
      <c r="EP46" s="17">
        <v>1.2</v>
      </c>
      <c r="EQ46" s="17">
        <v>0.1</v>
      </c>
      <c r="ER46" s="17">
        <v>0.2</v>
      </c>
      <c r="ES46" s="17">
        <v>0.6</v>
      </c>
      <c r="ET46" s="17">
        <v>115.4</v>
      </c>
      <c r="EU46" s="17">
        <v>93.9</v>
      </c>
      <c r="EV46" s="17">
        <v>0.6</v>
      </c>
      <c r="EW46" s="17"/>
      <c r="EX46" s="17">
        <v>2.2000000000000002</v>
      </c>
      <c r="EY46" s="17">
        <v>2</v>
      </c>
      <c r="EZ46" s="17">
        <v>1</v>
      </c>
      <c r="FA46" s="17">
        <v>0.1</v>
      </c>
      <c r="FB46" s="17">
        <v>6.6</v>
      </c>
      <c r="FC46" s="17">
        <v>19</v>
      </c>
      <c r="FD46" s="17">
        <v>8.1999999999999993</v>
      </c>
      <c r="FE46" s="17">
        <v>28.3</v>
      </c>
      <c r="FF46" s="17">
        <v>35.299999999999997</v>
      </c>
      <c r="FG46" s="17">
        <v>15</v>
      </c>
      <c r="FH46" s="17">
        <v>20.3</v>
      </c>
      <c r="FI46" s="17">
        <v>6.3</v>
      </c>
      <c r="FJ46" s="17">
        <v>9.09</v>
      </c>
      <c r="FK46" s="17">
        <v>7465.1259099999997</v>
      </c>
      <c r="FL46" s="15"/>
      <c r="FM46" s="17">
        <v>14.56087</v>
      </c>
      <c r="FN46" s="17">
        <v>7.9989999999999997</v>
      </c>
      <c r="FO46" s="17">
        <v>10.657999999999999</v>
      </c>
      <c r="FP46" s="17">
        <v>13.2</v>
      </c>
      <c r="FQ46" s="17">
        <v>26.395620000000001</v>
      </c>
      <c r="FR46" s="17">
        <v>18.936679999999999</v>
      </c>
      <c r="FS46" s="17">
        <v>3.1</v>
      </c>
      <c r="FT46" s="17">
        <v>15.9</v>
      </c>
      <c r="FU46" s="17">
        <v>110.75017</v>
      </c>
    </row>
    <row r="47" spans="1:177" ht="24" customHeight="1" x14ac:dyDescent="0.3">
      <c r="A47" s="16" t="s">
        <v>77</v>
      </c>
      <c r="B47" s="16" t="s">
        <v>862</v>
      </c>
      <c r="C47" s="17">
        <v>205.7</v>
      </c>
      <c r="D47" s="17">
        <v>609</v>
      </c>
      <c r="E47" s="17">
        <v>208.9</v>
      </c>
      <c r="F47" s="17"/>
      <c r="G47" s="17"/>
      <c r="H47" s="17">
        <v>91.1</v>
      </c>
      <c r="I47" s="17">
        <v>240.6</v>
      </c>
      <c r="J47" s="17"/>
      <c r="K47" s="17"/>
      <c r="L47" s="17">
        <v>181.9</v>
      </c>
      <c r="M47" s="17">
        <v>202.7</v>
      </c>
      <c r="N47" s="17">
        <v>203.2</v>
      </c>
      <c r="O47" s="17">
        <v>294.3</v>
      </c>
      <c r="P47" s="17"/>
      <c r="Q47" s="17"/>
      <c r="R47" s="17">
        <v>399.5</v>
      </c>
      <c r="S47" s="17">
        <v>5.7</v>
      </c>
      <c r="T47" s="17"/>
      <c r="U47" s="17"/>
      <c r="V47" s="17"/>
      <c r="W47" s="17"/>
      <c r="X47" s="17">
        <v>168.5</v>
      </c>
      <c r="Y47" s="17">
        <v>9.4</v>
      </c>
      <c r="Z47" s="17">
        <v>5.4</v>
      </c>
      <c r="AA47" s="17">
        <v>0</v>
      </c>
      <c r="AB47" s="17">
        <v>6.9</v>
      </c>
      <c r="AC47" s="17">
        <v>13.8</v>
      </c>
      <c r="AD47" s="17">
        <v>123.8</v>
      </c>
      <c r="AE47" s="17"/>
      <c r="AF47" s="17"/>
      <c r="AG47" s="17">
        <v>0</v>
      </c>
      <c r="AH47" s="17"/>
      <c r="AI47" s="17">
        <v>55.6</v>
      </c>
      <c r="AJ47" s="17">
        <v>122.6</v>
      </c>
      <c r="AK47" s="17"/>
      <c r="AL47" s="17"/>
      <c r="AM47" s="17"/>
      <c r="AN47" s="17">
        <v>6.4</v>
      </c>
      <c r="AO47" s="17">
        <v>228.2</v>
      </c>
      <c r="AP47" s="17">
        <v>40.200000000000003</v>
      </c>
      <c r="AQ47" s="17">
        <v>151.69999999999999</v>
      </c>
      <c r="AR47" s="17">
        <v>20.100000000000001</v>
      </c>
      <c r="AS47" s="17">
        <v>17.8</v>
      </c>
      <c r="AT47" s="17">
        <v>18.8</v>
      </c>
      <c r="AU47" s="17">
        <v>89.7</v>
      </c>
      <c r="AV47" s="17">
        <v>183.8</v>
      </c>
      <c r="AW47" s="17">
        <v>184.1</v>
      </c>
      <c r="AX47" s="17">
        <v>183.8</v>
      </c>
      <c r="AY47" s="17">
        <v>108.1</v>
      </c>
      <c r="AZ47" s="17">
        <v>32.700000000000003</v>
      </c>
      <c r="BA47" s="17">
        <v>39.6</v>
      </c>
      <c r="BB47" s="17">
        <v>2.2000000000000002</v>
      </c>
      <c r="BC47" s="17">
        <v>31</v>
      </c>
      <c r="BD47" s="17">
        <v>118.5</v>
      </c>
      <c r="BE47" s="17"/>
      <c r="BF47" s="17"/>
      <c r="BG47" s="17">
        <v>87.4</v>
      </c>
      <c r="BH47" s="17"/>
      <c r="BI47" s="17"/>
      <c r="BJ47" s="17"/>
      <c r="BK47" s="17"/>
      <c r="BL47" s="17"/>
      <c r="BM47" s="17"/>
      <c r="BN47" s="17">
        <v>81</v>
      </c>
      <c r="BO47" s="17"/>
      <c r="BP47" s="17">
        <v>170.7</v>
      </c>
      <c r="BQ47" s="17">
        <v>203.3</v>
      </c>
      <c r="BR47" s="17">
        <v>180.6</v>
      </c>
      <c r="BS47" s="17"/>
      <c r="BT47" s="17"/>
      <c r="BU47" s="17"/>
      <c r="BV47" s="17"/>
      <c r="BW47" s="17"/>
      <c r="BX47" s="17"/>
      <c r="BY47" s="17"/>
      <c r="BZ47" s="17"/>
      <c r="CA47" s="17">
        <v>2.5</v>
      </c>
      <c r="CB47" s="17">
        <v>249.6</v>
      </c>
      <c r="CC47" s="17">
        <v>86.6</v>
      </c>
      <c r="CD47" s="17">
        <v>65.8</v>
      </c>
      <c r="CE47" s="17">
        <v>46.2</v>
      </c>
      <c r="CF47" s="17">
        <v>30.1</v>
      </c>
      <c r="CG47" s="17"/>
      <c r="CH47" s="17"/>
      <c r="CI47" s="17"/>
      <c r="CJ47" s="17">
        <v>144.30000000000001</v>
      </c>
      <c r="CK47" s="17">
        <v>145.19999999999999</v>
      </c>
      <c r="CL47" s="17">
        <v>148.5</v>
      </c>
      <c r="CM47" s="17">
        <v>0</v>
      </c>
      <c r="CN47" s="17"/>
      <c r="CO47" s="17"/>
      <c r="CP47" s="17"/>
      <c r="CQ47" s="17"/>
      <c r="CR47" s="17">
        <v>213.8</v>
      </c>
      <c r="CS47" s="17">
        <v>102.2</v>
      </c>
      <c r="CT47" s="17">
        <v>7.6</v>
      </c>
      <c r="CU47" s="17">
        <v>8.8000000000000007</v>
      </c>
      <c r="CV47" s="17">
        <v>0</v>
      </c>
      <c r="CW47" s="17">
        <v>88.5</v>
      </c>
      <c r="CX47" s="17">
        <v>0</v>
      </c>
      <c r="CY47" s="17">
        <v>3.1</v>
      </c>
      <c r="CZ47" s="17">
        <v>0</v>
      </c>
      <c r="DA47" s="17">
        <v>12.1</v>
      </c>
      <c r="DB47" s="17">
        <v>15.167160000000001</v>
      </c>
      <c r="DC47" s="17">
        <v>9.9</v>
      </c>
      <c r="DD47" s="17"/>
      <c r="DE47" s="17">
        <v>0.1</v>
      </c>
      <c r="DF47" s="17">
        <v>1.2</v>
      </c>
      <c r="DG47" s="17">
        <v>2.1</v>
      </c>
      <c r="DH47" s="17">
        <v>2.4</v>
      </c>
      <c r="DI47" s="17">
        <v>20.100000000000001</v>
      </c>
      <c r="DJ47" s="17">
        <v>20</v>
      </c>
      <c r="DK47" s="17">
        <v>18.899999999999999</v>
      </c>
      <c r="DL47" s="17">
        <v>3.5</v>
      </c>
      <c r="DM47" s="17">
        <v>18.399999999999999</v>
      </c>
      <c r="DN47" s="17">
        <v>0</v>
      </c>
      <c r="DO47" s="17">
        <v>0</v>
      </c>
      <c r="DP47" s="17">
        <v>17</v>
      </c>
      <c r="DQ47" s="17">
        <v>69.3</v>
      </c>
      <c r="DR47" s="17">
        <v>0</v>
      </c>
      <c r="DS47" s="17">
        <v>3.1</v>
      </c>
      <c r="DT47" s="17">
        <v>20.2</v>
      </c>
      <c r="DU47" s="17">
        <v>3</v>
      </c>
      <c r="DV47" s="17">
        <v>0.4</v>
      </c>
      <c r="DW47" s="17">
        <v>8.6999999999999993</v>
      </c>
      <c r="DX47" s="17">
        <v>6.7</v>
      </c>
      <c r="DY47" s="17">
        <v>10.3</v>
      </c>
      <c r="DZ47" s="17">
        <v>15.9</v>
      </c>
      <c r="EA47" s="17">
        <v>16.899999999999999</v>
      </c>
      <c r="EB47" s="17">
        <v>21.4</v>
      </c>
      <c r="EC47" s="17">
        <v>75</v>
      </c>
      <c r="ED47" s="17">
        <v>0</v>
      </c>
      <c r="EE47" s="17">
        <v>56.6</v>
      </c>
      <c r="EF47" s="17">
        <v>74.5</v>
      </c>
      <c r="EG47" s="17">
        <v>9.6999999999999993</v>
      </c>
      <c r="EH47" s="17">
        <v>7.8</v>
      </c>
      <c r="EI47" s="17">
        <v>19.600000000000001</v>
      </c>
      <c r="EJ47" s="17">
        <v>4.7</v>
      </c>
      <c r="EK47" s="17">
        <v>6.3</v>
      </c>
      <c r="EL47" s="17">
        <v>20.399999999999999</v>
      </c>
      <c r="EM47" s="17">
        <v>20.399999999999999</v>
      </c>
      <c r="EN47" s="17">
        <v>20</v>
      </c>
      <c r="EO47" s="17">
        <v>4.2</v>
      </c>
      <c r="EP47" s="17">
        <v>0</v>
      </c>
      <c r="EQ47" s="17">
        <v>0</v>
      </c>
      <c r="ER47" s="17">
        <v>0</v>
      </c>
      <c r="ES47" s="17">
        <v>0.6</v>
      </c>
      <c r="ET47" s="17">
        <v>98.5</v>
      </c>
      <c r="EU47" s="17">
        <v>70</v>
      </c>
      <c r="EV47" s="17">
        <v>0</v>
      </c>
      <c r="EW47" s="17"/>
      <c r="EX47" s="17">
        <v>2.2000000000000002</v>
      </c>
      <c r="EY47" s="17">
        <v>2</v>
      </c>
      <c r="EZ47" s="17">
        <v>1</v>
      </c>
      <c r="FA47" s="17">
        <v>0</v>
      </c>
      <c r="FB47" s="17">
        <v>6.6</v>
      </c>
      <c r="FC47" s="17">
        <v>19.100000000000001</v>
      </c>
      <c r="FD47" s="17">
        <v>9</v>
      </c>
      <c r="FE47" s="17">
        <v>27.6</v>
      </c>
      <c r="FF47" s="17">
        <v>34.700000000000003</v>
      </c>
      <c r="FG47" s="17">
        <v>16</v>
      </c>
      <c r="FH47" s="17">
        <v>20.3</v>
      </c>
      <c r="FI47" s="17">
        <v>7.3</v>
      </c>
      <c r="FJ47" s="17">
        <v>11.06</v>
      </c>
      <c r="FK47" s="17">
        <v>7633.0271599999996</v>
      </c>
      <c r="FL47" s="15"/>
      <c r="FM47" s="17">
        <v>15.831300000000001</v>
      </c>
      <c r="FN47" s="17">
        <v>7.9930000000000003</v>
      </c>
      <c r="FO47" s="17">
        <v>10.574</v>
      </c>
      <c r="FP47" s="17">
        <v>13.2</v>
      </c>
      <c r="FQ47" s="17">
        <v>26.58174</v>
      </c>
      <c r="FR47" s="17">
        <v>18.93224</v>
      </c>
      <c r="FS47" s="17">
        <v>3.3</v>
      </c>
      <c r="FT47" s="17">
        <v>15.8</v>
      </c>
      <c r="FU47" s="17">
        <v>112.21228000000001</v>
      </c>
    </row>
    <row r="48" spans="1:177" ht="24" customHeight="1" x14ac:dyDescent="0.3">
      <c r="A48" s="16" t="s">
        <v>77</v>
      </c>
      <c r="B48" s="16" t="s">
        <v>863</v>
      </c>
      <c r="C48" s="17">
        <v>204.7</v>
      </c>
      <c r="D48" s="17">
        <v>618.5</v>
      </c>
      <c r="E48" s="17">
        <v>213.2</v>
      </c>
      <c r="F48" s="17"/>
      <c r="G48" s="17"/>
      <c r="H48" s="17">
        <v>91</v>
      </c>
      <c r="I48" s="17">
        <v>241.4</v>
      </c>
      <c r="J48" s="17"/>
      <c r="K48" s="17"/>
      <c r="L48" s="17">
        <v>145.1</v>
      </c>
      <c r="M48" s="17">
        <v>145.5</v>
      </c>
      <c r="N48" s="17">
        <v>145.30000000000001</v>
      </c>
      <c r="O48" s="17">
        <v>256.60000000000002</v>
      </c>
      <c r="P48" s="17"/>
      <c r="Q48" s="17"/>
      <c r="R48" s="17">
        <v>556.29999999999995</v>
      </c>
      <c r="S48" s="17">
        <v>5.6</v>
      </c>
      <c r="T48" s="17"/>
      <c r="U48" s="17"/>
      <c r="V48" s="17"/>
      <c r="W48" s="17"/>
      <c r="X48" s="17">
        <v>169.2</v>
      </c>
      <c r="Y48" s="17">
        <v>9.4</v>
      </c>
      <c r="Z48" s="17">
        <v>7.8</v>
      </c>
      <c r="AA48" s="17">
        <v>0</v>
      </c>
      <c r="AB48" s="17">
        <v>6.9</v>
      </c>
      <c r="AC48" s="17">
        <v>14.4</v>
      </c>
      <c r="AD48" s="17">
        <v>140.1</v>
      </c>
      <c r="AE48" s="17"/>
      <c r="AF48" s="17"/>
      <c r="AG48" s="17">
        <v>0</v>
      </c>
      <c r="AH48" s="17"/>
      <c r="AI48" s="17">
        <v>55.5</v>
      </c>
      <c r="AJ48" s="17">
        <v>197.1</v>
      </c>
      <c r="AK48" s="17"/>
      <c r="AL48" s="17"/>
      <c r="AM48" s="17"/>
      <c r="AN48" s="17">
        <v>6.5</v>
      </c>
      <c r="AO48" s="17">
        <v>302.89999999999998</v>
      </c>
      <c r="AP48" s="17">
        <v>43.3</v>
      </c>
      <c r="AQ48" s="17">
        <v>151.19999999999999</v>
      </c>
      <c r="AR48" s="17">
        <v>22.3</v>
      </c>
      <c r="AS48" s="17">
        <v>18.2</v>
      </c>
      <c r="AT48" s="17">
        <v>18.8</v>
      </c>
      <c r="AU48" s="17">
        <v>91.5</v>
      </c>
      <c r="AV48" s="17">
        <v>182.4</v>
      </c>
      <c r="AW48" s="17">
        <v>182.8</v>
      </c>
      <c r="AX48" s="17">
        <v>182.6</v>
      </c>
      <c r="AY48" s="17">
        <v>107.7</v>
      </c>
      <c r="AZ48" s="17">
        <v>20.6</v>
      </c>
      <c r="BA48" s="17">
        <v>39.5</v>
      </c>
      <c r="BB48" s="17">
        <v>2.2000000000000002</v>
      </c>
      <c r="BC48" s="17">
        <v>31.5</v>
      </c>
      <c r="BD48" s="17">
        <v>112.6</v>
      </c>
      <c r="BE48" s="17"/>
      <c r="BF48" s="17"/>
      <c r="BG48" s="17">
        <v>87.2</v>
      </c>
      <c r="BH48" s="17"/>
      <c r="BI48" s="17"/>
      <c r="BJ48" s="17"/>
      <c r="BK48" s="17"/>
      <c r="BL48" s="17"/>
      <c r="BM48" s="17"/>
      <c r="BN48" s="17">
        <v>80.8</v>
      </c>
      <c r="BO48" s="17"/>
      <c r="BP48" s="17">
        <v>170.3</v>
      </c>
      <c r="BQ48" s="17">
        <v>203.8</v>
      </c>
      <c r="BR48" s="17">
        <v>180.7</v>
      </c>
      <c r="BS48" s="17"/>
      <c r="BT48" s="17"/>
      <c r="BU48" s="17"/>
      <c r="BV48" s="17"/>
      <c r="BW48" s="17"/>
      <c r="BX48" s="17"/>
      <c r="BY48" s="17"/>
      <c r="BZ48" s="17"/>
      <c r="CA48" s="17">
        <v>2.5</v>
      </c>
      <c r="CB48" s="17">
        <v>181</v>
      </c>
      <c r="CC48" s="17">
        <v>80.099999999999994</v>
      </c>
      <c r="CD48" s="17">
        <v>65.599999999999994</v>
      </c>
      <c r="CE48" s="17">
        <v>46.1</v>
      </c>
      <c r="CF48" s="17">
        <v>30.1</v>
      </c>
      <c r="CG48" s="17"/>
      <c r="CH48" s="17"/>
      <c r="CI48" s="17"/>
      <c r="CJ48" s="17">
        <v>144.19999999999999</v>
      </c>
      <c r="CK48" s="17">
        <v>145.19999999999999</v>
      </c>
      <c r="CL48" s="17">
        <v>148.30000000000001</v>
      </c>
      <c r="CM48" s="17">
        <v>0</v>
      </c>
      <c r="CN48" s="17"/>
      <c r="CO48" s="17"/>
      <c r="CP48" s="17"/>
      <c r="CQ48" s="17"/>
      <c r="CR48" s="17">
        <v>214.4</v>
      </c>
      <c r="CS48" s="17">
        <v>102.3</v>
      </c>
      <c r="CT48" s="17">
        <v>7.6</v>
      </c>
      <c r="CU48" s="17">
        <v>8.8000000000000007</v>
      </c>
      <c r="CV48" s="17">
        <v>0</v>
      </c>
      <c r="CW48" s="17">
        <v>88.4</v>
      </c>
      <c r="CX48" s="17">
        <v>0</v>
      </c>
      <c r="CY48" s="17">
        <v>3.1</v>
      </c>
      <c r="CZ48" s="17">
        <v>0</v>
      </c>
      <c r="DA48" s="17">
        <v>12.1</v>
      </c>
      <c r="DB48" s="17">
        <v>15.992470000000001</v>
      </c>
      <c r="DC48" s="17">
        <v>9.9</v>
      </c>
      <c r="DD48" s="17"/>
      <c r="DE48" s="17">
        <v>0</v>
      </c>
      <c r="DF48" s="17">
        <v>1.2</v>
      </c>
      <c r="DG48" s="17">
        <v>2.1</v>
      </c>
      <c r="DH48" s="17">
        <v>2.4</v>
      </c>
      <c r="DI48" s="17">
        <v>20.100000000000001</v>
      </c>
      <c r="DJ48" s="17">
        <v>20</v>
      </c>
      <c r="DK48" s="17">
        <v>18.3</v>
      </c>
      <c r="DL48" s="17">
        <v>3.5</v>
      </c>
      <c r="DM48" s="17">
        <v>18.399999999999999</v>
      </c>
      <c r="DN48" s="17">
        <v>0</v>
      </c>
      <c r="DO48" s="17">
        <v>0</v>
      </c>
      <c r="DP48" s="17">
        <v>15.1</v>
      </c>
      <c r="DQ48" s="17">
        <v>60.4</v>
      </c>
      <c r="DR48" s="17">
        <v>0</v>
      </c>
      <c r="DS48" s="17">
        <v>3.2</v>
      </c>
      <c r="DT48" s="17">
        <v>20.2</v>
      </c>
      <c r="DU48" s="17">
        <v>3</v>
      </c>
      <c r="DV48" s="17">
        <v>0.4</v>
      </c>
      <c r="DW48" s="17">
        <v>8.6999999999999993</v>
      </c>
      <c r="DX48" s="17">
        <v>6.7</v>
      </c>
      <c r="DY48" s="17">
        <v>10.4</v>
      </c>
      <c r="DZ48" s="17">
        <v>14.7</v>
      </c>
      <c r="EA48" s="17">
        <v>16.899999999999999</v>
      </c>
      <c r="EB48" s="17">
        <v>22.3</v>
      </c>
      <c r="EC48" s="17">
        <v>65.8</v>
      </c>
      <c r="ED48" s="17">
        <v>0</v>
      </c>
      <c r="EE48" s="17">
        <v>80.5</v>
      </c>
      <c r="EF48" s="17">
        <v>88.6</v>
      </c>
      <c r="EG48" s="17">
        <v>11.1</v>
      </c>
      <c r="EH48" s="17">
        <v>8.6999999999999993</v>
      </c>
      <c r="EI48" s="17">
        <v>19.8</v>
      </c>
      <c r="EJ48" s="17">
        <v>4.8</v>
      </c>
      <c r="EK48" s="17">
        <v>6.9</v>
      </c>
      <c r="EL48" s="17">
        <v>20.399999999999999</v>
      </c>
      <c r="EM48" s="17">
        <v>20.399999999999999</v>
      </c>
      <c r="EN48" s="17">
        <v>20</v>
      </c>
      <c r="EO48" s="17">
        <v>4.2</v>
      </c>
      <c r="EP48" s="17">
        <v>0</v>
      </c>
      <c r="EQ48" s="17">
        <v>0</v>
      </c>
      <c r="ER48" s="17">
        <v>0</v>
      </c>
      <c r="ES48" s="17">
        <v>0.6</v>
      </c>
      <c r="ET48" s="17">
        <v>95.4</v>
      </c>
      <c r="EU48" s="17">
        <v>96.5</v>
      </c>
      <c r="EV48" s="17">
        <v>0</v>
      </c>
      <c r="EW48" s="17"/>
      <c r="EX48" s="17">
        <v>2.2000000000000002</v>
      </c>
      <c r="EY48" s="17">
        <v>2</v>
      </c>
      <c r="EZ48" s="17">
        <v>1</v>
      </c>
      <c r="FA48" s="17">
        <v>0</v>
      </c>
      <c r="FB48" s="17">
        <v>6.6</v>
      </c>
      <c r="FC48" s="17">
        <v>19</v>
      </c>
      <c r="FD48" s="17">
        <v>9</v>
      </c>
      <c r="FE48" s="17">
        <v>27.6</v>
      </c>
      <c r="FF48" s="17">
        <v>34.700000000000003</v>
      </c>
      <c r="FG48" s="17">
        <v>16.399999999999999</v>
      </c>
      <c r="FH48" s="17">
        <v>20.3</v>
      </c>
      <c r="FI48" s="17">
        <v>9.4</v>
      </c>
      <c r="FJ48" s="17">
        <v>11.02</v>
      </c>
      <c r="FK48" s="17">
        <v>7739.61247</v>
      </c>
      <c r="FL48" s="15"/>
      <c r="FM48" s="17">
        <v>16.21725</v>
      </c>
      <c r="FN48" s="17">
        <v>7.9829999999999997</v>
      </c>
      <c r="FO48" s="17">
        <v>9.7799999999999994</v>
      </c>
      <c r="FP48" s="17">
        <v>13.2</v>
      </c>
      <c r="FQ48" s="17">
        <v>26.677219999999998</v>
      </c>
      <c r="FR48" s="17">
        <v>18.931239999999999</v>
      </c>
      <c r="FS48" s="17">
        <v>3.4</v>
      </c>
      <c r="FT48" s="17">
        <v>15.9</v>
      </c>
      <c r="FU48" s="17">
        <v>112.08871000000001</v>
      </c>
    </row>
    <row r="49" spans="1:177" ht="24" customHeight="1" x14ac:dyDescent="0.3">
      <c r="A49" s="16" t="s">
        <v>77</v>
      </c>
      <c r="B49" s="16" t="s">
        <v>864</v>
      </c>
      <c r="C49" s="17">
        <v>203.6</v>
      </c>
      <c r="D49" s="17">
        <v>619.4</v>
      </c>
      <c r="E49" s="17">
        <v>213.4</v>
      </c>
      <c r="F49" s="17"/>
      <c r="G49" s="17"/>
      <c r="H49" s="17">
        <v>89.7</v>
      </c>
      <c r="I49" s="17">
        <v>240.8</v>
      </c>
      <c r="J49" s="17"/>
      <c r="K49" s="17"/>
      <c r="L49" s="17">
        <v>147.80000000000001</v>
      </c>
      <c r="M49" s="17">
        <v>148</v>
      </c>
      <c r="N49" s="17">
        <v>148.4</v>
      </c>
      <c r="O49" s="17">
        <v>247.2</v>
      </c>
      <c r="P49" s="17"/>
      <c r="Q49" s="17"/>
      <c r="R49" s="17">
        <v>557.5</v>
      </c>
      <c r="S49" s="17">
        <v>5.6</v>
      </c>
      <c r="T49" s="17"/>
      <c r="U49" s="17"/>
      <c r="V49" s="17"/>
      <c r="W49" s="17"/>
      <c r="X49" s="17">
        <v>164.1</v>
      </c>
      <c r="Y49" s="17">
        <v>9.1999999999999993</v>
      </c>
      <c r="Z49" s="17">
        <v>6.3</v>
      </c>
      <c r="AA49" s="17">
        <v>0</v>
      </c>
      <c r="AB49" s="17">
        <v>0</v>
      </c>
      <c r="AC49" s="17">
        <v>0</v>
      </c>
      <c r="AD49" s="17">
        <v>140.5</v>
      </c>
      <c r="AE49" s="17"/>
      <c r="AF49" s="17"/>
      <c r="AG49" s="17">
        <v>0</v>
      </c>
      <c r="AH49" s="17"/>
      <c r="AI49" s="17">
        <v>55.2</v>
      </c>
      <c r="AJ49" s="17">
        <v>222</v>
      </c>
      <c r="AK49" s="17"/>
      <c r="AL49" s="17"/>
      <c r="AM49" s="17"/>
      <c r="AN49" s="17">
        <v>6.5</v>
      </c>
      <c r="AO49" s="17">
        <v>294.89999999999998</v>
      </c>
      <c r="AP49" s="17">
        <v>41.1</v>
      </c>
      <c r="AQ49" s="17">
        <v>150.9</v>
      </c>
      <c r="AR49" s="17">
        <v>22.4</v>
      </c>
      <c r="AS49" s="17">
        <v>18.2</v>
      </c>
      <c r="AT49" s="17">
        <v>18.8</v>
      </c>
      <c r="AU49" s="17">
        <v>89.5</v>
      </c>
      <c r="AV49" s="17">
        <v>180.5</v>
      </c>
      <c r="AW49" s="17">
        <v>180.8</v>
      </c>
      <c r="AX49" s="17">
        <v>183.7</v>
      </c>
      <c r="AY49" s="17">
        <v>106.9</v>
      </c>
      <c r="AZ49" s="17">
        <v>22.3</v>
      </c>
      <c r="BA49" s="17">
        <v>39.4</v>
      </c>
      <c r="BB49" s="17">
        <v>2.2000000000000002</v>
      </c>
      <c r="BC49" s="17">
        <v>31</v>
      </c>
      <c r="BD49" s="17">
        <v>116.1</v>
      </c>
      <c r="BE49" s="17"/>
      <c r="BF49" s="17"/>
      <c r="BG49" s="17">
        <v>87.1</v>
      </c>
      <c r="BH49" s="17"/>
      <c r="BI49" s="17"/>
      <c r="BJ49" s="17"/>
      <c r="BK49" s="17"/>
      <c r="BL49" s="17"/>
      <c r="BM49" s="17"/>
      <c r="BN49" s="17">
        <v>80.400000000000006</v>
      </c>
      <c r="BO49" s="17"/>
      <c r="BP49" s="17">
        <v>172.4</v>
      </c>
      <c r="BQ49" s="17">
        <v>205.5</v>
      </c>
      <c r="BR49" s="17">
        <v>181.2</v>
      </c>
      <c r="BS49" s="17"/>
      <c r="BT49" s="17"/>
      <c r="BU49" s="17"/>
      <c r="BV49" s="17"/>
      <c r="BW49" s="17"/>
      <c r="BX49" s="17"/>
      <c r="BY49" s="17"/>
      <c r="BZ49" s="17"/>
      <c r="CA49" s="17">
        <v>2.5</v>
      </c>
      <c r="CB49" s="17">
        <v>183.9</v>
      </c>
      <c r="CC49" s="17">
        <v>75.7</v>
      </c>
      <c r="CD49" s="17">
        <v>65.5</v>
      </c>
      <c r="CE49" s="17">
        <v>46.1</v>
      </c>
      <c r="CF49" s="17">
        <v>29.9</v>
      </c>
      <c r="CG49" s="17"/>
      <c r="CH49" s="17"/>
      <c r="CI49" s="17"/>
      <c r="CJ49" s="17">
        <v>144.69999999999999</v>
      </c>
      <c r="CK49" s="17">
        <v>145.80000000000001</v>
      </c>
      <c r="CL49" s="17">
        <v>148.6</v>
      </c>
      <c r="CM49" s="17">
        <v>0</v>
      </c>
      <c r="CN49" s="17"/>
      <c r="CO49" s="17"/>
      <c r="CP49" s="17"/>
      <c r="CQ49" s="17"/>
      <c r="CR49" s="17">
        <v>214.3</v>
      </c>
      <c r="CS49" s="17">
        <v>102.5</v>
      </c>
      <c r="CT49" s="17">
        <v>7.8</v>
      </c>
      <c r="CU49" s="17">
        <v>8.6999999999999993</v>
      </c>
      <c r="CV49" s="17">
        <v>0</v>
      </c>
      <c r="CW49" s="17">
        <v>88.4</v>
      </c>
      <c r="CX49" s="17">
        <v>0</v>
      </c>
      <c r="CY49" s="17">
        <v>3.1</v>
      </c>
      <c r="CZ49" s="17">
        <v>0</v>
      </c>
      <c r="DA49" s="17">
        <v>12.1</v>
      </c>
      <c r="DB49" s="17">
        <v>20.118970000000001</v>
      </c>
      <c r="DC49" s="17">
        <v>9.9</v>
      </c>
      <c r="DD49" s="17"/>
      <c r="DE49" s="17">
        <v>0</v>
      </c>
      <c r="DF49" s="17">
        <v>1.2</v>
      </c>
      <c r="DG49" s="17">
        <v>2.1</v>
      </c>
      <c r="DH49" s="17">
        <v>2.4</v>
      </c>
      <c r="DI49" s="17">
        <v>19.899999999999999</v>
      </c>
      <c r="DJ49" s="17">
        <v>20</v>
      </c>
      <c r="DK49" s="17">
        <v>18.399999999999999</v>
      </c>
      <c r="DL49" s="17">
        <v>3.5</v>
      </c>
      <c r="DM49" s="17">
        <v>18.399999999999999</v>
      </c>
      <c r="DN49" s="17">
        <v>0</v>
      </c>
      <c r="DO49" s="17">
        <v>0</v>
      </c>
      <c r="DP49" s="17">
        <v>15.2</v>
      </c>
      <c r="DQ49" s="17">
        <v>59.7</v>
      </c>
      <c r="DR49" s="17">
        <v>0</v>
      </c>
      <c r="DS49" s="17">
        <v>3.3</v>
      </c>
      <c r="DT49" s="17">
        <v>20.2</v>
      </c>
      <c r="DU49" s="17">
        <v>3</v>
      </c>
      <c r="DV49" s="17">
        <v>0.4</v>
      </c>
      <c r="DW49" s="17">
        <v>8.6</v>
      </c>
      <c r="DX49" s="17">
        <v>6.7</v>
      </c>
      <c r="DY49" s="17">
        <v>10.4</v>
      </c>
      <c r="DZ49" s="17">
        <v>14.9</v>
      </c>
      <c r="EA49" s="17">
        <v>17.100000000000001</v>
      </c>
      <c r="EB49" s="17">
        <v>17</v>
      </c>
      <c r="EC49" s="17">
        <v>55.7</v>
      </c>
      <c r="ED49" s="17">
        <v>0</v>
      </c>
      <c r="EE49" s="17">
        <v>94.7</v>
      </c>
      <c r="EF49" s="17">
        <v>87.2</v>
      </c>
      <c r="EG49" s="17">
        <v>10.1</v>
      </c>
      <c r="EH49" s="17">
        <v>7.7</v>
      </c>
      <c r="EI49" s="17">
        <v>19.8</v>
      </c>
      <c r="EJ49" s="17">
        <v>4.5999999999999996</v>
      </c>
      <c r="EK49" s="17">
        <v>7</v>
      </c>
      <c r="EL49" s="17">
        <v>20.399999999999999</v>
      </c>
      <c r="EM49" s="17">
        <v>20.399999999999999</v>
      </c>
      <c r="EN49" s="17">
        <v>20</v>
      </c>
      <c r="EO49" s="17">
        <v>4.2</v>
      </c>
      <c r="EP49" s="17">
        <v>0</v>
      </c>
      <c r="EQ49" s="17">
        <v>0</v>
      </c>
      <c r="ER49" s="17">
        <v>0</v>
      </c>
      <c r="ES49" s="17">
        <v>0.6</v>
      </c>
      <c r="ET49" s="17">
        <v>103.3</v>
      </c>
      <c r="EU49" s="17">
        <v>103.3</v>
      </c>
      <c r="EV49" s="17">
        <v>0</v>
      </c>
      <c r="EW49" s="17"/>
      <c r="EX49" s="17">
        <v>2.2000000000000002</v>
      </c>
      <c r="EY49" s="17">
        <v>2</v>
      </c>
      <c r="EZ49" s="17">
        <v>1</v>
      </c>
      <c r="FA49" s="17">
        <v>0</v>
      </c>
      <c r="FB49" s="17">
        <v>6.6</v>
      </c>
      <c r="FC49" s="17">
        <v>19.100000000000001</v>
      </c>
      <c r="FD49" s="17">
        <v>8.9</v>
      </c>
      <c r="FE49" s="17">
        <v>27.6</v>
      </c>
      <c r="FF49" s="17">
        <v>34.700000000000003</v>
      </c>
      <c r="FG49" s="17">
        <v>15.2</v>
      </c>
      <c r="FH49" s="17">
        <v>20.3</v>
      </c>
      <c r="FI49" s="17">
        <v>8</v>
      </c>
      <c r="FJ49" s="17">
        <v>11.08</v>
      </c>
      <c r="FK49" s="17">
        <v>7738.1989700000004</v>
      </c>
      <c r="FL49" s="15"/>
      <c r="FM49" s="17">
        <v>16.153449999999999</v>
      </c>
      <c r="FN49" s="17">
        <v>4.1120000000000001</v>
      </c>
      <c r="FO49" s="17">
        <v>10.002000000000001</v>
      </c>
      <c r="FP49" s="17">
        <v>13.2</v>
      </c>
      <c r="FQ49" s="17">
        <v>26.70843</v>
      </c>
      <c r="FR49" s="17">
        <v>18.931100000000001</v>
      </c>
      <c r="FS49" s="17">
        <v>3.4</v>
      </c>
      <c r="FT49" s="17">
        <v>15.9</v>
      </c>
      <c r="FU49" s="17">
        <v>108.40698</v>
      </c>
    </row>
    <row r="50" spans="1:177" ht="24" customHeight="1" x14ac:dyDescent="0.3">
      <c r="A50" s="18" t="s">
        <v>77</v>
      </c>
      <c r="B50" s="18" t="s">
        <v>865</v>
      </c>
      <c r="C50" s="19">
        <v>202.9</v>
      </c>
      <c r="D50" s="19">
        <v>618.9</v>
      </c>
      <c r="E50" s="19">
        <v>213</v>
      </c>
      <c r="F50" s="19"/>
      <c r="G50" s="19"/>
      <c r="H50" s="19">
        <v>90.1</v>
      </c>
      <c r="I50" s="19">
        <v>240.7</v>
      </c>
      <c r="J50" s="19"/>
      <c r="K50" s="19"/>
      <c r="L50" s="19">
        <v>150.19999999999999</v>
      </c>
      <c r="M50" s="19">
        <v>150.30000000000001</v>
      </c>
      <c r="N50" s="19">
        <v>149.9</v>
      </c>
      <c r="O50" s="19">
        <v>248.6</v>
      </c>
      <c r="P50" s="19"/>
      <c r="Q50" s="19"/>
      <c r="R50" s="19">
        <v>448.1</v>
      </c>
      <c r="S50" s="19">
        <v>5.6</v>
      </c>
      <c r="T50" s="19"/>
      <c r="U50" s="19"/>
      <c r="V50" s="19"/>
      <c r="W50" s="19"/>
      <c r="X50" s="19">
        <v>166.1</v>
      </c>
      <c r="Y50" s="19">
        <v>9.8000000000000007</v>
      </c>
      <c r="Z50" s="19">
        <v>6.3</v>
      </c>
      <c r="AA50" s="19">
        <v>0</v>
      </c>
      <c r="AB50" s="19">
        <v>4.7</v>
      </c>
      <c r="AC50" s="19">
        <v>5</v>
      </c>
      <c r="AD50" s="19">
        <v>140.4</v>
      </c>
      <c r="AE50" s="19"/>
      <c r="AF50" s="19"/>
      <c r="AG50" s="19">
        <v>0</v>
      </c>
      <c r="AH50" s="19"/>
      <c r="AI50" s="19">
        <v>55.4</v>
      </c>
      <c r="AJ50" s="19">
        <v>222.5</v>
      </c>
      <c r="AK50" s="19"/>
      <c r="AL50" s="19"/>
      <c r="AM50" s="19"/>
      <c r="AN50" s="19">
        <v>6.5</v>
      </c>
      <c r="AO50" s="19">
        <v>370.9</v>
      </c>
      <c r="AP50" s="19">
        <v>42.9</v>
      </c>
      <c r="AQ50" s="19">
        <v>151.19999999999999</v>
      </c>
      <c r="AR50" s="19">
        <v>22.7</v>
      </c>
      <c r="AS50" s="19">
        <v>18</v>
      </c>
      <c r="AT50" s="19">
        <v>18.8</v>
      </c>
      <c r="AU50" s="19">
        <v>92.6</v>
      </c>
      <c r="AV50" s="19">
        <v>180.6</v>
      </c>
      <c r="AW50" s="19">
        <v>181.1</v>
      </c>
      <c r="AX50" s="19">
        <v>183.8</v>
      </c>
      <c r="AY50" s="19">
        <v>106.7</v>
      </c>
      <c r="AZ50" s="19">
        <v>31.9</v>
      </c>
      <c r="BA50" s="19">
        <v>39.4</v>
      </c>
      <c r="BB50" s="19">
        <v>2.1</v>
      </c>
      <c r="BC50" s="19">
        <v>30.3</v>
      </c>
      <c r="BD50" s="19">
        <v>107.7</v>
      </c>
      <c r="BE50" s="19"/>
      <c r="BF50" s="19"/>
      <c r="BG50" s="19">
        <v>86.9</v>
      </c>
      <c r="BH50" s="19"/>
      <c r="BI50" s="19"/>
      <c r="BJ50" s="19"/>
      <c r="BK50" s="19"/>
      <c r="BL50" s="19"/>
      <c r="BM50" s="19"/>
      <c r="BN50" s="19">
        <v>80.5</v>
      </c>
      <c r="BO50" s="19"/>
      <c r="BP50" s="19">
        <v>172.4</v>
      </c>
      <c r="BQ50" s="19">
        <v>206.4</v>
      </c>
      <c r="BR50" s="19">
        <v>181.6</v>
      </c>
      <c r="BS50" s="19"/>
      <c r="BT50" s="19"/>
      <c r="BU50" s="19"/>
      <c r="BV50" s="19"/>
      <c r="BW50" s="19"/>
      <c r="BX50" s="19"/>
      <c r="BY50" s="19"/>
      <c r="BZ50" s="19"/>
      <c r="CA50" s="19">
        <v>2.5</v>
      </c>
      <c r="CB50" s="19">
        <v>235.3</v>
      </c>
      <c r="CC50" s="19">
        <v>79.400000000000006</v>
      </c>
      <c r="CD50" s="19">
        <v>65.5</v>
      </c>
      <c r="CE50" s="19">
        <v>46.2</v>
      </c>
      <c r="CF50" s="19">
        <v>30</v>
      </c>
      <c r="CG50" s="19"/>
      <c r="CH50" s="19"/>
      <c r="CI50" s="19"/>
      <c r="CJ50" s="19">
        <v>144.5</v>
      </c>
      <c r="CK50" s="19">
        <v>146</v>
      </c>
      <c r="CL50" s="19">
        <v>148.30000000000001</v>
      </c>
      <c r="CM50" s="19">
        <v>0</v>
      </c>
      <c r="CN50" s="19"/>
      <c r="CO50" s="19"/>
      <c r="CP50" s="19"/>
      <c r="CQ50" s="19"/>
      <c r="CR50" s="19">
        <v>214.3</v>
      </c>
      <c r="CS50" s="19">
        <v>102.7</v>
      </c>
      <c r="CT50" s="19">
        <v>7.8</v>
      </c>
      <c r="CU50" s="19">
        <v>8.6999999999999993</v>
      </c>
      <c r="CV50" s="19">
        <v>0</v>
      </c>
      <c r="CW50" s="19">
        <v>84.4</v>
      </c>
      <c r="CX50" s="19">
        <v>0</v>
      </c>
      <c r="CY50" s="19">
        <v>3.1</v>
      </c>
      <c r="CZ50" s="19">
        <v>0</v>
      </c>
      <c r="DA50" s="19">
        <v>12.4</v>
      </c>
      <c r="DB50" s="19">
        <v>20.131789999999999</v>
      </c>
      <c r="DC50" s="19">
        <v>9.9</v>
      </c>
      <c r="DD50" s="19"/>
      <c r="DE50" s="19">
        <v>0</v>
      </c>
      <c r="DF50" s="19">
        <v>1.2</v>
      </c>
      <c r="DG50" s="19">
        <v>2</v>
      </c>
      <c r="DH50" s="19">
        <v>2.2999999999999998</v>
      </c>
      <c r="DI50" s="19">
        <v>20</v>
      </c>
      <c r="DJ50" s="19">
        <v>20</v>
      </c>
      <c r="DK50" s="19">
        <v>18.100000000000001</v>
      </c>
      <c r="DL50" s="19">
        <v>3.5</v>
      </c>
      <c r="DM50" s="19">
        <v>18.399999999999999</v>
      </c>
      <c r="DN50" s="19">
        <v>0</v>
      </c>
      <c r="DO50" s="19">
        <v>0</v>
      </c>
      <c r="DP50" s="19">
        <v>15.7</v>
      </c>
      <c r="DQ50" s="19">
        <v>54.2</v>
      </c>
      <c r="DR50" s="19">
        <v>0</v>
      </c>
      <c r="DS50" s="19">
        <v>3.1</v>
      </c>
      <c r="DT50" s="19">
        <v>20.2</v>
      </c>
      <c r="DU50" s="19">
        <v>3</v>
      </c>
      <c r="DV50" s="19">
        <v>0.4</v>
      </c>
      <c r="DW50" s="19">
        <v>7.5</v>
      </c>
      <c r="DX50" s="19">
        <v>6.7</v>
      </c>
      <c r="DY50" s="19">
        <v>10.4</v>
      </c>
      <c r="DZ50" s="19">
        <v>14.8</v>
      </c>
      <c r="EA50" s="19">
        <v>17.7</v>
      </c>
      <c r="EB50" s="19">
        <v>16.100000000000001</v>
      </c>
      <c r="EC50" s="19">
        <v>53.4</v>
      </c>
      <c r="ED50" s="19">
        <v>0</v>
      </c>
      <c r="EE50" s="19">
        <v>56.5</v>
      </c>
      <c r="EF50" s="19">
        <v>84</v>
      </c>
      <c r="EG50" s="19">
        <v>12.7</v>
      </c>
      <c r="EH50" s="19">
        <v>3.5</v>
      </c>
      <c r="EI50" s="19">
        <v>19.8</v>
      </c>
      <c r="EJ50" s="19">
        <v>4.5999999999999996</v>
      </c>
      <c r="EK50" s="19">
        <v>7</v>
      </c>
      <c r="EL50" s="19">
        <v>20.399999999999999</v>
      </c>
      <c r="EM50" s="19">
        <v>20.399999999999999</v>
      </c>
      <c r="EN50" s="19">
        <v>20</v>
      </c>
      <c r="EO50" s="19">
        <v>4.2</v>
      </c>
      <c r="EP50" s="19">
        <v>0</v>
      </c>
      <c r="EQ50" s="19">
        <v>0</v>
      </c>
      <c r="ER50" s="19">
        <v>0</v>
      </c>
      <c r="ES50" s="19">
        <v>0.6</v>
      </c>
      <c r="ET50" s="19">
        <v>106.1</v>
      </c>
      <c r="EU50" s="19">
        <v>108.6</v>
      </c>
      <c r="EV50" s="19">
        <v>0</v>
      </c>
      <c r="EW50" s="19"/>
      <c r="EX50" s="19">
        <v>2.2000000000000002</v>
      </c>
      <c r="EY50" s="19">
        <v>2</v>
      </c>
      <c r="EZ50" s="19">
        <v>1</v>
      </c>
      <c r="FA50" s="19">
        <v>0</v>
      </c>
      <c r="FB50" s="19">
        <v>6.6</v>
      </c>
      <c r="FC50" s="19">
        <v>19.2</v>
      </c>
      <c r="FD50" s="19">
        <v>8.3000000000000007</v>
      </c>
      <c r="FE50" s="19">
        <v>27.6</v>
      </c>
      <c r="FF50" s="19">
        <v>34.700000000000003</v>
      </c>
      <c r="FG50" s="19">
        <v>15.4</v>
      </c>
      <c r="FH50" s="19">
        <v>18.600000000000001</v>
      </c>
      <c r="FI50" s="19">
        <v>6.7</v>
      </c>
      <c r="FJ50" s="19">
        <v>11.05</v>
      </c>
      <c r="FK50" s="19">
        <v>7735.0817900000002</v>
      </c>
      <c r="FL50" s="15"/>
      <c r="FM50" s="19">
        <v>16.429690000000001</v>
      </c>
      <c r="FN50" s="19">
        <v>7.2839999999999998</v>
      </c>
      <c r="FO50" s="19">
        <v>11.856</v>
      </c>
      <c r="FP50" s="19">
        <v>13.2</v>
      </c>
      <c r="FQ50" s="19">
        <v>26.707930000000001</v>
      </c>
      <c r="FR50" s="19">
        <v>18.931249999999999</v>
      </c>
      <c r="FS50" s="19">
        <v>3.4</v>
      </c>
      <c r="FT50" s="19">
        <v>15.9</v>
      </c>
      <c r="FU50" s="19">
        <v>113.70887</v>
      </c>
    </row>
    <row r="51" spans="1:177" ht="24" customHeight="1" x14ac:dyDescent="0.3">
      <c r="A51" s="13" t="s">
        <v>77</v>
      </c>
      <c r="B51" s="13" t="s">
        <v>866</v>
      </c>
      <c r="C51" s="14">
        <v>204.4</v>
      </c>
      <c r="D51" s="14">
        <v>621</v>
      </c>
      <c r="E51" s="14">
        <v>213</v>
      </c>
      <c r="F51" s="14"/>
      <c r="G51" s="14"/>
      <c r="H51" s="14">
        <v>90.1</v>
      </c>
      <c r="I51" s="14">
        <v>240.7</v>
      </c>
      <c r="J51" s="14"/>
      <c r="K51" s="14"/>
      <c r="L51" s="14">
        <v>110.8</v>
      </c>
      <c r="M51" s="14">
        <v>110.9</v>
      </c>
      <c r="N51" s="14">
        <v>111.1</v>
      </c>
      <c r="O51" s="14">
        <v>220.2</v>
      </c>
      <c r="P51" s="14"/>
      <c r="Q51" s="14"/>
      <c r="R51" s="14">
        <v>452</v>
      </c>
      <c r="S51" s="14">
        <v>5.6</v>
      </c>
      <c r="T51" s="14"/>
      <c r="U51" s="14"/>
      <c r="V51" s="14"/>
      <c r="W51" s="14"/>
      <c r="X51" s="14">
        <v>168.1</v>
      </c>
      <c r="Y51" s="14">
        <v>9.9</v>
      </c>
      <c r="Z51" s="14">
        <v>5.9</v>
      </c>
      <c r="AA51" s="14">
        <v>0</v>
      </c>
      <c r="AB51" s="14">
        <v>6.9</v>
      </c>
      <c r="AC51" s="14">
        <v>5.0999999999999996</v>
      </c>
      <c r="AD51" s="14">
        <v>140.5</v>
      </c>
      <c r="AE51" s="14"/>
      <c r="AF51" s="14"/>
      <c r="AG51" s="14">
        <v>0</v>
      </c>
      <c r="AH51" s="14"/>
      <c r="AI51" s="14">
        <v>55.5</v>
      </c>
      <c r="AJ51" s="14">
        <v>221.5</v>
      </c>
      <c r="AK51" s="14"/>
      <c r="AL51" s="14"/>
      <c r="AM51" s="14"/>
      <c r="AN51" s="14">
        <v>6.5</v>
      </c>
      <c r="AO51" s="14">
        <v>372.5</v>
      </c>
      <c r="AP51" s="14">
        <v>43</v>
      </c>
      <c r="AQ51" s="14">
        <v>151.4</v>
      </c>
      <c r="AR51" s="14">
        <v>23.2</v>
      </c>
      <c r="AS51" s="14">
        <v>18</v>
      </c>
      <c r="AT51" s="14">
        <v>18.8</v>
      </c>
      <c r="AU51" s="14">
        <v>91.3</v>
      </c>
      <c r="AV51" s="14">
        <v>182</v>
      </c>
      <c r="AW51" s="14">
        <v>182.9</v>
      </c>
      <c r="AX51" s="14">
        <v>183.5</v>
      </c>
      <c r="AY51" s="14">
        <v>107.1</v>
      </c>
      <c r="AZ51" s="14">
        <v>25.7</v>
      </c>
      <c r="BA51" s="14">
        <v>39.6</v>
      </c>
      <c r="BB51" s="14">
        <v>2.2000000000000002</v>
      </c>
      <c r="BC51" s="14">
        <v>31.1</v>
      </c>
      <c r="BD51" s="14">
        <v>54.5</v>
      </c>
      <c r="BE51" s="14"/>
      <c r="BF51" s="14"/>
      <c r="BG51" s="14">
        <v>87.4</v>
      </c>
      <c r="BH51" s="14"/>
      <c r="BI51" s="14"/>
      <c r="BJ51" s="14"/>
      <c r="BK51" s="14"/>
      <c r="BL51" s="14"/>
      <c r="BM51" s="14"/>
      <c r="BN51" s="14">
        <v>80.5</v>
      </c>
      <c r="BO51" s="14"/>
      <c r="BP51" s="14">
        <v>172.6</v>
      </c>
      <c r="BQ51" s="14">
        <v>206.7</v>
      </c>
      <c r="BR51" s="14">
        <v>181.6</v>
      </c>
      <c r="BS51" s="14"/>
      <c r="BT51" s="14"/>
      <c r="BU51" s="14"/>
      <c r="BV51" s="14"/>
      <c r="BW51" s="14"/>
      <c r="BX51" s="14"/>
      <c r="BY51" s="14"/>
      <c r="BZ51" s="14"/>
      <c r="CA51" s="14">
        <v>2.5</v>
      </c>
      <c r="CB51" s="14">
        <v>254.6</v>
      </c>
      <c r="CC51" s="14">
        <v>83</v>
      </c>
      <c r="CD51" s="14">
        <v>65.599999999999994</v>
      </c>
      <c r="CE51" s="14">
        <v>46.6</v>
      </c>
      <c r="CF51" s="14">
        <v>30.1</v>
      </c>
      <c r="CG51" s="14"/>
      <c r="CH51" s="14"/>
      <c r="CI51" s="14"/>
      <c r="CJ51" s="14">
        <v>145.4</v>
      </c>
      <c r="CK51" s="14">
        <v>146.4</v>
      </c>
      <c r="CL51" s="14">
        <v>149.4</v>
      </c>
      <c r="CM51" s="14">
        <v>0</v>
      </c>
      <c r="CN51" s="14"/>
      <c r="CO51" s="14"/>
      <c r="CP51" s="14"/>
      <c r="CQ51" s="14"/>
      <c r="CR51" s="14">
        <v>214.5</v>
      </c>
      <c r="CS51" s="14">
        <v>102.6</v>
      </c>
      <c r="CT51" s="14">
        <v>7.9</v>
      </c>
      <c r="CU51" s="14">
        <v>8.8000000000000007</v>
      </c>
      <c r="CV51" s="14">
        <v>0</v>
      </c>
      <c r="CW51" s="14">
        <v>84.4</v>
      </c>
      <c r="CX51" s="14">
        <v>0</v>
      </c>
      <c r="CY51" s="14">
        <v>3.1</v>
      </c>
      <c r="CZ51" s="14">
        <v>0</v>
      </c>
      <c r="DA51" s="14">
        <v>12.4</v>
      </c>
      <c r="DB51" s="14">
        <v>20.18167</v>
      </c>
      <c r="DC51" s="14">
        <v>9.9</v>
      </c>
      <c r="DD51" s="14"/>
      <c r="DE51" s="14">
        <v>0</v>
      </c>
      <c r="DF51" s="14">
        <v>1.2</v>
      </c>
      <c r="DG51" s="14">
        <v>2</v>
      </c>
      <c r="DH51" s="14">
        <v>2.2999999999999998</v>
      </c>
      <c r="DI51" s="14">
        <v>20.2</v>
      </c>
      <c r="DJ51" s="14">
        <v>20</v>
      </c>
      <c r="DK51" s="14">
        <v>17.899999999999999</v>
      </c>
      <c r="DL51" s="14">
        <v>3.5</v>
      </c>
      <c r="DM51" s="14">
        <v>18.399999999999999</v>
      </c>
      <c r="DN51" s="14">
        <v>0</v>
      </c>
      <c r="DO51" s="14">
        <v>0</v>
      </c>
      <c r="DP51" s="14">
        <v>17</v>
      </c>
      <c r="DQ51" s="14">
        <v>55.6</v>
      </c>
      <c r="DR51" s="14">
        <v>0</v>
      </c>
      <c r="DS51" s="14">
        <v>3.1</v>
      </c>
      <c r="DT51" s="14">
        <v>20.2</v>
      </c>
      <c r="DU51" s="14">
        <v>3</v>
      </c>
      <c r="DV51" s="14">
        <v>0.4</v>
      </c>
      <c r="DW51" s="14">
        <v>7.2</v>
      </c>
      <c r="DX51" s="14">
        <v>6.7</v>
      </c>
      <c r="DY51" s="14">
        <v>10.5</v>
      </c>
      <c r="DZ51" s="14">
        <v>15</v>
      </c>
      <c r="EA51" s="14">
        <v>17.5</v>
      </c>
      <c r="EB51" s="14">
        <v>19.7</v>
      </c>
      <c r="EC51" s="14">
        <v>55.9</v>
      </c>
      <c r="ED51" s="14">
        <v>0</v>
      </c>
      <c r="EE51" s="14">
        <v>65.099999999999994</v>
      </c>
      <c r="EF51" s="14">
        <v>75.7</v>
      </c>
      <c r="EG51" s="14">
        <v>7.4</v>
      </c>
      <c r="EH51" s="14">
        <v>8.5</v>
      </c>
      <c r="EI51" s="14">
        <v>20.100000000000001</v>
      </c>
      <c r="EJ51" s="14">
        <v>4.5999999999999996</v>
      </c>
      <c r="EK51" s="14">
        <v>6.9</v>
      </c>
      <c r="EL51" s="14">
        <v>20.399999999999999</v>
      </c>
      <c r="EM51" s="14">
        <v>20.399999999999999</v>
      </c>
      <c r="EN51" s="14">
        <v>20</v>
      </c>
      <c r="EO51" s="14">
        <v>4.2</v>
      </c>
      <c r="EP51" s="14">
        <v>0</v>
      </c>
      <c r="EQ51" s="14">
        <v>0</v>
      </c>
      <c r="ER51" s="14">
        <v>0</v>
      </c>
      <c r="ES51" s="14">
        <v>0.6</v>
      </c>
      <c r="ET51" s="14">
        <v>104.9</v>
      </c>
      <c r="EU51" s="14">
        <v>103.6</v>
      </c>
      <c r="EV51" s="14">
        <v>0</v>
      </c>
      <c r="EW51" s="14"/>
      <c r="EX51" s="14">
        <v>2.2000000000000002</v>
      </c>
      <c r="EY51" s="14">
        <v>2</v>
      </c>
      <c r="EZ51" s="14">
        <v>1</v>
      </c>
      <c r="FA51" s="14">
        <v>0</v>
      </c>
      <c r="FB51" s="14">
        <v>6.6</v>
      </c>
      <c r="FC51" s="14">
        <v>19.3</v>
      </c>
      <c r="FD51" s="14">
        <v>9.1</v>
      </c>
      <c r="FE51" s="14">
        <v>27.6</v>
      </c>
      <c r="FF51" s="14">
        <v>34.799999999999997</v>
      </c>
      <c r="FG51" s="14">
        <v>15.4</v>
      </c>
      <c r="FH51" s="14">
        <v>18.600000000000001</v>
      </c>
      <c r="FI51" s="14">
        <v>7.1</v>
      </c>
      <c r="FJ51" s="14">
        <v>11.05</v>
      </c>
      <c r="FK51" s="14">
        <v>7577.1316699999998</v>
      </c>
      <c r="FL51" s="15"/>
      <c r="FM51" s="14">
        <v>18.495629999999998</v>
      </c>
      <c r="FN51" s="14">
        <v>7.7320000000000002</v>
      </c>
      <c r="FO51" s="14">
        <v>12.028</v>
      </c>
      <c r="FP51" s="14">
        <v>13.2</v>
      </c>
      <c r="FQ51" s="14">
        <v>26.730650000000001</v>
      </c>
      <c r="FR51" s="14">
        <v>18.93121</v>
      </c>
      <c r="FS51" s="14">
        <v>3.3</v>
      </c>
      <c r="FT51" s="14">
        <v>16</v>
      </c>
      <c r="FU51" s="14">
        <v>116.41749</v>
      </c>
    </row>
    <row r="52" spans="1:177" ht="24" customHeight="1" x14ac:dyDescent="0.3">
      <c r="A52" s="16" t="s">
        <v>77</v>
      </c>
      <c r="B52" s="16" t="s">
        <v>867</v>
      </c>
      <c r="C52" s="17">
        <v>203</v>
      </c>
      <c r="D52" s="17">
        <v>615.1</v>
      </c>
      <c r="E52" s="17">
        <v>211</v>
      </c>
      <c r="F52" s="17"/>
      <c r="G52" s="17"/>
      <c r="H52" s="17">
        <v>90.2</v>
      </c>
      <c r="I52" s="17">
        <v>200.3</v>
      </c>
      <c r="J52" s="17"/>
      <c r="K52" s="17"/>
      <c r="L52" s="17">
        <v>147.4</v>
      </c>
      <c r="M52" s="17">
        <v>147.4</v>
      </c>
      <c r="N52" s="17">
        <v>147.69999999999999</v>
      </c>
      <c r="O52" s="17">
        <v>246.5</v>
      </c>
      <c r="P52" s="17"/>
      <c r="Q52" s="17"/>
      <c r="R52" s="17">
        <v>471.5</v>
      </c>
      <c r="S52" s="17">
        <v>5.7</v>
      </c>
      <c r="T52" s="17"/>
      <c r="U52" s="17"/>
      <c r="V52" s="17"/>
      <c r="W52" s="17"/>
      <c r="X52" s="17">
        <v>165.3</v>
      </c>
      <c r="Y52" s="17">
        <v>8.4</v>
      </c>
      <c r="Z52" s="17">
        <v>6.2</v>
      </c>
      <c r="AA52" s="17">
        <v>0</v>
      </c>
      <c r="AB52" s="17">
        <v>6.9</v>
      </c>
      <c r="AC52" s="17">
        <v>5.0999999999999996</v>
      </c>
      <c r="AD52" s="17">
        <v>140.69999999999999</v>
      </c>
      <c r="AE52" s="17"/>
      <c r="AF52" s="17"/>
      <c r="AG52" s="17">
        <v>0</v>
      </c>
      <c r="AH52" s="17"/>
      <c r="AI52" s="17">
        <v>55.5</v>
      </c>
      <c r="AJ52" s="17">
        <v>222.6</v>
      </c>
      <c r="AK52" s="17"/>
      <c r="AL52" s="17"/>
      <c r="AM52" s="17"/>
      <c r="AN52" s="17">
        <v>6.5</v>
      </c>
      <c r="AO52" s="17">
        <v>376.4</v>
      </c>
      <c r="AP52" s="17">
        <v>43</v>
      </c>
      <c r="AQ52" s="17">
        <v>151.1</v>
      </c>
      <c r="AR52" s="17">
        <v>23.4</v>
      </c>
      <c r="AS52" s="17">
        <v>18.2</v>
      </c>
      <c r="AT52" s="17">
        <v>18.8</v>
      </c>
      <c r="AU52" s="17">
        <v>91.9</v>
      </c>
      <c r="AV52" s="17">
        <v>181.5</v>
      </c>
      <c r="AW52" s="17">
        <v>182.2</v>
      </c>
      <c r="AX52" s="17">
        <v>183.8</v>
      </c>
      <c r="AY52" s="17">
        <v>107.2</v>
      </c>
      <c r="AZ52" s="17">
        <v>35.700000000000003</v>
      </c>
      <c r="BA52" s="17">
        <v>39.5</v>
      </c>
      <c r="BB52" s="17">
        <v>2.2000000000000002</v>
      </c>
      <c r="BC52" s="17">
        <v>30.8</v>
      </c>
      <c r="BD52" s="17">
        <v>101.9</v>
      </c>
      <c r="BE52" s="17"/>
      <c r="BF52" s="17"/>
      <c r="BG52" s="17">
        <v>87.1</v>
      </c>
      <c r="BH52" s="17"/>
      <c r="BI52" s="17"/>
      <c r="BJ52" s="17"/>
      <c r="BK52" s="17"/>
      <c r="BL52" s="17"/>
      <c r="BM52" s="17"/>
      <c r="BN52" s="17">
        <v>80.599999999999994</v>
      </c>
      <c r="BO52" s="17"/>
      <c r="BP52" s="17">
        <v>172.4</v>
      </c>
      <c r="BQ52" s="17">
        <v>205.6</v>
      </c>
      <c r="BR52" s="17">
        <v>181.4</v>
      </c>
      <c r="BS52" s="17"/>
      <c r="BT52" s="17"/>
      <c r="BU52" s="17"/>
      <c r="BV52" s="17"/>
      <c r="BW52" s="17"/>
      <c r="BX52" s="17"/>
      <c r="BY52" s="17"/>
      <c r="BZ52" s="17"/>
      <c r="CA52" s="17">
        <v>2.5</v>
      </c>
      <c r="CB52" s="17">
        <v>229.1</v>
      </c>
      <c r="CC52" s="17">
        <v>78.400000000000006</v>
      </c>
      <c r="CD52" s="17">
        <v>64</v>
      </c>
      <c r="CE52" s="17">
        <v>46.6</v>
      </c>
      <c r="CF52" s="17">
        <v>30.1</v>
      </c>
      <c r="CG52" s="17"/>
      <c r="CH52" s="17"/>
      <c r="CI52" s="17"/>
      <c r="CJ52" s="17">
        <v>144.80000000000001</v>
      </c>
      <c r="CK52" s="17">
        <v>145.9</v>
      </c>
      <c r="CL52" s="17">
        <v>148.5</v>
      </c>
      <c r="CM52" s="17">
        <v>0</v>
      </c>
      <c r="CN52" s="17"/>
      <c r="CO52" s="17"/>
      <c r="CP52" s="17"/>
      <c r="CQ52" s="17"/>
      <c r="CR52" s="17">
        <v>214.6</v>
      </c>
      <c r="CS52" s="17">
        <v>102.7</v>
      </c>
      <c r="CT52" s="17">
        <v>7.8</v>
      </c>
      <c r="CU52" s="17">
        <v>8.9</v>
      </c>
      <c r="CV52" s="17">
        <v>0</v>
      </c>
      <c r="CW52" s="17">
        <v>78.5</v>
      </c>
      <c r="CX52" s="17">
        <v>0</v>
      </c>
      <c r="CY52" s="17">
        <v>3.1</v>
      </c>
      <c r="CZ52" s="17">
        <v>0</v>
      </c>
      <c r="DA52" s="17">
        <v>12.7</v>
      </c>
      <c r="DB52" s="17">
        <v>20.11176</v>
      </c>
      <c r="DC52" s="17">
        <v>9.9</v>
      </c>
      <c r="DD52" s="17"/>
      <c r="DE52" s="17">
        <v>0</v>
      </c>
      <c r="DF52" s="17">
        <v>1.2</v>
      </c>
      <c r="DG52" s="17">
        <v>2.1</v>
      </c>
      <c r="DH52" s="17">
        <v>2.5</v>
      </c>
      <c r="DI52" s="17">
        <v>20</v>
      </c>
      <c r="DJ52" s="17">
        <v>20</v>
      </c>
      <c r="DK52" s="17">
        <v>18</v>
      </c>
      <c r="DL52" s="17">
        <v>3.5</v>
      </c>
      <c r="DM52" s="17">
        <v>18.399999999999999</v>
      </c>
      <c r="DN52" s="17">
        <v>0</v>
      </c>
      <c r="DO52" s="17">
        <v>0</v>
      </c>
      <c r="DP52" s="17">
        <v>15.6</v>
      </c>
      <c r="DQ52" s="17">
        <v>47.9</v>
      </c>
      <c r="DR52" s="17">
        <v>0</v>
      </c>
      <c r="DS52" s="17">
        <v>3.1</v>
      </c>
      <c r="DT52" s="17">
        <v>20.2</v>
      </c>
      <c r="DU52" s="17">
        <v>3</v>
      </c>
      <c r="DV52" s="17">
        <v>0.4</v>
      </c>
      <c r="DW52" s="17">
        <v>7.1</v>
      </c>
      <c r="DX52" s="17">
        <v>6.8</v>
      </c>
      <c r="DY52" s="17">
        <v>10.5</v>
      </c>
      <c r="DZ52" s="17">
        <v>14.9</v>
      </c>
      <c r="EA52" s="17">
        <v>17.5</v>
      </c>
      <c r="EB52" s="17">
        <v>16.899999999999999</v>
      </c>
      <c r="EC52" s="17">
        <v>53</v>
      </c>
      <c r="ED52" s="17">
        <v>0</v>
      </c>
      <c r="EE52" s="17">
        <v>68.8</v>
      </c>
      <c r="EF52" s="17">
        <v>94.2</v>
      </c>
      <c r="EG52" s="17">
        <v>13.2</v>
      </c>
      <c r="EH52" s="17">
        <v>5.3</v>
      </c>
      <c r="EI52" s="17">
        <v>20.5</v>
      </c>
      <c r="EJ52" s="17">
        <v>4.5999999999999996</v>
      </c>
      <c r="EK52" s="17">
        <v>6.6</v>
      </c>
      <c r="EL52" s="17">
        <v>20.399999999999999</v>
      </c>
      <c r="EM52" s="17">
        <v>20.399999999999999</v>
      </c>
      <c r="EN52" s="17">
        <v>20</v>
      </c>
      <c r="EO52" s="17">
        <v>4.2</v>
      </c>
      <c r="EP52" s="17">
        <v>0</v>
      </c>
      <c r="EQ52" s="17">
        <v>0</v>
      </c>
      <c r="ER52" s="17">
        <v>0</v>
      </c>
      <c r="ES52" s="17">
        <v>0.6</v>
      </c>
      <c r="ET52" s="17">
        <v>97.3</v>
      </c>
      <c r="EU52" s="17">
        <v>90.1</v>
      </c>
      <c r="EV52" s="17">
        <v>0</v>
      </c>
      <c r="EW52" s="17"/>
      <c r="EX52" s="17">
        <v>2.2000000000000002</v>
      </c>
      <c r="EY52" s="17">
        <v>2</v>
      </c>
      <c r="EZ52" s="17">
        <v>1</v>
      </c>
      <c r="FA52" s="17">
        <v>0</v>
      </c>
      <c r="FB52" s="17">
        <v>6.6</v>
      </c>
      <c r="FC52" s="17">
        <v>19.3</v>
      </c>
      <c r="FD52" s="17">
        <v>8.5</v>
      </c>
      <c r="FE52" s="17">
        <v>27.4</v>
      </c>
      <c r="FF52" s="17">
        <v>34.6</v>
      </c>
      <c r="FG52" s="17">
        <v>15.5</v>
      </c>
      <c r="FH52" s="17">
        <v>18.600000000000001</v>
      </c>
      <c r="FI52" s="17">
        <v>6.7</v>
      </c>
      <c r="FJ52" s="17">
        <v>10.41</v>
      </c>
      <c r="FK52" s="17">
        <v>7687.5217599999996</v>
      </c>
      <c r="FL52" s="15"/>
      <c r="FM52" s="17">
        <v>18.354559999999999</v>
      </c>
      <c r="FN52" s="17">
        <v>8.0280000000000005</v>
      </c>
      <c r="FO52" s="17">
        <v>12.028</v>
      </c>
      <c r="FP52" s="17">
        <v>13.2</v>
      </c>
      <c r="FQ52" s="17">
        <v>26.711079999999999</v>
      </c>
      <c r="FR52" s="17">
        <v>18.930530000000001</v>
      </c>
      <c r="FS52" s="17">
        <v>3.3</v>
      </c>
      <c r="FT52" s="17">
        <v>15.8</v>
      </c>
      <c r="FU52" s="17">
        <v>116.35217</v>
      </c>
    </row>
    <row r="53" spans="1:177" ht="24" customHeight="1" x14ac:dyDescent="0.3">
      <c r="A53" s="16" t="s">
        <v>77</v>
      </c>
      <c r="B53" s="16" t="s">
        <v>868</v>
      </c>
      <c r="C53" s="17">
        <v>204.4</v>
      </c>
      <c r="D53" s="17">
        <v>617.1</v>
      </c>
      <c r="E53" s="17">
        <v>212</v>
      </c>
      <c r="F53" s="17"/>
      <c r="G53" s="17"/>
      <c r="H53" s="17">
        <v>90</v>
      </c>
      <c r="I53" s="17">
        <v>165.4</v>
      </c>
      <c r="J53" s="17"/>
      <c r="K53" s="17"/>
      <c r="L53" s="17">
        <v>170.7</v>
      </c>
      <c r="M53" s="17">
        <v>171.1</v>
      </c>
      <c r="N53" s="17">
        <v>171</v>
      </c>
      <c r="O53" s="17">
        <v>266</v>
      </c>
      <c r="P53" s="17"/>
      <c r="Q53" s="17"/>
      <c r="R53" s="17">
        <v>467.9</v>
      </c>
      <c r="S53" s="17">
        <v>5.6</v>
      </c>
      <c r="T53" s="17"/>
      <c r="U53" s="17"/>
      <c r="V53" s="17"/>
      <c r="W53" s="17"/>
      <c r="X53" s="17">
        <v>166.2</v>
      </c>
      <c r="Y53" s="17">
        <v>8.4</v>
      </c>
      <c r="Z53" s="17">
        <v>6.2</v>
      </c>
      <c r="AA53" s="17">
        <v>0</v>
      </c>
      <c r="AB53" s="17">
        <v>7</v>
      </c>
      <c r="AC53" s="17">
        <v>5.0999999999999996</v>
      </c>
      <c r="AD53" s="17">
        <v>140.9</v>
      </c>
      <c r="AE53" s="17"/>
      <c r="AF53" s="17"/>
      <c r="AG53" s="17">
        <v>0</v>
      </c>
      <c r="AH53" s="17"/>
      <c r="AI53" s="17">
        <v>55.5</v>
      </c>
      <c r="AJ53" s="17">
        <v>222.3</v>
      </c>
      <c r="AK53" s="17"/>
      <c r="AL53" s="17"/>
      <c r="AM53" s="17"/>
      <c r="AN53" s="17">
        <v>6.5</v>
      </c>
      <c r="AO53" s="17">
        <v>373.1</v>
      </c>
      <c r="AP53" s="17">
        <v>44.6</v>
      </c>
      <c r="AQ53" s="17">
        <v>151.4</v>
      </c>
      <c r="AR53" s="17">
        <v>24</v>
      </c>
      <c r="AS53" s="17">
        <v>18.2</v>
      </c>
      <c r="AT53" s="17">
        <v>18.8</v>
      </c>
      <c r="AU53" s="17">
        <v>89.2</v>
      </c>
      <c r="AV53" s="17">
        <v>181.8</v>
      </c>
      <c r="AW53" s="17">
        <v>182.3</v>
      </c>
      <c r="AX53" s="17">
        <v>184.1</v>
      </c>
      <c r="AY53" s="17">
        <v>107.1</v>
      </c>
      <c r="AZ53" s="17">
        <v>35.299999999999997</v>
      </c>
      <c r="BA53" s="17">
        <v>39.5</v>
      </c>
      <c r="BB53" s="17">
        <v>2.2000000000000002</v>
      </c>
      <c r="BC53" s="17">
        <v>31.1</v>
      </c>
      <c r="BD53" s="17">
        <v>85</v>
      </c>
      <c r="BE53" s="17"/>
      <c r="BF53" s="17"/>
      <c r="BG53" s="17">
        <v>87.3</v>
      </c>
      <c r="BH53" s="17"/>
      <c r="BI53" s="17"/>
      <c r="BJ53" s="17"/>
      <c r="BK53" s="17"/>
      <c r="BL53" s="17"/>
      <c r="BM53" s="17"/>
      <c r="BN53" s="17">
        <v>80.5</v>
      </c>
      <c r="BO53" s="17"/>
      <c r="BP53" s="17">
        <v>172.7</v>
      </c>
      <c r="BQ53" s="17">
        <v>206</v>
      </c>
      <c r="BR53" s="17">
        <v>181.4</v>
      </c>
      <c r="BS53" s="17"/>
      <c r="BT53" s="17"/>
      <c r="BU53" s="17"/>
      <c r="BV53" s="17"/>
      <c r="BW53" s="17"/>
      <c r="BX53" s="17"/>
      <c r="BY53" s="17"/>
      <c r="BZ53" s="17"/>
      <c r="CA53" s="17">
        <v>2.5</v>
      </c>
      <c r="CB53" s="17">
        <v>203.1</v>
      </c>
      <c r="CC53" s="17">
        <v>88.7</v>
      </c>
      <c r="CD53" s="17">
        <v>64.099999999999994</v>
      </c>
      <c r="CE53" s="17">
        <v>46.8</v>
      </c>
      <c r="CF53" s="17">
        <v>30.1</v>
      </c>
      <c r="CG53" s="17"/>
      <c r="CH53" s="17"/>
      <c r="CI53" s="17"/>
      <c r="CJ53" s="17">
        <v>145.5</v>
      </c>
      <c r="CK53" s="17">
        <v>146.5</v>
      </c>
      <c r="CL53" s="17">
        <v>149.4</v>
      </c>
      <c r="CM53" s="17">
        <v>0</v>
      </c>
      <c r="CN53" s="17"/>
      <c r="CO53" s="17"/>
      <c r="CP53" s="17"/>
      <c r="CQ53" s="17"/>
      <c r="CR53" s="17">
        <v>214.6</v>
      </c>
      <c r="CS53" s="17">
        <v>102.6</v>
      </c>
      <c r="CT53" s="17">
        <v>7.8</v>
      </c>
      <c r="CU53" s="17">
        <v>8.9</v>
      </c>
      <c r="CV53" s="17">
        <v>0</v>
      </c>
      <c r="CW53" s="17">
        <v>78.5</v>
      </c>
      <c r="CX53" s="17">
        <v>0</v>
      </c>
      <c r="CY53" s="17">
        <v>3.1</v>
      </c>
      <c r="CZ53" s="17">
        <v>0</v>
      </c>
      <c r="DA53" s="17">
        <v>13.3</v>
      </c>
      <c r="DB53" s="17">
        <v>19.507989999999999</v>
      </c>
      <c r="DC53" s="17">
        <v>9.9</v>
      </c>
      <c r="DD53" s="17"/>
      <c r="DE53" s="17">
        <v>0</v>
      </c>
      <c r="DF53" s="17">
        <v>1.2</v>
      </c>
      <c r="DG53" s="17">
        <v>2</v>
      </c>
      <c r="DH53" s="17">
        <v>2.6</v>
      </c>
      <c r="DI53" s="17">
        <v>20.100000000000001</v>
      </c>
      <c r="DJ53" s="17">
        <v>20</v>
      </c>
      <c r="DK53" s="17">
        <v>17.899999999999999</v>
      </c>
      <c r="DL53" s="17">
        <v>3.4</v>
      </c>
      <c r="DM53" s="17">
        <v>18.399999999999999</v>
      </c>
      <c r="DN53" s="17">
        <v>0</v>
      </c>
      <c r="DO53" s="17">
        <v>0</v>
      </c>
      <c r="DP53" s="17">
        <v>14.5</v>
      </c>
      <c r="DQ53" s="17">
        <v>42.1</v>
      </c>
      <c r="DR53" s="17">
        <v>0</v>
      </c>
      <c r="DS53" s="17">
        <v>3</v>
      </c>
      <c r="DT53" s="17">
        <v>20.2</v>
      </c>
      <c r="DU53" s="17">
        <v>3</v>
      </c>
      <c r="DV53" s="17">
        <v>0.4</v>
      </c>
      <c r="DW53" s="17">
        <v>7.2</v>
      </c>
      <c r="DX53" s="17">
        <v>6.7</v>
      </c>
      <c r="DY53" s="17">
        <v>10.199999999999999</v>
      </c>
      <c r="DZ53" s="17">
        <v>14.3</v>
      </c>
      <c r="EA53" s="17">
        <v>17.5</v>
      </c>
      <c r="EB53" s="17">
        <v>11.4</v>
      </c>
      <c r="EC53" s="17">
        <v>50.2</v>
      </c>
      <c r="ED53" s="17">
        <v>0</v>
      </c>
      <c r="EE53" s="17">
        <v>76</v>
      </c>
      <c r="EF53" s="17">
        <v>87.8</v>
      </c>
      <c r="EG53" s="17">
        <v>10.6</v>
      </c>
      <c r="EH53" s="17">
        <v>4.4000000000000004</v>
      </c>
      <c r="EI53" s="17">
        <v>21</v>
      </c>
      <c r="EJ53" s="17">
        <v>4.7</v>
      </c>
      <c r="EK53" s="17">
        <v>6.6</v>
      </c>
      <c r="EL53" s="17">
        <v>20.399999999999999</v>
      </c>
      <c r="EM53" s="17">
        <v>20.399999999999999</v>
      </c>
      <c r="EN53" s="17">
        <v>20</v>
      </c>
      <c r="EO53" s="17">
        <v>4.2</v>
      </c>
      <c r="EP53" s="17">
        <v>0</v>
      </c>
      <c r="EQ53" s="17">
        <v>0</v>
      </c>
      <c r="ER53" s="17">
        <v>0</v>
      </c>
      <c r="ES53" s="17">
        <v>0.6</v>
      </c>
      <c r="ET53" s="17">
        <v>86.8</v>
      </c>
      <c r="EU53" s="17">
        <v>76.599999999999994</v>
      </c>
      <c r="EV53" s="17">
        <v>0</v>
      </c>
      <c r="EW53" s="17"/>
      <c r="EX53" s="17">
        <v>2.2000000000000002</v>
      </c>
      <c r="EY53" s="17">
        <v>2</v>
      </c>
      <c r="EZ53" s="17">
        <v>1</v>
      </c>
      <c r="FA53" s="17">
        <v>0</v>
      </c>
      <c r="FB53" s="17">
        <v>6.6</v>
      </c>
      <c r="FC53" s="17">
        <v>19.3</v>
      </c>
      <c r="FD53" s="17">
        <v>8.6999999999999993</v>
      </c>
      <c r="FE53" s="17">
        <v>27.6</v>
      </c>
      <c r="FF53" s="17">
        <v>34.700000000000003</v>
      </c>
      <c r="FG53" s="17">
        <v>15</v>
      </c>
      <c r="FH53" s="17">
        <v>19.5</v>
      </c>
      <c r="FI53" s="17">
        <v>6.8</v>
      </c>
      <c r="FJ53" s="17">
        <v>9.99</v>
      </c>
      <c r="FK53" s="17">
        <v>7669.5979900000002</v>
      </c>
      <c r="FL53" s="15"/>
      <c r="FM53" s="17">
        <v>18.662960000000002</v>
      </c>
      <c r="FN53" s="17">
        <v>8.0060000000000002</v>
      </c>
      <c r="FO53" s="17">
        <v>12.032</v>
      </c>
      <c r="FP53" s="17">
        <v>13.2</v>
      </c>
      <c r="FQ53" s="17">
        <v>26.590769999999999</v>
      </c>
      <c r="FR53" s="17">
        <v>18.930599999999998</v>
      </c>
      <c r="FS53" s="17">
        <v>3.5</v>
      </c>
      <c r="FT53" s="17">
        <v>3.5</v>
      </c>
      <c r="FU53" s="17">
        <v>104.42233</v>
      </c>
    </row>
    <row r="54" spans="1:177" ht="24" customHeight="1" x14ac:dyDescent="0.3">
      <c r="A54" s="16" t="s">
        <v>77</v>
      </c>
      <c r="B54" s="16" t="s">
        <v>869</v>
      </c>
      <c r="C54" s="17">
        <v>201.3</v>
      </c>
      <c r="D54" s="17">
        <v>612.29999999999995</v>
      </c>
      <c r="E54" s="17">
        <v>210.7</v>
      </c>
      <c r="F54" s="17"/>
      <c r="G54" s="17"/>
      <c r="H54" s="17">
        <v>89.7</v>
      </c>
      <c r="I54" s="17">
        <v>170.4</v>
      </c>
      <c r="J54" s="17"/>
      <c r="K54" s="17"/>
      <c r="L54" s="17">
        <v>172.1</v>
      </c>
      <c r="M54" s="17">
        <v>171.5</v>
      </c>
      <c r="N54" s="17">
        <v>170.8</v>
      </c>
      <c r="O54" s="17">
        <v>267</v>
      </c>
      <c r="P54" s="17"/>
      <c r="Q54" s="17"/>
      <c r="R54" s="17">
        <v>467.9</v>
      </c>
      <c r="S54" s="17">
        <v>5.5</v>
      </c>
      <c r="T54" s="17"/>
      <c r="U54" s="17"/>
      <c r="V54" s="17"/>
      <c r="W54" s="17"/>
      <c r="X54" s="17">
        <v>165.9</v>
      </c>
      <c r="Y54" s="17">
        <v>7.2</v>
      </c>
      <c r="Z54" s="17">
        <v>6.1</v>
      </c>
      <c r="AA54" s="17">
        <v>0</v>
      </c>
      <c r="AB54" s="17">
        <v>6.9</v>
      </c>
      <c r="AC54" s="17">
        <v>10.1</v>
      </c>
      <c r="AD54" s="17">
        <v>140.1</v>
      </c>
      <c r="AE54" s="17"/>
      <c r="AF54" s="17"/>
      <c r="AG54" s="17">
        <v>0</v>
      </c>
      <c r="AH54" s="17"/>
      <c r="AI54" s="17">
        <v>55.4</v>
      </c>
      <c r="AJ54" s="17">
        <v>222.3</v>
      </c>
      <c r="AK54" s="17"/>
      <c r="AL54" s="17"/>
      <c r="AM54" s="17"/>
      <c r="AN54" s="17">
        <v>6.5</v>
      </c>
      <c r="AO54" s="17">
        <v>370.3</v>
      </c>
      <c r="AP54" s="17">
        <v>45.1</v>
      </c>
      <c r="AQ54" s="17">
        <v>151.6</v>
      </c>
      <c r="AR54" s="17">
        <v>24.2</v>
      </c>
      <c r="AS54" s="17">
        <v>18.2</v>
      </c>
      <c r="AT54" s="17">
        <v>18.8</v>
      </c>
      <c r="AU54" s="17">
        <v>90.7</v>
      </c>
      <c r="AV54" s="17">
        <v>179</v>
      </c>
      <c r="AW54" s="17">
        <v>179.2</v>
      </c>
      <c r="AX54" s="17">
        <v>183.1</v>
      </c>
      <c r="AY54" s="17">
        <v>106.8</v>
      </c>
      <c r="AZ54" s="17">
        <v>35</v>
      </c>
      <c r="BA54" s="17">
        <v>39.5</v>
      </c>
      <c r="BB54" s="17">
        <v>2.2000000000000002</v>
      </c>
      <c r="BC54" s="17">
        <v>31.3</v>
      </c>
      <c r="BD54" s="17">
        <v>127.6</v>
      </c>
      <c r="BE54" s="17"/>
      <c r="BF54" s="17"/>
      <c r="BG54" s="17">
        <v>86.8</v>
      </c>
      <c r="BH54" s="17"/>
      <c r="BI54" s="17"/>
      <c r="BJ54" s="17"/>
      <c r="BK54" s="17"/>
      <c r="BL54" s="17"/>
      <c r="BM54" s="17"/>
      <c r="BN54" s="17">
        <v>80</v>
      </c>
      <c r="BO54" s="17"/>
      <c r="BP54" s="17">
        <v>171.6</v>
      </c>
      <c r="BQ54" s="17">
        <v>205.2</v>
      </c>
      <c r="BR54" s="17">
        <v>181.4</v>
      </c>
      <c r="BS54" s="17"/>
      <c r="BT54" s="17"/>
      <c r="BU54" s="17"/>
      <c r="BV54" s="17"/>
      <c r="BW54" s="17"/>
      <c r="BX54" s="17"/>
      <c r="BY54" s="17"/>
      <c r="BZ54" s="17"/>
      <c r="CA54" s="17">
        <v>2.5</v>
      </c>
      <c r="CB54" s="17">
        <v>183.3</v>
      </c>
      <c r="CC54" s="17">
        <v>87.3</v>
      </c>
      <c r="CD54" s="17">
        <v>63.7</v>
      </c>
      <c r="CE54" s="17">
        <v>46.7</v>
      </c>
      <c r="CF54" s="17">
        <v>29.7</v>
      </c>
      <c r="CG54" s="17"/>
      <c r="CH54" s="17"/>
      <c r="CI54" s="17"/>
      <c r="CJ54" s="17">
        <v>144.5</v>
      </c>
      <c r="CK54" s="17">
        <v>145.6</v>
      </c>
      <c r="CL54" s="17">
        <v>147.5</v>
      </c>
      <c r="CM54" s="17">
        <v>0</v>
      </c>
      <c r="CN54" s="17"/>
      <c r="CO54" s="17"/>
      <c r="CP54" s="17"/>
      <c r="CQ54" s="17"/>
      <c r="CR54" s="17">
        <v>214.4</v>
      </c>
      <c r="CS54" s="17">
        <v>102.7</v>
      </c>
      <c r="CT54" s="17">
        <v>7.8</v>
      </c>
      <c r="CU54" s="17">
        <v>8.6999999999999993</v>
      </c>
      <c r="CV54" s="17">
        <v>0</v>
      </c>
      <c r="CW54" s="17">
        <v>55.4</v>
      </c>
      <c r="CX54" s="17">
        <v>0</v>
      </c>
      <c r="CY54" s="17">
        <v>3.1</v>
      </c>
      <c r="CZ54" s="17">
        <v>0</v>
      </c>
      <c r="DA54" s="17">
        <v>13.4</v>
      </c>
      <c r="DB54" s="17">
        <v>18.683330000000002</v>
      </c>
      <c r="DC54" s="17">
        <v>9.9</v>
      </c>
      <c r="DD54" s="17"/>
      <c r="DE54" s="17">
        <v>0</v>
      </c>
      <c r="DF54" s="17">
        <v>1.2</v>
      </c>
      <c r="DG54" s="17">
        <v>2</v>
      </c>
      <c r="DH54" s="17">
        <v>2.6</v>
      </c>
      <c r="DI54" s="17">
        <v>20.100000000000001</v>
      </c>
      <c r="DJ54" s="17">
        <v>20</v>
      </c>
      <c r="DK54" s="17">
        <v>17.899999999999999</v>
      </c>
      <c r="DL54" s="17">
        <v>3.4</v>
      </c>
      <c r="DM54" s="17">
        <v>18.399999999999999</v>
      </c>
      <c r="DN54" s="17">
        <v>0</v>
      </c>
      <c r="DO54" s="17">
        <v>0</v>
      </c>
      <c r="DP54" s="17">
        <v>10.3</v>
      </c>
      <c r="DQ54" s="17">
        <v>33.1</v>
      </c>
      <c r="DR54" s="17">
        <v>0</v>
      </c>
      <c r="DS54" s="17">
        <v>3</v>
      </c>
      <c r="DT54" s="17">
        <v>20.2</v>
      </c>
      <c r="DU54" s="17">
        <v>3</v>
      </c>
      <c r="DV54" s="17">
        <v>0.4</v>
      </c>
      <c r="DW54" s="17">
        <v>7.1</v>
      </c>
      <c r="DX54" s="17">
        <v>6.7</v>
      </c>
      <c r="DY54" s="17">
        <v>10</v>
      </c>
      <c r="DZ54" s="17">
        <v>14.2</v>
      </c>
      <c r="EA54" s="17">
        <v>17.5</v>
      </c>
      <c r="EB54" s="17">
        <v>11</v>
      </c>
      <c r="EC54" s="17">
        <v>51.4</v>
      </c>
      <c r="ED54" s="17">
        <v>0</v>
      </c>
      <c r="EE54" s="17">
        <v>74.099999999999994</v>
      </c>
      <c r="EF54" s="17">
        <v>87.5</v>
      </c>
      <c r="EG54" s="17">
        <v>8.5</v>
      </c>
      <c r="EH54" s="17">
        <v>8.1999999999999993</v>
      </c>
      <c r="EI54" s="17">
        <v>21</v>
      </c>
      <c r="EJ54" s="17">
        <v>4.9000000000000004</v>
      </c>
      <c r="EK54" s="17">
        <v>6.7</v>
      </c>
      <c r="EL54" s="17">
        <v>20.399999999999999</v>
      </c>
      <c r="EM54" s="17">
        <v>20.399999999999999</v>
      </c>
      <c r="EN54" s="17">
        <v>20</v>
      </c>
      <c r="EO54" s="17">
        <v>4.2</v>
      </c>
      <c r="EP54" s="17">
        <v>0</v>
      </c>
      <c r="EQ54" s="17">
        <v>0</v>
      </c>
      <c r="ER54" s="17">
        <v>0</v>
      </c>
      <c r="ES54" s="17">
        <v>0.6</v>
      </c>
      <c r="ET54" s="17">
        <v>70.8</v>
      </c>
      <c r="EU54" s="17">
        <v>61.8</v>
      </c>
      <c r="EV54" s="17">
        <v>0</v>
      </c>
      <c r="EW54" s="17"/>
      <c r="EX54" s="17">
        <v>2.2000000000000002</v>
      </c>
      <c r="EY54" s="17">
        <v>2</v>
      </c>
      <c r="EZ54" s="17">
        <v>1</v>
      </c>
      <c r="FA54" s="17">
        <v>0</v>
      </c>
      <c r="FB54" s="17">
        <v>6.6</v>
      </c>
      <c r="FC54" s="17">
        <v>19.3</v>
      </c>
      <c r="FD54" s="17">
        <v>9.1</v>
      </c>
      <c r="FE54" s="17">
        <v>27.5</v>
      </c>
      <c r="FF54" s="17">
        <v>34.6</v>
      </c>
      <c r="FG54" s="17">
        <v>15.5</v>
      </c>
      <c r="FH54" s="17">
        <v>19.8</v>
      </c>
      <c r="FI54" s="17">
        <v>7.1</v>
      </c>
      <c r="FJ54" s="17">
        <v>9.9700000000000006</v>
      </c>
      <c r="FK54" s="17">
        <v>7609.4533300000003</v>
      </c>
      <c r="FL54" s="15"/>
      <c r="FM54" s="17">
        <v>20.248470000000001</v>
      </c>
      <c r="FN54" s="17">
        <v>8.0020000000000007</v>
      </c>
      <c r="FO54" s="17">
        <v>12.032</v>
      </c>
      <c r="FP54" s="17">
        <v>13.2</v>
      </c>
      <c r="FQ54" s="17">
        <v>26.59046</v>
      </c>
      <c r="FR54" s="17">
        <v>18.93177</v>
      </c>
      <c r="FS54" s="17">
        <v>3.4</v>
      </c>
      <c r="FT54" s="17">
        <v>3.6</v>
      </c>
      <c r="FU54" s="17">
        <v>106.0047</v>
      </c>
    </row>
    <row r="55" spans="1:177" ht="24" customHeight="1" x14ac:dyDescent="0.3">
      <c r="A55" s="16" t="s">
        <v>77</v>
      </c>
      <c r="B55" s="16" t="s">
        <v>870</v>
      </c>
      <c r="C55" s="17">
        <v>204</v>
      </c>
      <c r="D55" s="17">
        <v>617.20000000000005</v>
      </c>
      <c r="E55" s="17">
        <v>211.9</v>
      </c>
      <c r="F55" s="17"/>
      <c r="G55" s="17"/>
      <c r="H55" s="17">
        <v>90.1</v>
      </c>
      <c r="I55" s="17">
        <v>172.4</v>
      </c>
      <c r="J55" s="17"/>
      <c r="K55" s="17"/>
      <c r="L55" s="17">
        <v>183</v>
      </c>
      <c r="M55" s="17">
        <v>197.4</v>
      </c>
      <c r="N55" s="17">
        <v>197.9</v>
      </c>
      <c r="O55" s="17">
        <v>286.8</v>
      </c>
      <c r="P55" s="17"/>
      <c r="Q55" s="17"/>
      <c r="R55" s="17">
        <v>440.7</v>
      </c>
      <c r="S55" s="17">
        <v>5.5</v>
      </c>
      <c r="T55" s="17"/>
      <c r="U55" s="17"/>
      <c r="V55" s="17"/>
      <c r="W55" s="17"/>
      <c r="X55" s="17">
        <v>164.3</v>
      </c>
      <c r="Y55" s="17">
        <v>7.6</v>
      </c>
      <c r="Z55" s="17">
        <v>5.6</v>
      </c>
      <c r="AA55" s="17">
        <v>0</v>
      </c>
      <c r="AB55" s="17">
        <v>6.9</v>
      </c>
      <c r="AC55" s="17">
        <v>13.5</v>
      </c>
      <c r="AD55" s="17">
        <v>140.6</v>
      </c>
      <c r="AE55" s="17"/>
      <c r="AF55" s="17"/>
      <c r="AG55" s="17">
        <v>0</v>
      </c>
      <c r="AH55" s="17"/>
      <c r="AI55" s="17">
        <v>55.5</v>
      </c>
      <c r="AJ55" s="17">
        <v>88.4</v>
      </c>
      <c r="AK55" s="17"/>
      <c r="AL55" s="17"/>
      <c r="AM55" s="17"/>
      <c r="AN55" s="17">
        <v>6.4</v>
      </c>
      <c r="AO55" s="17">
        <v>454.8</v>
      </c>
      <c r="AP55" s="17">
        <v>44</v>
      </c>
      <c r="AQ55" s="17">
        <v>151.30000000000001</v>
      </c>
      <c r="AR55" s="17">
        <v>25.3</v>
      </c>
      <c r="AS55" s="17">
        <v>18.100000000000001</v>
      </c>
      <c r="AT55" s="17">
        <v>18.8</v>
      </c>
      <c r="AU55" s="17">
        <v>91</v>
      </c>
      <c r="AV55" s="17">
        <v>182.3</v>
      </c>
      <c r="AW55" s="17">
        <v>183</v>
      </c>
      <c r="AX55" s="17">
        <v>184.1</v>
      </c>
      <c r="AY55" s="17">
        <v>107.6</v>
      </c>
      <c r="AZ55" s="17">
        <v>34.4</v>
      </c>
      <c r="BA55" s="17">
        <v>39.1</v>
      </c>
      <c r="BB55" s="17">
        <v>2.2000000000000002</v>
      </c>
      <c r="BC55" s="17">
        <v>30.6</v>
      </c>
      <c r="BD55" s="17">
        <v>114.1</v>
      </c>
      <c r="BE55" s="17"/>
      <c r="BF55" s="17"/>
      <c r="BG55" s="17">
        <v>87.2</v>
      </c>
      <c r="BH55" s="17"/>
      <c r="BI55" s="17"/>
      <c r="BJ55" s="17"/>
      <c r="BK55" s="17"/>
      <c r="BL55" s="17"/>
      <c r="BM55" s="17"/>
      <c r="BN55" s="17">
        <v>80.599999999999994</v>
      </c>
      <c r="BO55" s="17"/>
      <c r="BP55" s="17">
        <v>172.1</v>
      </c>
      <c r="BQ55" s="17">
        <v>205.6</v>
      </c>
      <c r="BR55" s="17">
        <v>181.6</v>
      </c>
      <c r="BS55" s="17"/>
      <c r="BT55" s="17"/>
      <c r="BU55" s="17"/>
      <c r="BV55" s="17"/>
      <c r="BW55" s="17"/>
      <c r="BX55" s="17"/>
      <c r="BY55" s="17"/>
      <c r="BZ55" s="17"/>
      <c r="CA55" s="17">
        <v>2.4</v>
      </c>
      <c r="CB55" s="17">
        <v>155.4</v>
      </c>
      <c r="CC55" s="17">
        <v>76.3</v>
      </c>
      <c r="CD55" s="17">
        <v>64.099999999999994</v>
      </c>
      <c r="CE55" s="17">
        <v>47.7</v>
      </c>
      <c r="CF55" s="17">
        <v>29.7</v>
      </c>
      <c r="CG55" s="17"/>
      <c r="CH55" s="17"/>
      <c r="CI55" s="17"/>
      <c r="CJ55" s="17">
        <v>145.19999999999999</v>
      </c>
      <c r="CK55" s="17">
        <v>146.30000000000001</v>
      </c>
      <c r="CL55" s="17">
        <v>149.19999999999999</v>
      </c>
      <c r="CM55" s="17">
        <v>0</v>
      </c>
      <c r="CN55" s="17"/>
      <c r="CO55" s="17"/>
      <c r="CP55" s="17"/>
      <c r="CQ55" s="17"/>
      <c r="CR55" s="17">
        <v>214.4</v>
      </c>
      <c r="CS55" s="17">
        <v>102.6</v>
      </c>
      <c r="CT55" s="17">
        <v>7.9</v>
      </c>
      <c r="CU55" s="17">
        <v>8.9</v>
      </c>
      <c r="CV55" s="17">
        <v>0</v>
      </c>
      <c r="CW55" s="17">
        <v>55.4</v>
      </c>
      <c r="CX55" s="17">
        <v>0</v>
      </c>
      <c r="CY55" s="17">
        <v>3.1</v>
      </c>
      <c r="CZ55" s="17">
        <v>0</v>
      </c>
      <c r="DA55" s="17">
        <v>13.7</v>
      </c>
      <c r="DB55" s="17">
        <v>18.679539999999999</v>
      </c>
      <c r="DC55" s="17">
        <v>9.9</v>
      </c>
      <c r="DD55" s="17"/>
      <c r="DE55" s="17">
        <v>0</v>
      </c>
      <c r="DF55" s="17">
        <v>1.2</v>
      </c>
      <c r="DG55" s="17">
        <v>2</v>
      </c>
      <c r="DH55" s="17">
        <v>2.6</v>
      </c>
      <c r="DI55" s="17">
        <v>20.2</v>
      </c>
      <c r="DJ55" s="17">
        <v>20</v>
      </c>
      <c r="DK55" s="17">
        <v>0</v>
      </c>
      <c r="DL55" s="17">
        <v>3.4</v>
      </c>
      <c r="DM55" s="17">
        <v>18.399999999999999</v>
      </c>
      <c r="DN55" s="17">
        <v>0</v>
      </c>
      <c r="DO55" s="17">
        <v>0</v>
      </c>
      <c r="DP55" s="17">
        <v>10.6</v>
      </c>
      <c r="DQ55" s="17">
        <v>33.799999999999997</v>
      </c>
      <c r="DR55" s="17">
        <v>0</v>
      </c>
      <c r="DS55" s="17">
        <v>3</v>
      </c>
      <c r="DT55" s="17">
        <v>20.2</v>
      </c>
      <c r="DU55" s="17">
        <v>3</v>
      </c>
      <c r="DV55" s="17">
        <v>0.4</v>
      </c>
      <c r="DW55" s="17">
        <v>7.2</v>
      </c>
      <c r="DX55" s="17">
        <v>6.8</v>
      </c>
      <c r="DY55" s="17">
        <v>10.3</v>
      </c>
      <c r="DZ55" s="17">
        <v>14.2</v>
      </c>
      <c r="EA55" s="17">
        <v>17.5</v>
      </c>
      <c r="EB55" s="17">
        <v>13.1</v>
      </c>
      <c r="EC55" s="17">
        <v>42.8</v>
      </c>
      <c r="ED55" s="17">
        <v>0</v>
      </c>
      <c r="EE55" s="17">
        <v>84.7</v>
      </c>
      <c r="EF55" s="17">
        <v>94.9</v>
      </c>
      <c r="EG55" s="17">
        <v>6.6</v>
      </c>
      <c r="EH55" s="17">
        <v>5.0999999999999996</v>
      </c>
      <c r="EI55" s="17">
        <v>21</v>
      </c>
      <c r="EJ55" s="17">
        <v>5.0999999999999996</v>
      </c>
      <c r="EK55" s="17">
        <v>6.8</v>
      </c>
      <c r="EL55" s="17">
        <v>20.399999999999999</v>
      </c>
      <c r="EM55" s="17">
        <v>20.399999999999999</v>
      </c>
      <c r="EN55" s="17">
        <v>20</v>
      </c>
      <c r="EO55" s="17">
        <v>4.2</v>
      </c>
      <c r="EP55" s="17">
        <v>0</v>
      </c>
      <c r="EQ55" s="17">
        <v>0</v>
      </c>
      <c r="ER55" s="17">
        <v>0</v>
      </c>
      <c r="ES55" s="17">
        <v>0.6</v>
      </c>
      <c r="ET55" s="17">
        <v>59.1</v>
      </c>
      <c r="EU55" s="17">
        <v>54.3</v>
      </c>
      <c r="EV55" s="17">
        <v>0</v>
      </c>
      <c r="EW55" s="17"/>
      <c r="EX55" s="17">
        <v>2.2000000000000002</v>
      </c>
      <c r="EY55" s="17">
        <v>2</v>
      </c>
      <c r="EZ55" s="17">
        <v>1</v>
      </c>
      <c r="FA55" s="17">
        <v>0</v>
      </c>
      <c r="FB55" s="17">
        <v>6.7</v>
      </c>
      <c r="FC55" s="17">
        <v>19.3</v>
      </c>
      <c r="FD55" s="17">
        <v>8.5</v>
      </c>
      <c r="FE55" s="17">
        <v>27.4</v>
      </c>
      <c r="FF55" s="17">
        <v>34.5</v>
      </c>
      <c r="FG55" s="17">
        <v>16.600000000000001</v>
      </c>
      <c r="FH55" s="17">
        <v>20.3</v>
      </c>
      <c r="FI55" s="17">
        <v>9.5</v>
      </c>
      <c r="FJ55" s="17">
        <v>10.220000000000001</v>
      </c>
      <c r="FK55" s="17">
        <v>7566.4995399999998</v>
      </c>
      <c r="FL55" s="15"/>
      <c r="FM55" s="17">
        <v>19.784649999999999</v>
      </c>
      <c r="FN55" s="17">
        <v>8.0009999999999994</v>
      </c>
      <c r="FO55" s="17">
        <v>12.026</v>
      </c>
      <c r="FP55" s="17">
        <v>13.2</v>
      </c>
      <c r="FQ55" s="17">
        <v>26.716889999999999</v>
      </c>
      <c r="FR55" s="17">
        <v>18.931439999999998</v>
      </c>
      <c r="FS55" s="17">
        <v>3.6</v>
      </c>
      <c r="FT55" s="17">
        <v>3.6</v>
      </c>
      <c r="FU55" s="17">
        <v>105.85997999999999</v>
      </c>
    </row>
    <row r="56" spans="1:177" ht="24" customHeight="1" x14ac:dyDescent="0.3">
      <c r="A56" s="16" t="s">
        <v>77</v>
      </c>
      <c r="B56" s="16" t="s">
        <v>871</v>
      </c>
      <c r="C56" s="17">
        <v>202.2</v>
      </c>
      <c r="D56" s="17">
        <v>611.79999999999995</v>
      </c>
      <c r="E56" s="17">
        <v>210.9</v>
      </c>
      <c r="F56" s="17"/>
      <c r="G56" s="17"/>
      <c r="H56" s="17">
        <v>89.1</v>
      </c>
      <c r="I56" s="17">
        <v>174</v>
      </c>
      <c r="J56" s="17"/>
      <c r="K56" s="17"/>
      <c r="L56" s="17">
        <v>169</v>
      </c>
      <c r="M56" s="17">
        <v>168.5</v>
      </c>
      <c r="N56" s="17">
        <v>168.3</v>
      </c>
      <c r="O56" s="17">
        <v>263.5</v>
      </c>
      <c r="P56" s="17"/>
      <c r="Q56" s="17"/>
      <c r="R56" s="17">
        <v>415.4</v>
      </c>
      <c r="S56" s="17">
        <v>5.5</v>
      </c>
      <c r="T56" s="17"/>
      <c r="U56" s="17"/>
      <c r="V56" s="17"/>
      <c r="W56" s="17"/>
      <c r="X56" s="17">
        <v>163</v>
      </c>
      <c r="Y56" s="17">
        <v>6.7</v>
      </c>
      <c r="Z56" s="17">
        <v>5.6</v>
      </c>
      <c r="AA56" s="17">
        <v>0</v>
      </c>
      <c r="AB56" s="17">
        <v>6.9</v>
      </c>
      <c r="AC56" s="17">
        <v>13.6</v>
      </c>
      <c r="AD56" s="17">
        <v>88.8</v>
      </c>
      <c r="AE56" s="17"/>
      <c r="AF56" s="17"/>
      <c r="AG56" s="17">
        <v>0</v>
      </c>
      <c r="AH56" s="17"/>
      <c r="AI56" s="17">
        <v>54.8</v>
      </c>
      <c r="AJ56" s="17">
        <v>88.7</v>
      </c>
      <c r="AK56" s="17"/>
      <c r="AL56" s="17"/>
      <c r="AM56" s="17"/>
      <c r="AN56" s="17">
        <v>6.4</v>
      </c>
      <c r="AO56" s="17">
        <v>447.9</v>
      </c>
      <c r="AP56" s="17">
        <v>47.5</v>
      </c>
      <c r="AQ56" s="17">
        <v>150.5</v>
      </c>
      <c r="AR56" s="17">
        <v>26.2</v>
      </c>
      <c r="AS56" s="17">
        <v>18</v>
      </c>
      <c r="AT56" s="17">
        <v>18.8</v>
      </c>
      <c r="AU56" s="17">
        <v>90.3</v>
      </c>
      <c r="AV56" s="17">
        <v>179</v>
      </c>
      <c r="AW56" s="17">
        <v>179.2</v>
      </c>
      <c r="AX56" s="17">
        <v>183.6</v>
      </c>
      <c r="AY56" s="17">
        <v>106.7</v>
      </c>
      <c r="AZ56" s="17">
        <v>34.799999999999997</v>
      </c>
      <c r="BA56" s="17">
        <v>38.799999999999997</v>
      </c>
      <c r="BB56" s="17">
        <v>2.2000000000000002</v>
      </c>
      <c r="BC56" s="17">
        <v>30.3</v>
      </c>
      <c r="BD56" s="17">
        <v>99</v>
      </c>
      <c r="BE56" s="17"/>
      <c r="BF56" s="17"/>
      <c r="BG56" s="17">
        <v>85.9</v>
      </c>
      <c r="BH56" s="17"/>
      <c r="BI56" s="17"/>
      <c r="BJ56" s="17"/>
      <c r="BK56" s="17"/>
      <c r="BL56" s="17"/>
      <c r="BM56" s="17"/>
      <c r="BN56" s="17">
        <v>79.599999999999994</v>
      </c>
      <c r="BO56" s="17"/>
      <c r="BP56" s="17">
        <v>172.4</v>
      </c>
      <c r="BQ56" s="17">
        <v>205.5</v>
      </c>
      <c r="BR56" s="17">
        <v>180.5</v>
      </c>
      <c r="BS56" s="17"/>
      <c r="BT56" s="17"/>
      <c r="BU56" s="17"/>
      <c r="BV56" s="17"/>
      <c r="BW56" s="17"/>
      <c r="BX56" s="17"/>
      <c r="BY56" s="17"/>
      <c r="BZ56" s="17"/>
      <c r="CA56" s="17">
        <v>2.5</v>
      </c>
      <c r="CB56" s="17">
        <v>90.5</v>
      </c>
      <c r="CC56" s="17">
        <v>81</v>
      </c>
      <c r="CD56" s="17">
        <v>61.9</v>
      </c>
      <c r="CE56" s="17">
        <v>47.4</v>
      </c>
      <c r="CF56" s="17">
        <v>29.5</v>
      </c>
      <c r="CG56" s="17"/>
      <c r="CH56" s="17"/>
      <c r="CI56" s="17"/>
      <c r="CJ56" s="17">
        <v>145.30000000000001</v>
      </c>
      <c r="CK56" s="17">
        <v>146.4</v>
      </c>
      <c r="CL56" s="17">
        <v>148.80000000000001</v>
      </c>
      <c r="CM56" s="17">
        <v>0</v>
      </c>
      <c r="CN56" s="17"/>
      <c r="CO56" s="17"/>
      <c r="CP56" s="17"/>
      <c r="CQ56" s="17"/>
      <c r="CR56" s="17">
        <v>214.6</v>
      </c>
      <c r="CS56" s="17">
        <v>102.7</v>
      </c>
      <c r="CT56" s="17">
        <v>7.9</v>
      </c>
      <c r="CU56" s="17">
        <v>8.8000000000000007</v>
      </c>
      <c r="CV56" s="17">
        <v>0</v>
      </c>
      <c r="CW56" s="17">
        <v>44.4</v>
      </c>
      <c r="CX56" s="17">
        <v>0</v>
      </c>
      <c r="CY56" s="17">
        <v>3.1</v>
      </c>
      <c r="CZ56" s="17">
        <v>0</v>
      </c>
      <c r="DA56" s="17">
        <v>13.7</v>
      </c>
      <c r="DB56" s="17">
        <v>20.048400000000001</v>
      </c>
      <c r="DC56" s="17">
        <v>9.9</v>
      </c>
      <c r="DD56" s="17"/>
      <c r="DE56" s="17">
        <v>0</v>
      </c>
      <c r="DF56" s="17">
        <v>1.2</v>
      </c>
      <c r="DG56" s="17">
        <v>2</v>
      </c>
      <c r="DH56" s="17">
        <v>2.6</v>
      </c>
      <c r="DI56" s="17">
        <v>19.7</v>
      </c>
      <c r="DJ56" s="17">
        <v>20</v>
      </c>
      <c r="DK56" s="17">
        <v>0</v>
      </c>
      <c r="DL56" s="17">
        <v>3.4</v>
      </c>
      <c r="DM56" s="17">
        <v>18.399999999999999</v>
      </c>
      <c r="DN56" s="17">
        <v>0</v>
      </c>
      <c r="DO56" s="17">
        <v>0</v>
      </c>
      <c r="DP56" s="17">
        <v>11.7</v>
      </c>
      <c r="DQ56" s="17">
        <v>35.200000000000003</v>
      </c>
      <c r="DR56" s="17">
        <v>0</v>
      </c>
      <c r="DS56" s="17">
        <v>3.1</v>
      </c>
      <c r="DT56" s="17">
        <v>20.2</v>
      </c>
      <c r="DU56" s="17">
        <v>3</v>
      </c>
      <c r="DV56" s="17">
        <v>0.4</v>
      </c>
      <c r="DW56" s="17">
        <v>7.1</v>
      </c>
      <c r="DX56" s="17">
        <v>6.7</v>
      </c>
      <c r="DY56" s="17">
        <v>9.6</v>
      </c>
      <c r="DZ56" s="17">
        <v>13.9</v>
      </c>
      <c r="EA56" s="17">
        <v>17.399999999999999</v>
      </c>
      <c r="EB56" s="17">
        <v>12.3</v>
      </c>
      <c r="EC56" s="17">
        <v>37.6</v>
      </c>
      <c r="ED56" s="17">
        <v>0</v>
      </c>
      <c r="EE56" s="17">
        <v>76</v>
      </c>
      <c r="EF56" s="17">
        <v>92.9</v>
      </c>
      <c r="EG56" s="17">
        <v>8.9</v>
      </c>
      <c r="EH56" s="17">
        <v>4.9000000000000004</v>
      </c>
      <c r="EI56" s="17">
        <v>20.9</v>
      </c>
      <c r="EJ56" s="17">
        <v>5.5</v>
      </c>
      <c r="EK56" s="17">
        <v>7.3</v>
      </c>
      <c r="EL56" s="17">
        <v>20.399999999999999</v>
      </c>
      <c r="EM56" s="17">
        <v>20.399999999999999</v>
      </c>
      <c r="EN56" s="17">
        <v>20</v>
      </c>
      <c r="EO56" s="17">
        <v>4.2</v>
      </c>
      <c r="EP56" s="17">
        <v>0</v>
      </c>
      <c r="EQ56" s="17">
        <v>0</v>
      </c>
      <c r="ER56" s="17">
        <v>0</v>
      </c>
      <c r="ES56" s="17">
        <v>0.6</v>
      </c>
      <c r="ET56" s="17">
        <v>73.900000000000006</v>
      </c>
      <c r="EU56" s="17">
        <v>62.1</v>
      </c>
      <c r="EV56" s="17">
        <v>0</v>
      </c>
      <c r="EW56" s="17"/>
      <c r="EX56" s="17">
        <v>2.2000000000000002</v>
      </c>
      <c r="EY56" s="17">
        <v>2</v>
      </c>
      <c r="EZ56" s="17">
        <v>1</v>
      </c>
      <c r="FA56" s="17">
        <v>0</v>
      </c>
      <c r="FB56" s="17">
        <v>6.6</v>
      </c>
      <c r="FC56" s="17">
        <v>19.2</v>
      </c>
      <c r="FD56" s="17">
        <v>8.3000000000000007</v>
      </c>
      <c r="FE56" s="17">
        <v>27.4</v>
      </c>
      <c r="FF56" s="17">
        <v>34.6</v>
      </c>
      <c r="FG56" s="17">
        <v>16.7</v>
      </c>
      <c r="FH56" s="17">
        <v>20.2</v>
      </c>
      <c r="FI56" s="17">
        <v>9</v>
      </c>
      <c r="FJ56" s="17">
        <v>10.89</v>
      </c>
      <c r="FK56" s="17">
        <v>7289.4384</v>
      </c>
      <c r="FL56" s="15"/>
      <c r="FM56" s="17">
        <v>19.658370000000001</v>
      </c>
      <c r="FN56" s="17">
        <v>8</v>
      </c>
      <c r="FO56" s="17">
        <v>12.032</v>
      </c>
      <c r="FP56" s="17">
        <v>13.2</v>
      </c>
      <c r="FQ56" s="17">
        <v>26.853200000000001</v>
      </c>
      <c r="FR56" s="17">
        <v>18.93093</v>
      </c>
      <c r="FS56" s="17">
        <v>3.6</v>
      </c>
      <c r="FT56" s="17">
        <v>3.6</v>
      </c>
      <c r="FU56" s="17">
        <v>105.8745</v>
      </c>
    </row>
    <row r="57" spans="1:177" ht="24" customHeight="1" x14ac:dyDescent="0.3">
      <c r="A57" s="16" t="s">
        <v>77</v>
      </c>
      <c r="B57" s="16" t="s">
        <v>872</v>
      </c>
      <c r="C57" s="17">
        <v>204.3</v>
      </c>
      <c r="D57" s="17">
        <v>615.9</v>
      </c>
      <c r="E57" s="17">
        <v>210.9</v>
      </c>
      <c r="F57" s="17"/>
      <c r="G57" s="17"/>
      <c r="H57" s="17">
        <v>89.7</v>
      </c>
      <c r="I57" s="17">
        <v>175.6</v>
      </c>
      <c r="J57" s="17"/>
      <c r="K57" s="17"/>
      <c r="L57" s="17">
        <v>173.8</v>
      </c>
      <c r="M57" s="17">
        <v>173.5</v>
      </c>
      <c r="N57" s="17">
        <v>172.6</v>
      </c>
      <c r="O57" s="17">
        <v>264.3</v>
      </c>
      <c r="P57" s="17"/>
      <c r="Q57" s="17"/>
      <c r="R57" s="17">
        <v>349</v>
      </c>
      <c r="S57" s="17">
        <v>5.4</v>
      </c>
      <c r="T57" s="17"/>
      <c r="U57" s="17"/>
      <c r="V57" s="17"/>
      <c r="W57" s="17"/>
      <c r="X57" s="17">
        <v>170.8</v>
      </c>
      <c r="Y57" s="17">
        <v>7.6</v>
      </c>
      <c r="Z57" s="17">
        <v>4.5</v>
      </c>
      <c r="AA57" s="17">
        <v>0</v>
      </c>
      <c r="AB57" s="17">
        <v>6.8</v>
      </c>
      <c r="AC57" s="17">
        <v>14.1</v>
      </c>
      <c r="AD57" s="17">
        <v>90.4</v>
      </c>
      <c r="AE57" s="17"/>
      <c r="AF57" s="17"/>
      <c r="AG57" s="17">
        <v>0</v>
      </c>
      <c r="AH57" s="17"/>
      <c r="AI57" s="17">
        <v>55.6</v>
      </c>
      <c r="AJ57" s="17">
        <v>59.4</v>
      </c>
      <c r="AK57" s="17"/>
      <c r="AL57" s="17"/>
      <c r="AM57" s="17"/>
      <c r="AN57" s="17">
        <v>6.4</v>
      </c>
      <c r="AO57" s="17">
        <v>361.7</v>
      </c>
      <c r="AP57" s="17">
        <v>47.3</v>
      </c>
      <c r="AQ57" s="17">
        <v>153.19999999999999</v>
      </c>
      <c r="AR57" s="17">
        <v>25.7</v>
      </c>
      <c r="AS57" s="17">
        <v>18.100000000000001</v>
      </c>
      <c r="AT57" s="17">
        <v>18.8</v>
      </c>
      <c r="AU57" s="17">
        <v>89.9</v>
      </c>
      <c r="AV57" s="17">
        <v>181.1</v>
      </c>
      <c r="AW57" s="17">
        <v>181</v>
      </c>
      <c r="AX57" s="17">
        <v>183.9</v>
      </c>
      <c r="AY57" s="17">
        <v>109.3</v>
      </c>
      <c r="AZ57" s="17">
        <v>35.700000000000003</v>
      </c>
      <c r="BA57" s="17">
        <v>39.9</v>
      </c>
      <c r="BB57" s="17">
        <v>2.2000000000000002</v>
      </c>
      <c r="BC57" s="17">
        <v>31.4</v>
      </c>
      <c r="BD57" s="17">
        <v>108</v>
      </c>
      <c r="BE57" s="17"/>
      <c r="BF57" s="17"/>
      <c r="BG57" s="17">
        <v>87.6</v>
      </c>
      <c r="BH57" s="17"/>
      <c r="BI57" s="17"/>
      <c r="BJ57" s="17"/>
      <c r="BK57" s="17"/>
      <c r="BL57" s="17"/>
      <c r="BM57" s="17"/>
      <c r="BN57" s="17">
        <v>80.2</v>
      </c>
      <c r="BO57" s="17"/>
      <c r="BP57" s="17">
        <v>170</v>
      </c>
      <c r="BQ57" s="17">
        <v>203.5</v>
      </c>
      <c r="BR57" s="17">
        <v>181.2</v>
      </c>
      <c r="BS57" s="17"/>
      <c r="BT57" s="17"/>
      <c r="BU57" s="17"/>
      <c r="BV57" s="17"/>
      <c r="BW57" s="17"/>
      <c r="BX57" s="17"/>
      <c r="BY57" s="17"/>
      <c r="BZ57" s="17"/>
      <c r="CA57" s="17">
        <v>2.5</v>
      </c>
      <c r="CB57" s="17">
        <v>106.4</v>
      </c>
      <c r="CC57" s="17">
        <v>88.3</v>
      </c>
      <c r="CD57" s="17">
        <v>63.2</v>
      </c>
      <c r="CE57" s="17">
        <v>47.6</v>
      </c>
      <c r="CF57" s="17">
        <v>30.2</v>
      </c>
      <c r="CG57" s="17"/>
      <c r="CH57" s="17"/>
      <c r="CI57" s="17"/>
      <c r="CJ57" s="17">
        <v>145.1</v>
      </c>
      <c r="CK57" s="17">
        <v>146.5</v>
      </c>
      <c r="CL57" s="17">
        <v>148.30000000000001</v>
      </c>
      <c r="CM57" s="17">
        <v>0</v>
      </c>
      <c r="CN57" s="17"/>
      <c r="CO57" s="17"/>
      <c r="CP57" s="17"/>
      <c r="CQ57" s="17"/>
      <c r="CR57" s="17">
        <v>214.4</v>
      </c>
      <c r="CS57" s="17">
        <v>102.6</v>
      </c>
      <c r="CT57" s="17">
        <v>7.3</v>
      </c>
      <c r="CU57" s="17">
        <v>8.8000000000000007</v>
      </c>
      <c r="CV57" s="17">
        <v>0</v>
      </c>
      <c r="CW57" s="17">
        <v>44.4</v>
      </c>
      <c r="CX57" s="17">
        <v>0</v>
      </c>
      <c r="CY57" s="17">
        <v>3.1</v>
      </c>
      <c r="CZ57" s="17">
        <v>0</v>
      </c>
      <c r="DA57" s="17">
        <v>13.7</v>
      </c>
      <c r="DB57" s="17">
        <v>20.267910000000001</v>
      </c>
      <c r="DC57" s="17">
        <v>10</v>
      </c>
      <c r="DD57" s="17"/>
      <c r="DE57" s="17">
        <v>0</v>
      </c>
      <c r="DF57" s="17">
        <v>1.2</v>
      </c>
      <c r="DG57" s="17">
        <v>2</v>
      </c>
      <c r="DH57" s="17">
        <v>2.6</v>
      </c>
      <c r="DI57" s="17">
        <v>20.3</v>
      </c>
      <c r="DJ57" s="17">
        <v>20</v>
      </c>
      <c r="DK57" s="17">
        <v>0</v>
      </c>
      <c r="DL57" s="17">
        <v>3.5</v>
      </c>
      <c r="DM57" s="17">
        <v>18.399999999999999</v>
      </c>
      <c r="DN57" s="17">
        <v>0</v>
      </c>
      <c r="DO57" s="17">
        <v>0</v>
      </c>
      <c r="DP57" s="17">
        <v>11.3</v>
      </c>
      <c r="DQ57" s="17">
        <v>33.700000000000003</v>
      </c>
      <c r="DR57" s="17">
        <v>0</v>
      </c>
      <c r="DS57" s="17">
        <v>3.1</v>
      </c>
      <c r="DT57" s="17">
        <v>20.2</v>
      </c>
      <c r="DU57" s="17">
        <v>3</v>
      </c>
      <c r="DV57" s="17">
        <v>0.4</v>
      </c>
      <c r="DW57" s="17">
        <v>7.1</v>
      </c>
      <c r="DX57" s="17">
        <v>6.8</v>
      </c>
      <c r="DY57" s="17">
        <v>10.1</v>
      </c>
      <c r="DZ57" s="17">
        <v>14.3</v>
      </c>
      <c r="EA57" s="17">
        <v>17.5</v>
      </c>
      <c r="EB57" s="17">
        <v>11.9</v>
      </c>
      <c r="EC57" s="17">
        <v>33.5</v>
      </c>
      <c r="ED57" s="17">
        <v>0</v>
      </c>
      <c r="EE57" s="17">
        <v>80.400000000000006</v>
      </c>
      <c r="EF57" s="17">
        <v>96</v>
      </c>
      <c r="EG57" s="17">
        <v>8.4</v>
      </c>
      <c r="EH57" s="17">
        <v>4.5</v>
      </c>
      <c r="EI57" s="17">
        <v>20.9</v>
      </c>
      <c r="EJ57" s="17">
        <v>5.8</v>
      </c>
      <c r="EK57" s="17">
        <v>7.6</v>
      </c>
      <c r="EL57" s="17">
        <v>20.399999999999999</v>
      </c>
      <c r="EM57" s="17">
        <v>20.399999999999999</v>
      </c>
      <c r="EN57" s="17">
        <v>20</v>
      </c>
      <c r="EO57" s="17">
        <v>4.2</v>
      </c>
      <c r="EP57" s="17">
        <v>0</v>
      </c>
      <c r="EQ57" s="17">
        <v>0</v>
      </c>
      <c r="ER57" s="17">
        <v>0</v>
      </c>
      <c r="ES57" s="17">
        <v>0.6</v>
      </c>
      <c r="ET57" s="17">
        <v>60</v>
      </c>
      <c r="EU57" s="17">
        <v>45.4</v>
      </c>
      <c r="EV57" s="17">
        <v>0</v>
      </c>
      <c r="EW57" s="17"/>
      <c r="EX57" s="17">
        <v>2.2000000000000002</v>
      </c>
      <c r="EY57" s="17">
        <v>2</v>
      </c>
      <c r="EZ57" s="17">
        <v>1</v>
      </c>
      <c r="FA57" s="17">
        <v>0</v>
      </c>
      <c r="FB57" s="17">
        <v>6.6</v>
      </c>
      <c r="FC57" s="17">
        <v>19.3</v>
      </c>
      <c r="FD57" s="17">
        <v>8.5</v>
      </c>
      <c r="FE57" s="17">
        <v>27.1</v>
      </c>
      <c r="FF57" s="17">
        <v>34.200000000000003</v>
      </c>
      <c r="FG57" s="17">
        <v>16.5</v>
      </c>
      <c r="FH57" s="17">
        <v>20.2</v>
      </c>
      <c r="FI57" s="17">
        <v>8.5</v>
      </c>
      <c r="FJ57" s="17">
        <v>11.08</v>
      </c>
      <c r="FK57" s="17">
        <v>7155.6479099999997</v>
      </c>
      <c r="FL57" s="15"/>
      <c r="FM57" s="17">
        <v>19.587669999999999</v>
      </c>
      <c r="FN57" s="17">
        <v>8</v>
      </c>
      <c r="FO57" s="17">
        <v>12.032</v>
      </c>
      <c r="FP57" s="17">
        <v>13.2</v>
      </c>
      <c r="FQ57" s="17">
        <v>26.864170000000001</v>
      </c>
      <c r="FR57" s="17">
        <v>18.931329999999999</v>
      </c>
      <c r="FS57" s="17">
        <v>3.6</v>
      </c>
      <c r="FT57" s="17">
        <v>3.5</v>
      </c>
      <c r="FU57" s="17">
        <v>105.71517</v>
      </c>
    </row>
    <row r="58" spans="1:177" ht="24" customHeight="1" x14ac:dyDescent="0.3">
      <c r="A58" s="18" t="s">
        <v>873</v>
      </c>
      <c r="B58" s="18" t="s">
        <v>78</v>
      </c>
      <c r="C58" s="19">
        <v>200.1</v>
      </c>
      <c r="D58" s="19">
        <v>606.70000000000005</v>
      </c>
      <c r="E58" s="19">
        <v>209.4</v>
      </c>
      <c r="F58" s="19"/>
      <c r="G58" s="19"/>
      <c r="H58" s="19">
        <v>89.7</v>
      </c>
      <c r="I58" s="19">
        <v>174.7</v>
      </c>
      <c r="J58" s="19"/>
      <c r="K58" s="19"/>
      <c r="L58" s="19">
        <v>149.9</v>
      </c>
      <c r="M58" s="19">
        <v>149.5</v>
      </c>
      <c r="N58" s="19">
        <v>149.69999999999999</v>
      </c>
      <c r="O58" s="19">
        <v>256.89999999999998</v>
      </c>
      <c r="P58" s="19"/>
      <c r="Q58" s="19"/>
      <c r="R58" s="19">
        <v>281.2</v>
      </c>
      <c r="S58" s="19">
        <v>5.4</v>
      </c>
      <c r="T58" s="19"/>
      <c r="U58" s="19"/>
      <c r="V58" s="19"/>
      <c r="W58" s="19"/>
      <c r="X58" s="19">
        <v>164.9</v>
      </c>
      <c r="Y58" s="19">
        <v>6.3</v>
      </c>
      <c r="Z58" s="19">
        <v>5.7</v>
      </c>
      <c r="AA58" s="19">
        <v>0</v>
      </c>
      <c r="AB58" s="19">
        <v>6.8</v>
      </c>
      <c r="AC58" s="19">
        <v>14.1</v>
      </c>
      <c r="AD58" s="19">
        <v>89.5</v>
      </c>
      <c r="AE58" s="19"/>
      <c r="AF58" s="19"/>
      <c r="AG58" s="19">
        <v>0</v>
      </c>
      <c r="AH58" s="19"/>
      <c r="AI58" s="19">
        <v>54.7</v>
      </c>
      <c r="AJ58" s="19">
        <v>58.3</v>
      </c>
      <c r="AK58" s="19"/>
      <c r="AL58" s="19"/>
      <c r="AM58" s="19"/>
      <c r="AN58" s="19">
        <v>6.4</v>
      </c>
      <c r="AO58" s="19">
        <v>349.3</v>
      </c>
      <c r="AP58" s="19">
        <v>46</v>
      </c>
      <c r="AQ58" s="19">
        <v>148.9</v>
      </c>
      <c r="AR58" s="19">
        <v>25.9</v>
      </c>
      <c r="AS58" s="19">
        <v>18</v>
      </c>
      <c r="AT58" s="19">
        <v>18.8</v>
      </c>
      <c r="AU58" s="19">
        <v>89.1</v>
      </c>
      <c r="AV58" s="19">
        <v>179.2</v>
      </c>
      <c r="AW58" s="19">
        <v>179.3</v>
      </c>
      <c r="AX58" s="19">
        <v>182.2</v>
      </c>
      <c r="AY58" s="19">
        <v>105</v>
      </c>
      <c r="AZ58" s="19">
        <v>22.7</v>
      </c>
      <c r="BA58" s="19">
        <v>38.299999999999997</v>
      </c>
      <c r="BB58" s="19">
        <v>2.2000000000000002</v>
      </c>
      <c r="BC58" s="19">
        <v>29.7</v>
      </c>
      <c r="BD58" s="19">
        <v>37.1</v>
      </c>
      <c r="BE58" s="19"/>
      <c r="BF58" s="19"/>
      <c r="BG58" s="19">
        <v>85.6</v>
      </c>
      <c r="BH58" s="19"/>
      <c r="BI58" s="19"/>
      <c r="BJ58" s="19"/>
      <c r="BK58" s="19"/>
      <c r="BL58" s="19"/>
      <c r="BM58" s="19"/>
      <c r="BN58" s="19">
        <v>80</v>
      </c>
      <c r="BO58" s="19"/>
      <c r="BP58" s="19">
        <v>172.6</v>
      </c>
      <c r="BQ58" s="19">
        <v>205</v>
      </c>
      <c r="BR58" s="19">
        <v>181.4</v>
      </c>
      <c r="BS58" s="19"/>
      <c r="BT58" s="19"/>
      <c r="BU58" s="19"/>
      <c r="BV58" s="19"/>
      <c r="BW58" s="19"/>
      <c r="BX58" s="19"/>
      <c r="BY58" s="19"/>
      <c r="BZ58" s="19"/>
      <c r="CA58" s="19">
        <v>2.5</v>
      </c>
      <c r="CB58" s="19">
        <v>113</v>
      </c>
      <c r="CC58" s="19">
        <v>96</v>
      </c>
      <c r="CD58" s="19">
        <v>61.8</v>
      </c>
      <c r="CE58" s="19">
        <v>47.4</v>
      </c>
      <c r="CF58" s="19">
        <v>29.5</v>
      </c>
      <c r="CG58" s="19"/>
      <c r="CH58" s="19"/>
      <c r="CI58" s="19"/>
      <c r="CJ58" s="19">
        <v>144.80000000000001</v>
      </c>
      <c r="CK58" s="19">
        <v>146.19999999999999</v>
      </c>
      <c r="CL58" s="19">
        <v>148.6</v>
      </c>
      <c r="CM58" s="19">
        <v>0</v>
      </c>
      <c r="CN58" s="19"/>
      <c r="CO58" s="19"/>
      <c r="CP58" s="19"/>
      <c r="CQ58" s="19"/>
      <c r="CR58" s="19">
        <v>214.3</v>
      </c>
      <c r="CS58" s="19">
        <v>102.5</v>
      </c>
      <c r="CT58" s="19">
        <v>7.3</v>
      </c>
      <c r="CU58" s="19">
        <v>8.9</v>
      </c>
      <c r="CV58" s="19">
        <v>0</v>
      </c>
      <c r="CW58" s="19">
        <v>54.2</v>
      </c>
      <c r="CX58" s="19">
        <v>0</v>
      </c>
      <c r="CY58" s="19">
        <v>3.1</v>
      </c>
      <c r="CZ58" s="19">
        <v>0</v>
      </c>
      <c r="DA58" s="19">
        <v>13.6</v>
      </c>
      <c r="DB58" s="19">
        <v>19.991720000000001</v>
      </c>
      <c r="DC58" s="19">
        <v>9.8000000000000007</v>
      </c>
      <c r="DD58" s="19"/>
      <c r="DE58" s="19">
        <v>0</v>
      </c>
      <c r="DF58" s="19">
        <v>1.2</v>
      </c>
      <c r="DG58" s="19">
        <v>2</v>
      </c>
      <c r="DH58" s="19">
        <v>2.6</v>
      </c>
      <c r="DI58" s="19">
        <v>19.600000000000001</v>
      </c>
      <c r="DJ58" s="19">
        <v>20</v>
      </c>
      <c r="DK58" s="19">
        <v>0</v>
      </c>
      <c r="DL58" s="19">
        <v>3.5</v>
      </c>
      <c r="DM58" s="19">
        <v>18.399999999999999</v>
      </c>
      <c r="DN58" s="19">
        <v>0</v>
      </c>
      <c r="DO58" s="19">
        <v>0</v>
      </c>
      <c r="DP58" s="19">
        <v>11.3</v>
      </c>
      <c r="DQ58" s="19">
        <v>34.9</v>
      </c>
      <c r="DR58" s="19">
        <v>0</v>
      </c>
      <c r="DS58" s="19">
        <v>3.2</v>
      </c>
      <c r="DT58" s="19">
        <v>20.2</v>
      </c>
      <c r="DU58" s="19">
        <v>3</v>
      </c>
      <c r="DV58" s="19">
        <v>0.4</v>
      </c>
      <c r="DW58" s="19">
        <v>7.1</v>
      </c>
      <c r="DX58" s="19">
        <v>6.8</v>
      </c>
      <c r="DY58" s="19">
        <v>9.6</v>
      </c>
      <c r="DZ58" s="19">
        <v>13.7</v>
      </c>
      <c r="EA58" s="19">
        <v>17.5</v>
      </c>
      <c r="EB58" s="19">
        <v>12.2</v>
      </c>
      <c r="EC58" s="19">
        <v>33.200000000000003</v>
      </c>
      <c r="ED58" s="19">
        <v>0</v>
      </c>
      <c r="EE58" s="19">
        <v>67.099999999999994</v>
      </c>
      <c r="EF58" s="19">
        <v>97.4</v>
      </c>
      <c r="EG58" s="19">
        <v>7.7</v>
      </c>
      <c r="EH58" s="19">
        <v>4</v>
      </c>
      <c r="EI58" s="19">
        <v>21</v>
      </c>
      <c r="EJ58" s="19">
        <v>6.1</v>
      </c>
      <c r="EK58" s="19">
        <v>7.2</v>
      </c>
      <c r="EL58" s="19">
        <v>20.399999999999999</v>
      </c>
      <c r="EM58" s="19">
        <v>20.399999999999999</v>
      </c>
      <c r="EN58" s="19">
        <v>20</v>
      </c>
      <c r="EO58" s="19">
        <v>4.2</v>
      </c>
      <c r="EP58" s="19">
        <v>0</v>
      </c>
      <c r="EQ58" s="19">
        <v>0</v>
      </c>
      <c r="ER58" s="19">
        <v>0</v>
      </c>
      <c r="ES58" s="19">
        <v>0.6</v>
      </c>
      <c r="ET58" s="19">
        <v>49.9</v>
      </c>
      <c r="EU58" s="19">
        <v>39</v>
      </c>
      <c r="EV58" s="19">
        <v>0</v>
      </c>
      <c r="EW58" s="19"/>
      <c r="EX58" s="19">
        <v>2.2000000000000002</v>
      </c>
      <c r="EY58" s="19">
        <v>2</v>
      </c>
      <c r="EZ58" s="19">
        <v>1</v>
      </c>
      <c r="FA58" s="19">
        <v>0</v>
      </c>
      <c r="FB58" s="19">
        <v>6.6</v>
      </c>
      <c r="FC58" s="19">
        <v>19.2</v>
      </c>
      <c r="FD58" s="19">
        <v>8.6999999999999993</v>
      </c>
      <c r="FE58" s="19">
        <v>27.3</v>
      </c>
      <c r="FF58" s="19">
        <v>34.4</v>
      </c>
      <c r="FG58" s="19">
        <v>16.600000000000001</v>
      </c>
      <c r="FH58" s="19">
        <v>20.2</v>
      </c>
      <c r="FI58" s="19">
        <v>8.3000000000000007</v>
      </c>
      <c r="FJ58" s="19">
        <v>11.1</v>
      </c>
      <c r="FK58" s="19">
        <v>6862.6917199999998</v>
      </c>
      <c r="FL58" s="15"/>
      <c r="FM58" s="19">
        <v>19.43242</v>
      </c>
      <c r="FN58" s="19">
        <v>7.9820000000000002</v>
      </c>
      <c r="FO58" s="19">
        <v>11.734</v>
      </c>
      <c r="FP58" s="19">
        <v>13.2</v>
      </c>
      <c r="FQ58" s="19">
        <v>26.79467</v>
      </c>
      <c r="FR58" s="19">
        <v>18.93121</v>
      </c>
      <c r="FS58" s="19">
        <v>3.5</v>
      </c>
      <c r="FT58" s="19">
        <v>3.6</v>
      </c>
      <c r="FU58" s="19">
        <v>105.1743</v>
      </c>
    </row>
    <row r="59" spans="1:177" ht="25.05" customHeight="1" x14ac:dyDescent="0.3">
      <c r="A59" s="204" t="s">
        <v>874</v>
      </c>
      <c r="B59" s="205"/>
      <c r="C59" s="20">
        <v>4875.8500000000004</v>
      </c>
      <c r="D59" s="20">
        <v>14698.5</v>
      </c>
      <c r="E59" s="20">
        <v>5039.05</v>
      </c>
      <c r="F59" s="20">
        <v>0</v>
      </c>
      <c r="G59" s="20">
        <v>0</v>
      </c>
      <c r="H59" s="20">
        <v>2158.35</v>
      </c>
      <c r="I59" s="20">
        <v>4407.5</v>
      </c>
      <c r="J59" s="20">
        <v>0</v>
      </c>
      <c r="K59" s="20">
        <v>0</v>
      </c>
      <c r="L59" s="20">
        <v>3522.5</v>
      </c>
      <c r="M59" s="20">
        <v>3540.7</v>
      </c>
      <c r="N59" s="20">
        <v>3540.65</v>
      </c>
      <c r="O59" s="20">
        <v>5848.65</v>
      </c>
      <c r="P59" s="20">
        <v>0</v>
      </c>
      <c r="Q59" s="20">
        <v>0</v>
      </c>
      <c r="R59" s="20">
        <v>5573.65</v>
      </c>
      <c r="S59" s="20">
        <v>132.94999999999999</v>
      </c>
      <c r="T59" s="20">
        <v>0</v>
      </c>
      <c r="U59" s="20">
        <v>0</v>
      </c>
      <c r="V59" s="20">
        <v>0</v>
      </c>
      <c r="W59" s="20">
        <v>0</v>
      </c>
      <c r="X59" s="20">
        <v>3995.6</v>
      </c>
      <c r="Y59" s="20">
        <v>184.35</v>
      </c>
      <c r="Z59" s="20">
        <v>126.1</v>
      </c>
      <c r="AA59" s="20">
        <v>19.7</v>
      </c>
      <c r="AB59" s="20">
        <v>161.30000000000001</v>
      </c>
      <c r="AC59" s="20">
        <v>277.55</v>
      </c>
      <c r="AD59" s="20">
        <v>1887.65</v>
      </c>
      <c r="AE59" s="20">
        <v>0</v>
      </c>
      <c r="AF59" s="20">
        <v>0</v>
      </c>
      <c r="AG59" s="20">
        <v>6.7</v>
      </c>
      <c r="AH59" s="20">
        <v>0</v>
      </c>
      <c r="AI59" s="20">
        <v>1328.2</v>
      </c>
      <c r="AJ59" s="20">
        <v>2081.65</v>
      </c>
      <c r="AK59" s="20">
        <v>0</v>
      </c>
      <c r="AL59" s="20">
        <v>0</v>
      </c>
      <c r="AM59" s="20">
        <v>0</v>
      </c>
      <c r="AN59" s="20">
        <v>154.15</v>
      </c>
      <c r="AO59" s="20">
        <v>4542.05</v>
      </c>
      <c r="AP59" s="20">
        <v>1150</v>
      </c>
      <c r="AQ59" s="20">
        <v>3314.75</v>
      </c>
      <c r="AR59" s="20">
        <v>565.45000000000005</v>
      </c>
      <c r="AS59" s="20">
        <v>432.8</v>
      </c>
      <c r="AT59" s="20">
        <v>451.2</v>
      </c>
      <c r="AU59" s="20">
        <v>2168.6999999999998</v>
      </c>
      <c r="AV59" s="20">
        <v>4108.2</v>
      </c>
      <c r="AW59" s="20">
        <v>4120.45</v>
      </c>
      <c r="AX59" s="20">
        <v>4278.1000000000004</v>
      </c>
      <c r="AY59" s="20">
        <v>2571.1</v>
      </c>
      <c r="AZ59" s="20">
        <v>657.35</v>
      </c>
      <c r="BA59" s="20">
        <v>972.75</v>
      </c>
      <c r="BB59" s="20">
        <v>50.95</v>
      </c>
      <c r="BC59" s="20">
        <v>708.8</v>
      </c>
      <c r="BD59" s="20">
        <v>1830.55</v>
      </c>
      <c r="BE59" s="20">
        <v>0</v>
      </c>
      <c r="BF59" s="20">
        <v>0</v>
      </c>
      <c r="BG59" s="20">
        <v>1625.5</v>
      </c>
      <c r="BH59" s="20">
        <v>0</v>
      </c>
      <c r="BI59" s="20">
        <v>0</v>
      </c>
      <c r="BJ59" s="20">
        <v>0</v>
      </c>
      <c r="BK59" s="20">
        <v>0</v>
      </c>
      <c r="BL59" s="20">
        <v>0</v>
      </c>
      <c r="BM59" s="20">
        <v>0</v>
      </c>
      <c r="BN59" s="20">
        <v>1998.45</v>
      </c>
      <c r="BO59" s="20">
        <v>0</v>
      </c>
      <c r="BP59" s="20">
        <v>4083</v>
      </c>
      <c r="BQ59" s="20">
        <v>4903.95</v>
      </c>
      <c r="BR59" s="20">
        <v>4331.25</v>
      </c>
      <c r="BS59" s="20">
        <v>0</v>
      </c>
      <c r="BT59" s="20">
        <v>0</v>
      </c>
      <c r="BU59" s="20">
        <v>0</v>
      </c>
      <c r="BV59" s="20">
        <v>0</v>
      </c>
      <c r="BW59" s="20">
        <v>0</v>
      </c>
      <c r="BX59" s="20">
        <v>0</v>
      </c>
      <c r="BY59" s="20">
        <v>0</v>
      </c>
      <c r="BZ59" s="20">
        <v>0</v>
      </c>
      <c r="CA59" s="20">
        <v>59.95</v>
      </c>
      <c r="CB59" s="20">
        <v>3587.8</v>
      </c>
      <c r="CC59" s="20">
        <v>2023.3</v>
      </c>
      <c r="CD59" s="20">
        <v>1543.65</v>
      </c>
      <c r="CE59" s="20">
        <v>1107.1500000000001</v>
      </c>
      <c r="CF59" s="20">
        <v>715.85</v>
      </c>
      <c r="CG59" s="20">
        <v>0</v>
      </c>
      <c r="CH59" s="20">
        <v>0</v>
      </c>
      <c r="CI59" s="20">
        <v>0</v>
      </c>
      <c r="CJ59" s="20">
        <v>3472.3</v>
      </c>
      <c r="CK59" s="20">
        <v>3496.2</v>
      </c>
      <c r="CL59" s="20">
        <v>3563</v>
      </c>
      <c r="CM59" s="20">
        <v>1480.6</v>
      </c>
      <c r="CN59" s="20">
        <v>0</v>
      </c>
      <c r="CO59" s="20">
        <v>0</v>
      </c>
      <c r="CP59" s="20">
        <v>0</v>
      </c>
      <c r="CQ59" s="20">
        <v>0</v>
      </c>
      <c r="CR59" s="20">
        <v>5117.3</v>
      </c>
      <c r="CS59" s="20">
        <v>2427.0500000000002</v>
      </c>
      <c r="CT59" s="20">
        <v>181.9</v>
      </c>
      <c r="CU59" s="20">
        <v>210.95</v>
      </c>
      <c r="CV59" s="20">
        <v>8.6</v>
      </c>
      <c r="CW59" s="20">
        <v>2084.0500000000002</v>
      </c>
      <c r="CX59" s="20">
        <v>799.15</v>
      </c>
      <c r="CY59" s="20">
        <v>74.7</v>
      </c>
      <c r="CZ59" s="20">
        <v>2.0499999999999998</v>
      </c>
      <c r="DA59" s="20">
        <v>305.7</v>
      </c>
      <c r="DB59" s="20">
        <v>382.26179999999999</v>
      </c>
      <c r="DC59" s="20">
        <v>237.5</v>
      </c>
      <c r="DD59" s="20">
        <v>0</v>
      </c>
      <c r="DE59" s="20">
        <v>2190.1950000000002</v>
      </c>
      <c r="DF59" s="20">
        <v>27.6</v>
      </c>
      <c r="DG59" s="20">
        <v>49.7</v>
      </c>
      <c r="DH59" s="20">
        <v>56.35</v>
      </c>
      <c r="DI59" s="20">
        <v>484.9</v>
      </c>
      <c r="DJ59" s="20">
        <v>480</v>
      </c>
      <c r="DK59" s="20">
        <v>414.35</v>
      </c>
      <c r="DL59" s="20">
        <v>80.400000000000006</v>
      </c>
      <c r="DM59" s="20">
        <v>441</v>
      </c>
      <c r="DN59" s="20">
        <v>164.9</v>
      </c>
      <c r="DO59" s="20">
        <v>199.95</v>
      </c>
      <c r="DP59" s="20">
        <v>498.55</v>
      </c>
      <c r="DQ59" s="20">
        <v>1539.5</v>
      </c>
      <c r="DR59" s="20">
        <v>170.25</v>
      </c>
      <c r="DS59" s="20">
        <v>77.25</v>
      </c>
      <c r="DT59" s="20">
        <v>374.3</v>
      </c>
      <c r="DU59" s="20">
        <v>64.849999999999994</v>
      </c>
      <c r="DV59" s="20">
        <v>9.6</v>
      </c>
      <c r="DW59" s="20">
        <v>180.8</v>
      </c>
      <c r="DX59" s="20">
        <v>161.4</v>
      </c>
      <c r="DY59" s="20">
        <v>260.64999999999998</v>
      </c>
      <c r="DZ59" s="20">
        <v>367.85</v>
      </c>
      <c r="EA59" s="20">
        <v>421.65</v>
      </c>
      <c r="EB59" s="20">
        <v>368.55</v>
      </c>
      <c r="EC59" s="20">
        <v>1375.85</v>
      </c>
      <c r="ED59" s="20">
        <v>399.7</v>
      </c>
      <c r="EE59" s="20">
        <v>1830.2</v>
      </c>
      <c r="EF59" s="20">
        <v>2019.7</v>
      </c>
      <c r="EG59" s="20">
        <v>345.7</v>
      </c>
      <c r="EH59" s="20">
        <v>225.3</v>
      </c>
      <c r="EI59" s="20">
        <v>479.95</v>
      </c>
      <c r="EJ59" s="20">
        <v>121.7</v>
      </c>
      <c r="EK59" s="20">
        <v>174.95</v>
      </c>
      <c r="EL59" s="20">
        <v>489.6</v>
      </c>
      <c r="EM59" s="20">
        <v>489.6</v>
      </c>
      <c r="EN59" s="20">
        <v>480</v>
      </c>
      <c r="EO59" s="20">
        <v>102.4</v>
      </c>
      <c r="EP59" s="20">
        <v>2573.5</v>
      </c>
      <c r="EQ59" s="20">
        <v>135.25</v>
      </c>
      <c r="ER59" s="20">
        <v>1525.7</v>
      </c>
      <c r="ES59" s="20">
        <v>14.4</v>
      </c>
      <c r="ET59" s="20">
        <v>1792.6</v>
      </c>
      <c r="EU59" s="20">
        <v>1801.9</v>
      </c>
      <c r="EV59" s="20">
        <v>1129.3499999999999</v>
      </c>
      <c r="EW59" s="20">
        <v>0</v>
      </c>
      <c r="EX59" s="20">
        <v>52.8</v>
      </c>
      <c r="EY59" s="20">
        <v>39.799999999999997</v>
      </c>
      <c r="EZ59" s="20">
        <v>23.6</v>
      </c>
      <c r="FA59" s="20">
        <v>131.6</v>
      </c>
      <c r="FB59" s="20">
        <v>158.75</v>
      </c>
      <c r="FC59" s="20">
        <v>462.3</v>
      </c>
      <c r="FD59" s="20">
        <v>211.95</v>
      </c>
      <c r="FE59" s="20">
        <v>670.9</v>
      </c>
      <c r="FF59" s="20">
        <v>841.95</v>
      </c>
      <c r="FG59" s="20">
        <v>384.35</v>
      </c>
      <c r="FH59" s="20">
        <v>465.95</v>
      </c>
      <c r="FI59" s="20">
        <v>185.8</v>
      </c>
      <c r="FJ59" s="20">
        <v>261.73</v>
      </c>
      <c r="FK59" s="20">
        <v>175791.0368</v>
      </c>
      <c r="FL59" s="21"/>
      <c r="FM59" s="20">
        <v>408.90341000000001</v>
      </c>
      <c r="FN59" s="20">
        <v>189.3845</v>
      </c>
      <c r="FO59" s="20">
        <v>274.39499999999998</v>
      </c>
      <c r="FP59" s="20">
        <v>316.75</v>
      </c>
      <c r="FQ59" s="20">
        <v>635.369775</v>
      </c>
      <c r="FR59" s="20">
        <v>454.37842499999999</v>
      </c>
      <c r="FS59" s="20">
        <v>87</v>
      </c>
      <c r="FT59" s="20">
        <v>126.5</v>
      </c>
      <c r="FU59" s="20">
        <v>2492.68111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875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602</v>
      </c>
      <c r="FN5" s="202"/>
      <c r="FO5" s="202"/>
      <c r="FP5" s="202"/>
      <c r="FQ5" s="202"/>
      <c r="FR5" s="202"/>
      <c r="FS5" s="202"/>
      <c r="FT5" s="202"/>
      <c r="FU5" s="202"/>
    </row>
    <row r="6" spans="1:177" ht="22.05" hidden="1" customHeight="1" x14ac:dyDescent="0.3">
      <c r="A6" s="199" t="s">
        <v>73</v>
      </c>
      <c r="B6" s="199" t="s">
        <v>603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604</v>
      </c>
      <c r="FL6" s="1"/>
      <c r="FM6" s="10">
        <v>221</v>
      </c>
      <c r="FN6" s="10">
        <v>222</v>
      </c>
      <c r="FO6" s="10">
        <v>224</v>
      </c>
      <c r="FP6" s="10">
        <v>2187</v>
      </c>
      <c r="FQ6" s="10">
        <v>227</v>
      </c>
      <c r="FR6" s="10">
        <v>49400</v>
      </c>
      <c r="FS6" s="10">
        <v>199</v>
      </c>
      <c r="FT6" s="10">
        <v>200</v>
      </c>
      <c r="FU6" s="202" t="s">
        <v>605</v>
      </c>
    </row>
    <row r="7" spans="1:177" ht="15" hidden="1" customHeight="1" x14ac:dyDescent="0.3">
      <c r="A7" s="199"/>
      <c r="B7" s="199"/>
      <c r="C7" s="9" t="s">
        <v>606</v>
      </c>
      <c r="D7" s="9" t="s">
        <v>607</v>
      </c>
      <c r="E7" s="9" t="s">
        <v>607</v>
      </c>
      <c r="F7" s="9" t="s">
        <v>608</v>
      </c>
      <c r="G7" s="9" t="s">
        <v>608</v>
      </c>
      <c r="H7" s="9" t="s">
        <v>608</v>
      </c>
      <c r="I7" s="9" t="s">
        <v>608</v>
      </c>
      <c r="J7" s="9" t="s">
        <v>607</v>
      </c>
      <c r="K7" s="9" t="s">
        <v>607</v>
      </c>
      <c r="L7" s="9" t="s">
        <v>607</v>
      </c>
      <c r="M7" s="9" t="s">
        <v>607</v>
      </c>
      <c r="N7" s="9" t="s">
        <v>607</v>
      </c>
      <c r="O7" s="9" t="s">
        <v>607</v>
      </c>
      <c r="P7" s="9" t="s">
        <v>607</v>
      </c>
      <c r="Q7" s="9" t="s">
        <v>607</v>
      </c>
      <c r="R7" s="9" t="s">
        <v>607</v>
      </c>
      <c r="S7" s="9" t="s">
        <v>607</v>
      </c>
      <c r="T7" s="9" t="s">
        <v>607</v>
      </c>
      <c r="U7" s="9" t="s">
        <v>607</v>
      </c>
      <c r="V7" s="9" t="s">
        <v>607</v>
      </c>
      <c r="W7" s="9" t="s">
        <v>607</v>
      </c>
      <c r="X7" s="9" t="s">
        <v>606</v>
      </c>
      <c r="Y7" s="9" t="s">
        <v>606</v>
      </c>
      <c r="Z7" s="9" t="s">
        <v>606</v>
      </c>
      <c r="AA7" s="9" t="s">
        <v>607</v>
      </c>
      <c r="AB7" s="9" t="s">
        <v>606</v>
      </c>
      <c r="AC7" s="9" t="s">
        <v>606</v>
      </c>
      <c r="AD7" s="9" t="s">
        <v>606</v>
      </c>
      <c r="AE7" s="9" t="s">
        <v>606</v>
      </c>
      <c r="AF7" s="9" t="s">
        <v>606</v>
      </c>
      <c r="AG7" s="9" t="s">
        <v>606</v>
      </c>
      <c r="AH7" s="9" t="s">
        <v>606</v>
      </c>
      <c r="AI7" s="9" t="s">
        <v>606</v>
      </c>
      <c r="AJ7" s="9" t="s">
        <v>607</v>
      </c>
      <c r="AK7" s="9" t="s">
        <v>608</v>
      </c>
      <c r="AL7" s="9" t="s">
        <v>608</v>
      </c>
      <c r="AM7" s="9" t="s">
        <v>608</v>
      </c>
      <c r="AN7" s="9" t="s">
        <v>607</v>
      </c>
      <c r="AO7" s="9" t="s">
        <v>607</v>
      </c>
      <c r="AP7" s="9" t="s">
        <v>607</v>
      </c>
      <c r="AQ7" s="9" t="s">
        <v>607</v>
      </c>
      <c r="AR7" s="9" t="s">
        <v>607</v>
      </c>
      <c r="AS7" s="9" t="s">
        <v>607</v>
      </c>
      <c r="AT7" s="9" t="s">
        <v>607</v>
      </c>
      <c r="AU7" s="9" t="s">
        <v>606</v>
      </c>
      <c r="AV7" s="9" t="s">
        <v>607</v>
      </c>
      <c r="AW7" s="9" t="s">
        <v>607</v>
      </c>
      <c r="AX7" s="9" t="s">
        <v>607</v>
      </c>
      <c r="AY7" s="9" t="s">
        <v>607</v>
      </c>
      <c r="AZ7" s="9" t="s">
        <v>607</v>
      </c>
      <c r="BA7" s="9" t="s">
        <v>607</v>
      </c>
      <c r="BB7" s="9" t="s">
        <v>606</v>
      </c>
      <c r="BC7" s="9" t="s">
        <v>608</v>
      </c>
      <c r="BD7" s="9" t="s">
        <v>607</v>
      </c>
      <c r="BE7" s="9" t="s">
        <v>607</v>
      </c>
      <c r="BF7" s="9" t="s">
        <v>607</v>
      </c>
      <c r="BG7" s="9" t="s">
        <v>607</v>
      </c>
      <c r="BH7" s="9" t="s">
        <v>608</v>
      </c>
      <c r="BI7" s="9" t="s">
        <v>608</v>
      </c>
      <c r="BJ7" s="9" t="s">
        <v>608</v>
      </c>
      <c r="BK7" s="9" t="s">
        <v>606</v>
      </c>
      <c r="BL7" s="9" t="s">
        <v>606</v>
      </c>
      <c r="BM7" s="9" t="s">
        <v>606</v>
      </c>
      <c r="BN7" s="9" t="s">
        <v>607</v>
      </c>
      <c r="BO7" s="9" t="s">
        <v>607</v>
      </c>
      <c r="BP7" s="9" t="s">
        <v>607</v>
      </c>
      <c r="BQ7" s="9" t="s">
        <v>607</v>
      </c>
      <c r="BR7" s="9" t="s">
        <v>607</v>
      </c>
      <c r="BS7" s="9" t="s">
        <v>607</v>
      </c>
      <c r="BT7" s="9" t="s">
        <v>607</v>
      </c>
      <c r="BU7" s="9" t="s">
        <v>606</v>
      </c>
      <c r="BV7" s="9" t="s">
        <v>606</v>
      </c>
      <c r="BW7" s="9" t="s">
        <v>606</v>
      </c>
      <c r="BX7" s="9" t="s">
        <v>608</v>
      </c>
      <c r="BY7" s="9" t="s">
        <v>606</v>
      </c>
      <c r="BZ7" s="9" t="s">
        <v>607</v>
      </c>
      <c r="CA7" s="9" t="s">
        <v>608</v>
      </c>
      <c r="CB7" s="9" t="s">
        <v>607</v>
      </c>
      <c r="CC7" s="9" t="s">
        <v>607</v>
      </c>
      <c r="CD7" s="9" t="s">
        <v>607</v>
      </c>
      <c r="CE7" s="9" t="s">
        <v>607</v>
      </c>
      <c r="CF7" s="9" t="s">
        <v>607</v>
      </c>
      <c r="CG7" s="9" t="s">
        <v>607</v>
      </c>
      <c r="CH7" s="9" t="s">
        <v>607</v>
      </c>
      <c r="CI7" s="9" t="s">
        <v>607</v>
      </c>
      <c r="CJ7" s="9" t="s">
        <v>607</v>
      </c>
      <c r="CK7" s="9" t="s">
        <v>607</v>
      </c>
      <c r="CL7" s="9" t="s">
        <v>607</v>
      </c>
      <c r="CM7" s="9" t="s">
        <v>607</v>
      </c>
      <c r="CN7" s="9" t="s">
        <v>606</v>
      </c>
      <c r="CO7" s="9" t="s">
        <v>606</v>
      </c>
      <c r="CP7" s="9" t="s">
        <v>606</v>
      </c>
      <c r="CQ7" s="9" t="s">
        <v>606</v>
      </c>
      <c r="CR7" s="9" t="s">
        <v>607</v>
      </c>
      <c r="CS7" s="9" t="s">
        <v>607</v>
      </c>
      <c r="CT7" s="9" t="s">
        <v>607</v>
      </c>
      <c r="CU7" s="9" t="s">
        <v>607</v>
      </c>
      <c r="CV7" s="9" t="s">
        <v>607</v>
      </c>
      <c r="CW7" s="9" t="s">
        <v>607</v>
      </c>
      <c r="CX7" s="9" t="s">
        <v>606</v>
      </c>
      <c r="CY7" s="9" t="s">
        <v>608</v>
      </c>
      <c r="CZ7" s="9" t="s">
        <v>608</v>
      </c>
      <c r="DA7" s="9" t="s">
        <v>608</v>
      </c>
      <c r="DB7" s="9" t="s">
        <v>607</v>
      </c>
      <c r="DC7" s="9" t="s">
        <v>608</v>
      </c>
      <c r="DD7" s="9" t="s">
        <v>608</v>
      </c>
      <c r="DE7" s="9" t="s">
        <v>606</v>
      </c>
      <c r="DF7" s="9" t="s">
        <v>606</v>
      </c>
      <c r="DG7" s="9" t="s">
        <v>607</v>
      </c>
      <c r="DH7" s="9" t="s">
        <v>607</v>
      </c>
      <c r="DI7" s="9" t="s">
        <v>607</v>
      </c>
      <c r="DJ7" s="9" t="s">
        <v>608</v>
      </c>
      <c r="DK7" s="9" t="s">
        <v>608</v>
      </c>
      <c r="DL7" s="9" t="s">
        <v>607</v>
      </c>
      <c r="DM7" s="9" t="s">
        <v>607</v>
      </c>
      <c r="DN7" s="9" t="s">
        <v>606</v>
      </c>
      <c r="DO7" s="9" t="s">
        <v>606</v>
      </c>
      <c r="DP7" s="9" t="s">
        <v>607</v>
      </c>
      <c r="DQ7" s="9" t="s">
        <v>607</v>
      </c>
      <c r="DR7" s="9" t="s">
        <v>606</v>
      </c>
      <c r="DS7" s="9" t="s">
        <v>607</v>
      </c>
      <c r="DT7" s="9" t="s">
        <v>607</v>
      </c>
      <c r="DU7" s="9" t="s">
        <v>608</v>
      </c>
      <c r="DV7" s="9" t="s">
        <v>607</v>
      </c>
      <c r="DW7" s="9" t="s">
        <v>607</v>
      </c>
      <c r="DX7" s="9" t="s">
        <v>608</v>
      </c>
      <c r="DY7" s="9" t="s">
        <v>607</v>
      </c>
      <c r="DZ7" s="9" t="s">
        <v>607</v>
      </c>
      <c r="EA7" s="9" t="s">
        <v>607</v>
      </c>
      <c r="EB7" s="9" t="s">
        <v>608</v>
      </c>
      <c r="EC7" s="9" t="s">
        <v>608</v>
      </c>
      <c r="ED7" s="9" t="s">
        <v>606</v>
      </c>
      <c r="EE7" s="9" t="s">
        <v>607</v>
      </c>
      <c r="EF7" s="9" t="s">
        <v>607</v>
      </c>
      <c r="EG7" s="9" t="s">
        <v>607</v>
      </c>
      <c r="EH7" s="9" t="s">
        <v>607</v>
      </c>
      <c r="EI7" s="9" t="s">
        <v>607</v>
      </c>
      <c r="EJ7" s="9" t="s">
        <v>607</v>
      </c>
      <c r="EK7" s="9" t="s">
        <v>606</v>
      </c>
      <c r="EL7" s="9" t="s">
        <v>606</v>
      </c>
      <c r="EM7" s="9" t="s">
        <v>606</v>
      </c>
      <c r="EN7" s="9" t="s">
        <v>606</v>
      </c>
      <c r="EO7" s="9" t="s">
        <v>608</v>
      </c>
      <c r="EP7" s="9" t="s">
        <v>606</v>
      </c>
      <c r="EQ7" s="9" t="s">
        <v>606</v>
      </c>
      <c r="ER7" s="9" t="s">
        <v>606</v>
      </c>
      <c r="ES7" s="9" t="s">
        <v>607</v>
      </c>
      <c r="ET7" s="9" t="s">
        <v>607</v>
      </c>
      <c r="EU7" s="9" t="s">
        <v>607</v>
      </c>
      <c r="EV7" s="9" t="s">
        <v>606</v>
      </c>
      <c r="EW7" s="9" t="s">
        <v>607</v>
      </c>
      <c r="EX7" s="9" t="s">
        <v>607</v>
      </c>
      <c r="EY7" s="9" t="s">
        <v>607</v>
      </c>
      <c r="EZ7" s="9" t="s">
        <v>607</v>
      </c>
      <c r="FA7" s="9" t="s">
        <v>606</v>
      </c>
      <c r="FB7" s="9" t="s">
        <v>608</v>
      </c>
      <c r="FC7" s="9" t="s">
        <v>607</v>
      </c>
      <c r="FD7" s="9" t="s">
        <v>608</v>
      </c>
      <c r="FE7" s="9" t="s">
        <v>608</v>
      </c>
      <c r="FF7" s="9" t="s">
        <v>608</v>
      </c>
      <c r="FG7" s="9" t="s">
        <v>607</v>
      </c>
      <c r="FH7" s="9" t="s">
        <v>608</v>
      </c>
      <c r="FI7" s="9" t="s">
        <v>608</v>
      </c>
      <c r="FJ7" s="9" t="s">
        <v>608</v>
      </c>
      <c r="FK7" s="199"/>
      <c r="FL7" s="1"/>
      <c r="FM7" s="10" t="s">
        <v>608</v>
      </c>
      <c r="FN7" s="10" t="s">
        <v>607</v>
      </c>
      <c r="FO7" s="10" t="s">
        <v>608</v>
      </c>
      <c r="FP7" s="10" t="s">
        <v>608</v>
      </c>
      <c r="FQ7" s="10" t="s">
        <v>608</v>
      </c>
      <c r="FR7" s="10" t="s">
        <v>608</v>
      </c>
      <c r="FS7" s="10" t="s">
        <v>608</v>
      </c>
      <c r="FT7" s="10" t="s">
        <v>608</v>
      </c>
      <c r="FU7" s="202"/>
    </row>
    <row r="8" spans="1:177" ht="15" hidden="1" customHeight="1" x14ac:dyDescent="0.3">
      <c r="A8" s="199"/>
      <c r="B8" s="199"/>
      <c r="C8" s="9" t="s">
        <v>609</v>
      </c>
      <c r="D8" s="9" t="s">
        <v>609</v>
      </c>
      <c r="E8" s="9" t="s">
        <v>609</v>
      </c>
      <c r="F8" s="9" t="s">
        <v>610</v>
      </c>
      <c r="G8" s="9" t="s">
        <v>610</v>
      </c>
      <c r="H8" s="9" t="s">
        <v>609</v>
      </c>
      <c r="I8" s="9" t="s">
        <v>609</v>
      </c>
      <c r="J8" s="9" t="s">
        <v>610</v>
      </c>
      <c r="K8" s="9" t="s">
        <v>610</v>
      </c>
      <c r="L8" s="9" t="s">
        <v>610</v>
      </c>
      <c r="M8" s="9" t="s">
        <v>610</v>
      </c>
      <c r="N8" s="9" t="s">
        <v>610</v>
      </c>
      <c r="O8" s="9" t="s">
        <v>610</v>
      </c>
      <c r="P8" s="9" t="s">
        <v>610</v>
      </c>
      <c r="Q8" s="9" t="s">
        <v>610</v>
      </c>
      <c r="R8" s="9" t="s">
        <v>609</v>
      </c>
      <c r="S8" s="9" t="s">
        <v>609</v>
      </c>
      <c r="T8" s="9" t="s">
        <v>610</v>
      </c>
      <c r="U8" s="9" t="s">
        <v>610</v>
      </c>
      <c r="V8" s="9" t="s">
        <v>610</v>
      </c>
      <c r="W8" s="9" t="s">
        <v>610</v>
      </c>
      <c r="X8" s="9" t="s">
        <v>609</v>
      </c>
      <c r="Y8" s="9" t="s">
        <v>609</v>
      </c>
      <c r="Z8" s="9" t="s">
        <v>609</v>
      </c>
      <c r="AA8" s="9" t="s">
        <v>610</v>
      </c>
      <c r="AB8" s="9" t="s">
        <v>609</v>
      </c>
      <c r="AC8" s="9" t="s">
        <v>609</v>
      </c>
      <c r="AD8" s="9" t="s">
        <v>609</v>
      </c>
      <c r="AE8" s="9" t="s">
        <v>609</v>
      </c>
      <c r="AF8" s="9" t="s">
        <v>610</v>
      </c>
      <c r="AG8" s="9" t="s">
        <v>610</v>
      </c>
      <c r="AH8" s="9" t="s">
        <v>610</v>
      </c>
      <c r="AI8" s="9" t="s">
        <v>609</v>
      </c>
      <c r="AJ8" s="9" t="s">
        <v>609</v>
      </c>
      <c r="AK8" s="9" t="s">
        <v>610</v>
      </c>
      <c r="AL8" s="9" t="s">
        <v>610</v>
      </c>
      <c r="AM8" s="9" t="s">
        <v>610</v>
      </c>
      <c r="AN8" s="9" t="s">
        <v>609</v>
      </c>
      <c r="AO8" s="9" t="s">
        <v>609</v>
      </c>
      <c r="AP8" s="9" t="s">
        <v>609</v>
      </c>
      <c r="AQ8" s="9" t="s">
        <v>609</v>
      </c>
      <c r="AR8" s="9" t="s">
        <v>609</v>
      </c>
      <c r="AS8" s="9" t="s">
        <v>609</v>
      </c>
      <c r="AT8" s="9" t="s">
        <v>609</v>
      </c>
      <c r="AU8" s="9" t="s">
        <v>609</v>
      </c>
      <c r="AV8" s="9" t="s">
        <v>610</v>
      </c>
      <c r="AW8" s="9" t="s">
        <v>610</v>
      </c>
      <c r="AX8" s="9" t="s">
        <v>610</v>
      </c>
      <c r="AY8" s="9" t="s">
        <v>609</v>
      </c>
      <c r="AZ8" s="9" t="s">
        <v>609</v>
      </c>
      <c r="BA8" s="9" t="s">
        <v>609</v>
      </c>
      <c r="BB8" s="9" t="s">
        <v>609</v>
      </c>
      <c r="BC8" s="9" t="s">
        <v>609</v>
      </c>
      <c r="BD8" s="9" t="s">
        <v>609</v>
      </c>
      <c r="BE8" s="9" t="s">
        <v>609</v>
      </c>
      <c r="BF8" s="9" t="s">
        <v>609</v>
      </c>
      <c r="BG8" s="9" t="s">
        <v>609</v>
      </c>
      <c r="BH8" s="9" t="s">
        <v>610</v>
      </c>
      <c r="BI8" s="9" t="s">
        <v>610</v>
      </c>
      <c r="BJ8" s="9" t="s">
        <v>610</v>
      </c>
      <c r="BK8" s="9" t="s">
        <v>610</v>
      </c>
      <c r="BL8" s="9" t="s">
        <v>610</v>
      </c>
      <c r="BM8" s="9" t="s">
        <v>610</v>
      </c>
      <c r="BN8" s="9" t="s">
        <v>609</v>
      </c>
      <c r="BO8" s="9" t="s">
        <v>610</v>
      </c>
      <c r="BP8" s="9" t="s">
        <v>610</v>
      </c>
      <c r="BQ8" s="9" t="s">
        <v>610</v>
      </c>
      <c r="BR8" s="9" t="s">
        <v>610</v>
      </c>
      <c r="BS8" s="9" t="s">
        <v>610</v>
      </c>
      <c r="BT8" s="9" t="s">
        <v>610</v>
      </c>
      <c r="BU8" s="9" t="s">
        <v>610</v>
      </c>
      <c r="BV8" s="9" t="s">
        <v>610</v>
      </c>
      <c r="BW8" s="9" t="s">
        <v>610</v>
      </c>
      <c r="BX8" s="9" t="s">
        <v>609</v>
      </c>
      <c r="BY8" s="9" t="s">
        <v>610</v>
      </c>
      <c r="BZ8" s="9" t="s">
        <v>610</v>
      </c>
      <c r="CA8" s="9" t="s">
        <v>609</v>
      </c>
      <c r="CB8" s="9" t="s">
        <v>609</v>
      </c>
      <c r="CC8" s="9" t="s">
        <v>609</v>
      </c>
      <c r="CD8" s="9" t="s">
        <v>609</v>
      </c>
      <c r="CE8" s="9" t="s">
        <v>609</v>
      </c>
      <c r="CF8" s="9" t="s">
        <v>609</v>
      </c>
      <c r="CG8" s="9" t="s">
        <v>610</v>
      </c>
      <c r="CH8" s="9" t="s">
        <v>610</v>
      </c>
      <c r="CI8" s="9" t="s">
        <v>610</v>
      </c>
      <c r="CJ8" s="9" t="s">
        <v>610</v>
      </c>
      <c r="CK8" s="9" t="s">
        <v>610</v>
      </c>
      <c r="CL8" s="9" t="s">
        <v>610</v>
      </c>
      <c r="CM8" s="9" t="s">
        <v>610</v>
      </c>
      <c r="CN8" s="9" t="s">
        <v>610</v>
      </c>
      <c r="CO8" s="9" t="s">
        <v>610</v>
      </c>
      <c r="CP8" s="9" t="s">
        <v>610</v>
      </c>
      <c r="CQ8" s="9" t="s">
        <v>610</v>
      </c>
      <c r="CR8" s="9" t="s">
        <v>610</v>
      </c>
      <c r="CS8" s="9" t="s">
        <v>610</v>
      </c>
      <c r="CT8" s="9" t="s">
        <v>609</v>
      </c>
      <c r="CU8" s="9" t="s">
        <v>609</v>
      </c>
      <c r="CV8" s="9" t="s">
        <v>611</v>
      </c>
      <c r="CW8" s="9" t="s">
        <v>612</v>
      </c>
      <c r="CX8" s="9" t="s">
        <v>611</v>
      </c>
      <c r="CY8" s="9" t="s">
        <v>612</v>
      </c>
      <c r="CZ8" s="9" t="s">
        <v>611</v>
      </c>
      <c r="DA8" s="9" t="s">
        <v>609</v>
      </c>
      <c r="DB8" s="9" t="s">
        <v>609</v>
      </c>
      <c r="DC8" s="9" t="s">
        <v>609</v>
      </c>
      <c r="DD8" s="9" t="s">
        <v>609</v>
      </c>
      <c r="DE8" s="9" t="s">
        <v>611</v>
      </c>
      <c r="DF8" s="9" t="s">
        <v>609</v>
      </c>
      <c r="DG8" s="9" t="s">
        <v>609</v>
      </c>
      <c r="DH8" s="9" t="s">
        <v>609</v>
      </c>
      <c r="DI8" s="9" t="s">
        <v>609</v>
      </c>
      <c r="DJ8" s="9" t="s">
        <v>609</v>
      </c>
      <c r="DK8" s="9" t="s">
        <v>609</v>
      </c>
      <c r="DL8" s="9" t="s">
        <v>609</v>
      </c>
      <c r="DM8" s="9" t="s">
        <v>609</v>
      </c>
      <c r="DN8" s="9" t="s">
        <v>611</v>
      </c>
      <c r="DO8" s="9" t="s">
        <v>611</v>
      </c>
      <c r="DP8" s="9" t="s">
        <v>612</v>
      </c>
      <c r="DQ8" s="9" t="s">
        <v>612</v>
      </c>
      <c r="DR8" s="9" t="s">
        <v>611</v>
      </c>
      <c r="DS8" s="9" t="s">
        <v>609</v>
      </c>
      <c r="DT8" s="9" t="s">
        <v>609</v>
      </c>
      <c r="DU8" s="9" t="s">
        <v>609</v>
      </c>
      <c r="DV8" s="9" t="s">
        <v>609</v>
      </c>
      <c r="DW8" s="9" t="s">
        <v>609</v>
      </c>
      <c r="DX8" s="9" t="s">
        <v>609</v>
      </c>
      <c r="DY8" s="9" t="s">
        <v>609</v>
      </c>
      <c r="DZ8" s="9" t="s">
        <v>609</v>
      </c>
      <c r="EA8" s="9" t="s">
        <v>609</v>
      </c>
      <c r="EB8" s="9" t="s">
        <v>612</v>
      </c>
      <c r="EC8" s="9" t="s">
        <v>612</v>
      </c>
      <c r="ED8" s="9" t="s">
        <v>611</v>
      </c>
      <c r="EE8" s="9" t="s">
        <v>612</v>
      </c>
      <c r="EF8" s="9" t="s">
        <v>612</v>
      </c>
      <c r="EG8" s="9" t="s">
        <v>612</v>
      </c>
      <c r="EH8" s="9" t="s">
        <v>612</v>
      </c>
      <c r="EI8" s="9" t="s">
        <v>609</v>
      </c>
      <c r="EJ8" s="9" t="s">
        <v>609</v>
      </c>
      <c r="EK8" s="9" t="s">
        <v>609</v>
      </c>
      <c r="EL8" s="9" t="s">
        <v>609</v>
      </c>
      <c r="EM8" s="9" t="s">
        <v>609</v>
      </c>
      <c r="EN8" s="9" t="s">
        <v>609</v>
      </c>
      <c r="EO8" s="9" t="s">
        <v>612</v>
      </c>
      <c r="EP8" s="9" t="s">
        <v>611</v>
      </c>
      <c r="EQ8" s="9" t="s">
        <v>611</v>
      </c>
      <c r="ER8" s="9" t="s">
        <v>611</v>
      </c>
      <c r="ES8" s="9" t="s">
        <v>609</v>
      </c>
      <c r="ET8" s="9" t="s">
        <v>612</v>
      </c>
      <c r="EU8" s="9" t="s">
        <v>612</v>
      </c>
      <c r="EV8" s="9" t="s">
        <v>611</v>
      </c>
      <c r="EW8" s="9" t="s">
        <v>610</v>
      </c>
      <c r="EX8" s="9" t="s">
        <v>610</v>
      </c>
      <c r="EY8" s="9" t="s">
        <v>610</v>
      </c>
      <c r="EZ8" s="9" t="s">
        <v>610</v>
      </c>
      <c r="FA8" s="9" t="s">
        <v>611</v>
      </c>
      <c r="FB8" s="9" t="s">
        <v>609</v>
      </c>
      <c r="FC8" s="9" t="s">
        <v>609</v>
      </c>
      <c r="FD8" s="9" t="s">
        <v>610</v>
      </c>
      <c r="FE8" s="9" t="s">
        <v>610</v>
      </c>
      <c r="FF8" s="9" t="s">
        <v>610</v>
      </c>
      <c r="FG8" s="9" t="s">
        <v>610</v>
      </c>
      <c r="FH8" s="9" t="s">
        <v>610</v>
      </c>
      <c r="FI8" s="9" t="s">
        <v>610</v>
      </c>
      <c r="FJ8" s="9" t="s">
        <v>610</v>
      </c>
      <c r="FK8" s="199"/>
      <c r="FL8" s="1"/>
      <c r="FM8" s="10" t="s">
        <v>609</v>
      </c>
      <c r="FN8" s="10" t="s">
        <v>609</v>
      </c>
      <c r="FO8" s="10" t="s">
        <v>609</v>
      </c>
      <c r="FP8" s="10" t="s">
        <v>609</v>
      </c>
      <c r="FQ8" s="10" t="s">
        <v>610</v>
      </c>
      <c r="FR8" s="10" t="s">
        <v>610</v>
      </c>
      <c r="FS8" s="10" t="s">
        <v>609</v>
      </c>
      <c r="FT8" s="10" t="s">
        <v>609</v>
      </c>
      <c r="FU8" s="202"/>
    </row>
    <row r="9" spans="1:177" ht="40.049999999999997" customHeight="1" x14ac:dyDescent="0.3">
      <c r="A9" s="199"/>
      <c r="B9" s="199"/>
      <c r="C9" s="11" t="s">
        <v>613</v>
      </c>
      <c r="D9" s="11" t="s">
        <v>88</v>
      </c>
      <c r="E9" s="11" t="s">
        <v>88</v>
      </c>
      <c r="F9" s="11" t="s">
        <v>88</v>
      </c>
      <c r="G9" s="11" t="s">
        <v>88</v>
      </c>
      <c r="H9" s="11" t="s">
        <v>120</v>
      </c>
      <c r="I9" s="11" t="s">
        <v>120</v>
      </c>
      <c r="J9" s="11" t="s">
        <v>163</v>
      </c>
      <c r="K9" s="11" t="s">
        <v>163</v>
      </c>
      <c r="L9" s="11" t="s">
        <v>110</v>
      </c>
      <c r="M9" s="11" t="s">
        <v>110</v>
      </c>
      <c r="N9" s="11" t="s">
        <v>110</v>
      </c>
      <c r="O9" s="11" t="s">
        <v>110</v>
      </c>
      <c r="P9" s="11" t="s">
        <v>110</v>
      </c>
      <c r="Q9" s="11" t="s">
        <v>110</v>
      </c>
      <c r="R9" s="11" t="s">
        <v>110</v>
      </c>
      <c r="S9" s="11" t="s">
        <v>110</v>
      </c>
      <c r="T9" s="11" t="s">
        <v>614</v>
      </c>
      <c r="U9" s="11" t="s">
        <v>614</v>
      </c>
      <c r="V9" s="11" t="s">
        <v>614</v>
      </c>
      <c r="W9" s="11" t="s">
        <v>614</v>
      </c>
      <c r="X9" s="11" t="s">
        <v>615</v>
      </c>
      <c r="Y9" s="11" t="s">
        <v>266</v>
      </c>
      <c r="Z9" s="11" t="s">
        <v>266</v>
      </c>
      <c r="AA9" s="11" t="s">
        <v>266</v>
      </c>
      <c r="AB9" s="11" t="s">
        <v>30</v>
      </c>
      <c r="AC9" s="11" t="s">
        <v>30</v>
      </c>
      <c r="AD9" s="11" t="s">
        <v>30</v>
      </c>
      <c r="AE9" s="11" t="s">
        <v>30</v>
      </c>
      <c r="AF9" s="11" t="s">
        <v>30</v>
      </c>
      <c r="AG9" s="11" t="s">
        <v>30</v>
      </c>
      <c r="AH9" s="11" t="s">
        <v>30</v>
      </c>
      <c r="AI9" s="11" t="s">
        <v>527</v>
      </c>
      <c r="AJ9" s="11" t="s">
        <v>80</v>
      </c>
      <c r="AK9" s="11" t="s">
        <v>364</v>
      </c>
      <c r="AL9" s="11" t="s">
        <v>616</v>
      </c>
      <c r="AM9" s="11" t="s">
        <v>616</v>
      </c>
      <c r="AN9" s="11" t="s">
        <v>617</v>
      </c>
      <c r="AO9" s="11" t="s">
        <v>617</v>
      </c>
      <c r="AP9" s="11" t="s">
        <v>618</v>
      </c>
      <c r="AQ9" s="11" t="s">
        <v>619</v>
      </c>
      <c r="AR9" s="11" t="s">
        <v>619</v>
      </c>
      <c r="AS9" s="11" t="s">
        <v>620</v>
      </c>
      <c r="AT9" s="11" t="s">
        <v>621</v>
      </c>
      <c r="AU9" s="11" t="s">
        <v>622</v>
      </c>
      <c r="AV9" s="11" t="s">
        <v>107</v>
      </c>
      <c r="AW9" s="11" t="s">
        <v>107</v>
      </c>
      <c r="AX9" s="11" t="s">
        <v>107</v>
      </c>
      <c r="AY9" s="11" t="s">
        <v>157</v>
      </c>
      <c r="AZ9" s="11" t="s">
        <v>157</v>
      </c>
      <c r="BA9" s="11" t="s">
        <v>157</v>
      </c>
      <c r="BB9" s="11" t="s">
        <v>157</v>
      </c>
      <c r="BC9" s="11" t="s">
        <v>157</v>
      </c>
      <c r="BD9" s="11" t="s">
        <v>157</v>
      </c>
      <c r="BE9" s="11" t="s">
        <v>623</v>
      </c>
      <c r="BF9" s="11" t="s">
        <v>623</v>
      </c>
      <c r="BG9" s="11" t="s">
        <v>624</v>
      </c>
      <c r="BH9" s="11" t="s">
        <v>91</v>
      </c>
      <c r="BI9" s="11" t="s">
        <v>91</v>
      </c>
      <c r="BJ9" s="11" t="s">
        <v>91</v>
      </c>
      <c r="BK9" s="11" t="s">
        <v>98</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625</v>
      </c>
      <c r="BZ9" s="11" t="s">
        <v>625</v>
      </c>
      <c r="CA9" s="11" t="s">
        <v>626</v>
      </c>
      <c r="CB9" s="11" t="s">
        <v>143</v>
      </c>
      <c r="CC9" s="11" t="s">
        <v>143</v>
      </c>
      <c r="CD9" s="11" t="s">
        <v>143</v>
      </c>
      <c r="CE9" s="11" t="s">
        <v>143</v>
      </c>
      <c r="CF9" s="11" t="s">
        <v>143</v>
      </c>
      <c r="CG9" s="11" t="s">
        <v>143</v>
      </c>
      <c r="CH9" s="11" t="s">
        <v>143</v>
      </c>
      <c r="CI9" s="11" t="s">
        <v>143</v>
      </c>
      <c r="CJ9" s="11" t="s">
        <v>143</v>
      </c>
      <c r="CK9" s="11" t="s">
        <v>143</v>
      </c>
      <c r="CL9" s="11" t="s">
        <v>143</v>
      </c>
      <c r="CM9" s="11" t="s">
        <v>143</v>
      </c>
      <c r="CN9" s="11" t="s">
        <v>154</v>
      </c>
      <c r="CO9" s="11" t="s">
        <v>154</v>
      </c>
      <c r="CP9" s="11" t="s">
        <v>154</v>
      </c>
      <c r="CQ9" s="11" t="s">
        <v>154</v>
      </c>
      <c r="CR9" s="11" t="s">
        <v>160</v>
      </c>
      <c r="CS9" s="11" t="s">
        <v>160</v>
      </c>
      <c r="CT9" s="11" t="s">
        <v>627</v>
      </c>
      <c r="CU9" s="11" t="s">
        <v>627</v>
      </c>
      <c r="CV9" s="11" t="s">
        <v>628</v>
      </c>
      <c r="CW9" s="11" t="s">
        <v>286</v>
      </c>
      <c r="CX9" s="11" t="s">
        <v>629</v>
      </c>
      <c r="CY9" s="11" t="s">
        <v>630</v>
      </c>
      <c r="CZ9" s="11" t="s">
        <v>631</v>
      </c>
      <c r="DA9" s="11" t="s">
        <v>632</v>
      </c>
      <c r="DB9" s="11" t="s">
        <v>633</v>
      </c>
      <c r="DC9" s="11" t="s">
        <v>120</v>
      </c>
      <c r="DD9" s="11" t="s">
        <v>120</v>
      </c>
      <c r="DE9" s="11" t="s">
        <v>110</v>
      </c>
      <c r="DF9" s="11" t="s">
        <v>527</v>
      </c>
      <c r="DG9" s="11" t="s">
        <v>634</v>
      </c>
      <c r="DH9" s="11" t="s">
        <v>45</v>
      </c>
      <c r="DI9" s="11" t="s">
        <v>635</v>
      </c>
      <c r="DJ9" s="11" t="s">
        <v>636</v>
      </c>
      <c r="DK9" s="11" t="s">
        <v>637</v>
      </c>
      <c r="DL9" s="11" t="s">
        <v>638</v>
      </c>
      <c r="DM9" s="11" t="s">
        <v>639</v>
      </c>
      <c r="DN9" s="11" t="s">
        <v>640</v>
      </c>
      <c r="DO9" s="11" t="s">
        <v>641</v>
      </c>
      <c r="DP9" s="11" t="s">
        <v>642</v>
      </c>
      <c r="DQ9" s="11" t="s">
        <v>643</v>
      </c>
      <c r="DR9" s="11" t="s">
        <v>644</v>
      </c>
      <c r="DS9" s="11" t="s">
        <v>645</v>
      </c>
      <c r="DT9" s="11" t="s">
        <v>646</v>
      </c>
      <c r="DU9" s="11" t="s">
        <v>647</v>
      </c>
      <c r="DV9" s="11" t="s">
        <v>648</v>
      </c>
      <c r="DW9" s="11" t="s">
        <v>649</v>
      </c>
      <c r="DX9" s="11" t="s">
        <v>649</v>
      </c>
      <c r="DY9" s="11" t="s">
        <v>649</v>
      </c>
      <c r="DZ9" s="11" t="s">
        <v>649</v>
      </c>
      <c r="EA9" s="11" t="s">
        <v>650</v>
      </c>
      <c r="EB9" s="11" t="s">
        <v>651</v>
      </c>
      <c r="EC9" s="11" t="s">
        <v>651</v>
      </c>
      <c r="ED9" s="11" t="s">
        <v>98</v>
      </c>
      <c r="EE9" s="11" t="s">
        <v>98</v>
      </c>
      <c r="EF9" s="11" t="s">
        <v>98</v>
      </c>
      <c r="EG9" s="11" t="s">
        <v>98</v>
      </c>
      <c r="EH9" s="11" t="s">
        <v>98</v>
      </c>
      <c r="EI9" s="11" t="s">
        <v>652</v>
      </c>
      <c r="EJ9" s="11" t="s">
        <v>652</v>
      </c>
      <c r="EK9" s="11" t="s">
        <v>653</v>
      </c>
      <c r="EL9" s="11" t="s">
        <v>653</v>
      </c>
      <c r="EM9" s="11" t="s">
        <v>653</v>
      </c>
      <c r="EN9" s="11" t="s">
        <v>653</v>
      </c>
      <c r="EO9" s="11" t="s">
        <v>316</v>
      </c>
      <c r="EP9" s="11" t="s">
        <v>334</v>
      </c>
      <c r="EQ9" s="11" t="s">
        <v>654</v>
      </c>
      <c r="ER9" s="11" t="s">
        <v>143</v>
      </c>
      <c r="ES9" s="11" t="s">
        <v>143</v>
      </c>
      <c r="ET9" s="11" t="s">
        <v>143</v>
      </c>
      <c r="EU9" s="11" t="s">
        <v>143</v>
      </c>
      <c r="EV9" s="11" t="s">
        <v>143</v>
      </c>
      <c r="EW9" s="11" t="s">
        <v>402</v>
      </c>
      <c r="EX9" s="11" t="s">
        <v>402</v>
      </c>
      <c r="EY9" s="11" t="s">
        <v>402</v>
      </c>
      <c r="EZ9" s="11" t="s">
        <v>402</v>
      </c>
      <c r="FA9" s="11" t="s">
        <v>655</v>
      </c>
      <c r="FB9" s="11" t="s">
        <v>656</v>
      </c>
      <c r="FC9" s="11" t="s">
        <v>656</v>
      </c>
      <c r="FD9" s="11" t="s">
        <v>657</v>
      </c>
      <c r="FE9" s="11" t="s">
        <v>658</v>
      </c>
      <c r="FF9" s="11" t="s">
        <v>658</v>
      </c>
      <c r="FG9" s="11" t="s">
        <v>659</v>
      </c>
      <c r="FH9" s="11" t="s">
        <v>660</v>
      </c>
      <c r="FI9" s="11" t="s">
        <v>661</v>
      </c>
      <c r="FJ9" s="11" t="s">
        <v>14</v>
      </c>
      <c r="FK9" s="199"/>
      <c r="FL9" s="1"/>
      <c r="FM9" s="12" t="s">
        <v>662</v>
      </c>
      <c r="FN9" s="12" t="s">
        <v>663</v>
      </c>
      <c r="FO9" s="12" t="s">
        <v>664</v>
      </c>
      <c r="FP9" s="12" t="s">
        <v>665</v>
      </c>
      <c r="FQ9" s="12" t="s">
        <v>38</v>
      </c>
      <c r="FR9" s="12" t="s">
        <v>666</v>
      </c>
      <c r="FS9" s="12" t="s">
        <v>656</v>
      </c>
      <c r="FT9" s="12" t="s">
        <v>656</v>
      </c>
      <c r="FU9" s="202"/>
    </row>
    <row r="10" spans="1:177" ht="40.049999999999997" customHeight="1" x14ac:dyDescent="0.3">
      <c r="A10" s="199"/>
      <c r="B10" s="199"/>
      <c r="C10" s="9" t="s">
        <v>667</v>
      </c>
      <c r="D10" s="9" t="s">
        <v>668</v>
      </c>
      <c r="E10" s="9" t="s">
        <v>669</v>
      </c>
      <c r="F10" s="9" t="s">
        <v>670</v>
      </c>
      <c r="G10" s="9" t="s">
        <v>671</v>
      </c>
      <c r="H10" s="9" t="s">
        <v>672</v>
      </c>
      <c r="I10" s="9" t="s">
        <v>673</v>
      </c>
      <c r="J10" s="9" t="s">
        <v>674</v>
      </c>
      <c r="K10" s="9" t="s">
        <v>675</v>
      </c>
      <c r="L10" s="9" t="s">
        <v>676</v>
      </c>
      <c r="M10" s="9" t="s">
        <v>677</v>
      </c>
      <c r="N10" s="9" t="s">
        <v>678</v>
      </c>
      <c r="O10" s="9" t="s">
        <v>679</v>
      </c>
      <c r="P10" s="9" t="s">
        <v>680</v>
      </c>
      <c r="Q10" s="9" t="s">
        <v>681</v>
      </c>
      <c r="R10" s="9" t="s">
        <v>682</v>
      </c>
      <c r="S10" s="9" t="s">
        <v>683</v>
      </c>
      <c r="T10" s="9" t="s">
        <v>684</v>
      </c>
      <c r="U10" s="9" t="s">
        <v>685</v>
      </c>
      <c r="V10" s="9" t="s">
        <v>686</v>
      </c>
      <c r="W10" s="9" t="s">
        <v>687</v>
      </c>
      <c r="X10" s="9" t="s">
        <v>688</v>
      </c>
      <c r="Y10" s="9" t="s">
        <v>689</v>
      </c>
      <c r="Z10" s="9" t="s">
        <v>690</v>
      </c>
      <c r="AA10" s="9" t="s">
        <v>270</v>
      </c>
      <c r="AB10" s="9" t="s">
        <v>691</v>
      </c>
      <c r="AC10" s="9" t="s">
        <v>31</v>
      </c>
      <c r="AD10" s="9" t="s">
        <v>250</v>
      </c>
      <c r="AE10" s="9" t="s">
        <v>692</v>
      </c>
      <c r="AF10" s="9" t="s">
        <v>693</v>
      </c>
      <c r="AG10" s="9" t="s">
        <v>694</v>
      </c>
      <c r="AH10" s="9" t="s">
        <v>695</v>
      </c>
      <c r="AI10" s="9" t="s">
        <v>532</v>
      </c>
      <c r="AJ10" s="9" t="s">
        <v>696</v>
      </c>
      <c r="AK10" s="9" t="s">
        <v>365</v>
      </c>
      <c r="AL10" s="9" t="s">
        <v>697</v>
      </c>
      <c r="AM10" s="9" t="s">
        <v>698</v>
      </c>
      <c r="AN10" s="9" t="s">
        <v>699</v>
      </c>
      <c r="AO10" s="9" t="s">
        <v>700</v>
      </c>
      <c r="AP10" s="9" t="s">
        <v>618</v>
      </c>
      <c r="AQ10" s="9" t="s">
        <v>701</v>
      </c>
      <c r="AR10" s="9" t="s">
        <v>702</v>
      </c>
      <c r="AS10" s="9" t="s">
        <v>703</v>
      </c>
      <c r="AT10" s="9" t="s">
        <v>704</v>
      </c>
      <c r="AU10" s="9" t="s">
        <v>705</v>
      </c>
      <c r="AV10" s="9" t="s">
        <v>706</v>
      </c>
      <c r="AW10" s="9" t="s">
        <v>707</v>
      </c>
      <c r="AX10" s="9" t="s">
        <v>708</v>
      </c>
      <c r="AY10" s="9" t="s">
        <v>709</v>
      </c>
      <c r="AZ10" s="9" t="s">
        <v>537</v>
      </c>
      <c r="BA10" s="9" t="s">
        <v>710</v>
      </c>
      <c r="BB10" s="9" t="s">
        <v>711</v>
      </c>
      <c r="BC10" s="9" t="s">
        <v>712</v>
      </c>
      <c r="BD10" s="9" t="s">
        <v>533</v>
      </c>
      <c r="BE10" s="9" t="s">
        <v>713</v>
      </c>
      <c r="BF10" s="9" t="s">
        <v>714</v>
      </c>
      <c r="BG10" s="9" t="s">
        <v>715</v>
      </c>
      <c r="BH10" s="9" t="s">
        <v>716</v>
      </c>
      <c r="BI10" s="9" t="s">
        <v>717</v>
      </c>
      <c r="BJ10" s="9" t="s">
        <v>718</v>
      </c>
      <c r="BK10" s="9" t="s">
        <v>719</v>
      </c>
      <c r="BL10" s="9" t="s">
        <v>720</v>
      </c>
      <c r="BM10" s="9" t="s">
        <v>721</v>
      </c>
      <c r="BN10" s="9" t="s">
        <v>722</v>
      </c>
      <c r="BO10" s="9" t="s">
        <v>723</v>
      </c>
      <c r="BP10" s="9" t="s">
        <v>724</v>
      </c>
      <c r="BQ10" s="9" t="s">
        <v>725</v>
      </c>
      <c r="BR10" s="9" t="s">
        <v>726</v>
      </c>
      <c r="BS10" s="9" t="s">
        <v>727</v>
      </c>
      <c r="BT10" s="9" t="s">
        <v>728</v>
      </c>
      <c r="BU10" s="9" t="s">
        <v>729</v>
      </c>
      <c r="BV10" s="9" t="s">
        <v>730</v>
      </c>
      <c r="BW10" s="9" t="s">
        <v>731</v>
      </c>
      <c r="BX10" s="9" t="s">
        <v>732</v>
      </c>
      <c r="BY10" s="9" t="s">
        <v>733</v>
      </c>
      <c r="BZ10" s="9" t="s">
        <v>734</v>
      </c>
      <c r="CA10" s="9" t="s">
        <v>735</v>
      </c>
      <c r="CB10" s="9" t="s">
        <v>736</v>
      </c>
      <c r="CC10" s="9" t="s">
        <v>737</v>
      </c>
      <c r="CD10" s="9" t="s">
        <v>738</v>
      </c>
      <c r="CE10" s="9" t="s">
        <v>388</v>
      </c>
      <c r="CF10" s="9" t="s">
        <v>739</v>
      </c>
      <c r="CG10" s="9" t="s">
        <v>740</v>
      </c>
      <c r="CH10" s="9" t="s">
        <v>741</v>
      </c>
      <c r="CI10" s="9" t="s">
        <v>742</v>
      </c>
      <c r="CJ10" s="9" t="s">
        <v>743</v>
      </c>
      <c r="CK10" s="9" t="s">
        <v>744</v>
      </c>
      <c r="CL10" s="9" t="s">
        <v>745</v>
      </c>
      <c r="CM10" s="9" t="s">
        <v>746</v>
      </c>
      <c r="CN10" s="9" t="s">
        <v>747</v>
      </c>
      <c r="CO10" s="9" t="s">
        <v>748</v>
      </c>
      <c r="CP10" s="9" t="s">
        <v>749</v>
      </c>
      <c r="CQ10" s="9" t="s">
        <v>750</v>
      </c>
      <c r="CR10" s="9" t="s">
        <v>751</v>
      </c>
      <c r="CS10" s="9" t="s">
        <v>752</v>
      </c>
      <c r="CT10" s="9" t="s">
        <v>753</v>
      </c>
      <c r="CU10" s="9" t="s">
        <v>754</v>
      </c>
      <c r="CV10" s="9" t="s">
        <v>755</v>
      </c>
      <c r="CW10" s="9" t="s">
        <v>479</v>
      </c>
      <c r="CX10" s="9" t="s">
        <v>756</v>
      </c>
      <c r="CY10" s="9" t="s">
        <v>757</v>
      </c>
      <c r="CZ10" s="9" t="s">
        <v>758</v>
      </c>
      <c r="DA10" s="9" t="s">
        <v>759</v>
      </c>
      <c r="DB10" s="9" t="s">
        <v>760</v>
      </c>
      <c r="DC10" s="9" t="s">
        <v>761</v>
      </c>
      <c r="DD10" s="9" t="s">
        <v>762</v>
      </c>
      <c r="DE10" s="9" t="s">
        <v>763</v>
      </c>
      <c r="DF10" s="9" t="s">
        <v>764</v>
      </c>
      <c r="DG10" s="9" t="s">
        <v>765</v>
      </c>
      <c r="DH10" s="9" t="s">
        <v>46</v>
      </c>
      <c r="DI10" s="9" t="s">
        <v>766</v>
      </c>
      <c r="DJ10" s="9" t="s">
        <v>767</v>
      </c>
      <c r="DK10" s="9" t="s">
        <v>768</v>
      </c>
      <c r="DL10" s="9" t="s">
        <v>769</v>
      </c>
      <c r="DM10" s="9" t="s">
        <v>770</v>
      </c>
      <c r="DN10" s="9" t="s">
        <v>771</v>
      </c>
      <c r="DO10" s="9" t="s">
        <v>772</v>
      </c>
      <c r="DP10" s="9" t="s">
        <v>773</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300</v>
      </c>
      <c r="EE10" s="9" t="s">
        <v>787</v>
      </c>
      <c r="EF10" s="9" t="s">
        <v>788</v>
      </c>
      <c r="EG10" s="9" t="s">
        <v>789</v>
      </c>
      <c r="EH10" s="9" t="s">
        <v>790</v>
      </c>
      <c r="EI10" s="9" t="s">
        <v>791</v>
      </c>
      <c r="EJ10" s="9" t="s">
        <v>792</v>
      </c>
      <c r="EK10" s="9" t="s">
        <v>793</v>
      </c>
      <c r="EL10" s="9" t="s">
        <v>794</v>
      </c>
      <c r="EM10" s="9" t="s">
        <v>795</v>
      </c>
      <c r="EN10" s="9" t="s">
        <v>796</v>
      </c>
      <c r="EO10" s="9" t="s">
        <v>797</v>
      </c>
      <c r="EP10" s="9" t="s">
        <v>798</v>
      </c>
      <c r="EQ10" s="9" t="s">
        <v>799</v>
      </c>
      <c r="ER10" s="9" t="s">
        <v>800</v>
      </c>
      <c r="ES10" s="9" t="s">
        <v>801</v>
      </c>
      <c r="ET10" s="9" t="s">
        <v>802</v>
      </c>
      <c r="EU10" s="9" t="s">
        <v>803</v>
      </c>
      <c r="EV10" s="9" t="s">
        <v>804</v>
      </c>
      <c r="EW10" s="9" t="s">
        <v>407</v>
      </c>
      <c r="EX10" s="9" t="s">
        <v>805</v>
      </c>
      <c r="EY10" s="9" t="s">
        <v>806</v>
      </c>
      <c r="EZ10" s="9" t="s">
        <v>807</v>
      </c>
      <c r="FA10" s="9" t="s">
        <v>808</v>
      </c>
      <c r="FB10" s="9" t="s">
        <v>809</v>
      </c>
      <c r="FC10" s="9" t="s">
        <v>810</v>
      </c>
      <c r="FD10" s="9" t="s">
        <v>811</v>
      </c>
      <c r="FE10" s="9" t="s">
        <v>812</v>
      </c>
      <c r="FF10" s="9" t="s">
        <v>813</v>
      </c>
      <c r="FG10" s="9" t="s">
        <v>814</v>
      </c>
      <c r="FH10" s="9" t="s">
        <v>815</v>
      </c>
      <c r="FI10" s="9" t="s">
        <v>816</v>
      </c>
      <c r="FJ10" s="9" t="s">
        <v>15</v>
      </c>
      <c r="FK10" s="199" t="s">
        <v>876</v>
      </c>
      <c r="FL10" s="1"/>
      <c r="FM10" s="10" t="s">
        <v>818</v>
      </c>
      <c r="FN10" s="10" t="s">
        <v>819</v>
      </c>
      <c r="FO10" s="10" t="s">
        <v>820</v>
      </c>
      <c r="FP10" s="10" t="s">
        <v>821</v>
      </c>
      <c r="FQ10" s="10" t="s">
        <v>822</v>
      </c>
      <c r="FR10" s="10" t="s">
        <v>823</v>
      </c>
      <c r="FS10" s="10" t="s">
        <v>824</v>
      </c>
      <c r="FT10" s="10" t="s">
        <v>825</v>
      </c>
      <c r="FU10" s="202" t="s">
        <v>876</v>
      </c>
    </row>
    <row r="11" spans="1:177" ht="24" customHeight="1" x14ac:dyDescent="0.3">
      <c r="A11" s="13" t="s">
        <v>77</v>
      </c>
      <c r="B11" s="13" t="s">
        <v>826</v>
      </c>
      <c r="C11" s="14">
        <v>29.3</v>
      </c>
      <c r="D11" s="14">
        <v>-29.1</v>
      </c>
      <c r="E11" s="14">
        <v>2.5</v>
      </c>
      <c r="F11" s="14"/>
      <c r="G11" s="14"/>
      <c r="H11" s="14">
        <v>-13.1</v>
      </c>
      <c r="I11" s="14">
        <v>-1.9</v>
      </c>
      <c r="J11" s="14"/>
      <c r="K11" s="14"/>
      <c r="L11" s="14">
        <v>-24.9</v>
      </c>
      <c r="M11" s="14">
        <v>-24.5</v>
      </c>
      <c r="N11" s="14">
        <v>-27.4</v>
      </c>
      <c r="O11" s="14">
        <v>47.3</v>
      </c>
      <c r="P11" s="14"/>
      <c r="Q11" s="14"/>
      <c r="R11" s="14">
        <v>19.7</v>
      </c>
      <c r="S11" s="14">
        <v>0.1</v>
      </c>
      <c r="T11" s="14"/>
      <c r="U11" s="14"/>
      <c r="V11" s="14"/>
      <c r="W11" s="14"/>
      <c r="X11" s="14">
        <v>11</v>
      </c>
      <c r="Y11" s="14">
        <v>1</v>
      </c>
      <c r="Z11" s="14">
        <v>0.4</v>
      </c>
      <c r="AA11" s="14">
        <v>0</v>
      </c>
      <c r="AB11" s="14">
        <v>-3.5</v>
      </c>
      <c r="AC11" s="14">
        <v>4.3</v>
      </c>
      <c r="AD11" s="14">
        <v>-4</v>
      </c>
      <c r="AE11" s="14"/>
      <c r="AF11" s="14"/>
      <c r="AG11" s="14">
        <v>0</v>
      </c>
      <c r="AH11" s="14"/>
      <c r="AI11" s="14">
        <v>7.9</v>
      </c>
      <c r="AJ11" s="14">
        <v>-18</v>
      </c>
      <c r="AK11" s="14"/>
      <c r="AL11" s="14"/>
      <c r="AM11" s="14"/>
      <c r="AN11" s="14">
        <v>-1.5</v>
      </c>
      <c r="AO11" s="14">
        <v>-27.3</v>
      </c>
      <c r="AP11" s="14">
        <v>5.6</v>
      </c>
      <c r="AQ11" s="14">
        <v>15.4</v>
      </c>
      <c r="AR11" s="14">
        <v>1.9</v>
      </c>
      <c r="AS11" s="14">
        <v>0.5</v>
      </c>
      <c r="AT11" s="14">
        <v>2.6</v>
      </c>
      <c r="AU11" s="14">
        <v>1.3</v>
      </c>
      <c r="AV11" s="14">
        <v>-13.4</v>
      </c>
      <c r="AW11" s="14">
        <v>-36.1</v>
      </c>
      <c r="AX11" s="14">
        <v>-43.7</v>
      </c>
      <c r="AY11" s="14">
        <v>-0.4</v>
      </c>
      <c r="AZ11" s="14">
        <v>0.4</v>
      </c>
      <c r="BA11" s="14">
        <v>2.8</v>
      </c>
      <c r="BB11" s="14">
        <v>0.4</v>
      </c>
      <c r="BC11" s="14">
        <v>0.1</v>
      </c>
      <c r="BD11" s="14">
        <v>-0.6</v>
      </c>
      <c r="BE11" s="14"/>
      <c r="BF11" s="14"/>
      <c r="BG11" s="14">
        <v>-0.5</v>
      </c>
      <c r="BH11" s="14"/>
      <c r="BI11" s="14"/>
      <c r="BJ11" s="14"/>
      <c r="BK11" s="14"/>
      <c r="BL11" s="14"/>
      <c r="BM11" s="14"/>
      <c r="BN11" s="14">
        <v>-4.9000000000000004</v>
      </c>
      <c r="BO11" s="14"/>
      <c r="BP11" s="14">
        <v>-24.8</v>
      </c>
      <c r="BQ11" s="14">
        <v>-9.5</v>
      </c>
      <c r="BR11" s="14">
        <v>-30.4</v>
      </c>
      <c r="BS11" s="14"/>
      <c r="BT11" s="14"/>
      <c r="BU11" s="14"/>
      <c r="BV11" s="14"/>
      <c r="BW11" s="14"/>
      <c r="BX11" s="14"/>
      <c r="BY11" s="14"/>
      <c r="BZ11" s="14"/>
      <c r="CA11" s="14">
        <v>-0.6</v>
      </c>
      <c r="CB11" s="14">
        <v>17.399999999999999</v>
      </c>
      <c r="CC11" s="14">
        <v>30.5</v>
      </c>
      <c r="CD11" s="14">
        <v>3.9</v>
      </c>
      <c r="CE11" s="14">
        <v>0.3</v>
      </c>
      <c r="CF11" s="14">
        <v>-2</v>
      </c>
      <c r="CG11" s="14"/>
      <c r="CH11" s="14"/>
      <c r="CI11" s="14"/>
      <c r="CJ11" s="14">
        <v>5.5</v>
      </c>
      <c r="CK11" s="14">
        <v>6.8</v>
      </c>
      <c r="CL11" s="14">
        <v>-33.299999999999997</v>
      </c>
      <c r="CM11" s="14">
        <v>0</v>
      </c>
      <c r="CN11" s="14"/>
      <c r="CO11" s="14"/>
      <c r="CP11" s="14"/>
      <c r="CQ11" s="14"/>
      <c r="CR11" s="14">
        <v>-19.5</v>
      </c>
      <c r="CS11" s="14">
        <v>-17.5</v>
      </c>
      <c r="CT11" s="14">
        <v>-2.1</v>
      </c>
      <c r="CU11" s="14">
        <v>0.2</v>
      </c>
      <c r="CV11" s="14"/>
      <c r="CW11" s="14">
        <v>-20.8</v>
      </c>
      <c r="CX11" s="14">
        <v>0</v>
      </c>
      <c r="CY11" s="14">
        <v>-6</v>
      </c>
      <c r="CZ11" s="14"/>
      <c r="DA11" s="14">
        <v>0.8</v>
      </c>
      <c r="DB11" s="14">
        <v>2.4049999999999998E-2</v>
      </c>
      <c r="DC11" s="14">
        <v>-0.1</v>
      </c>
      <c r="DD11" s="14"/>
      <c r="DE11" s="14">
        <v>0</v>
      </c>
      <c r="DF11" s="14"/>
      <c r="DG11" s="14">
        <v>0</v>
      </c>
      <c r="DH11" s="14">
        <v>0.5</v>
      </c>
      <c r="DI11" s="14">
        <v>0.2</v>
      </c>
      <c r="DJ11" s="14">
        <v>-1.4</v>
      </c>
      <c r="DK11" s="14">
        <v>0.2</v>
      </c>
      <c r="DL11" s="14">
        <v>0.6</v>
      </c>
      <c r="DM11" s="14"/>
      <c r="DN11" s="14">
        <v>0</v>
      </c>
      <c r="DO11" s="14">
        <v>0</v>
      </c>
      <c r="DP11" s="14">
        <v>-2.5</v>
      </c>
      <c r="DQ11" s="14">
        <v>-4.2</v>
      </c>
      <c r="DR11" s="14">
        <v>0</v>
      </c>
      <c r="DS11" s="14">
        <v>0.1</v>
      </c>
      <c r="DT11" s="14">
        <v>0.4</v>
      </c>
      <c r="DU11" s="14">
        <v>0.6</v>
      </c>
      <c r="DV11" s="14">
        <v>0</v>
      </c>
      <c r="DW11" s="14">
        <v>-2.4</v>
      </c>
      <c r="DX11" s="14">
        <v>0.5</v>
      </c>
      <c r="DY11" s="14">
        <v>1</v>
      </c>
      <c r="DZ11" s="14">
        <v>1.8</v>
      </c>
      <c r="EA11" s="14">
        <v>1.1000000000000001</v>
      </c>
      <c r="EB11" s="14">
        <v>1</v>
      </c>
      <c r="EC11" s="14">
        <v>9.6999999999999993</v>
      </c>
      <c r="ED11" s="14">
        <v>0</v>
      </c>
      <c r="EE11" s="14">
        <v>-4.5999999999999996</v>
      </c>
      <c r="EF11" s="14">
        <v>-4.7</v>
      </c>
      <c r="EG11" s="14">
        <v>-0.7</v>
      </c>
      <c r="EH11" s="14">
        <v>0.1</v>
      </c>
      <c r="EI11" s="14">
        <v>2.6</v>
      </c>
      <c r="EJ11" s="14">
        <v>0.1</v>
      </c>
      <c r="EK11" s="14">
        <v>1.4</v>
      </c>
      <c r="EL11" s="14">
        <v>0.2</v>
      </c>
      <c r="EM11" s="14">
        <v>0.2</v>
      </c>
      <c r="EN11" s="14">
        <v>0.2</v>
      </c>
      <c r="EO11" s="14">
        <v>-4.7</v>
      </c>
      <c r="EP11" s="14">
        <v>0</v>
      </c>
      <c r="EQ11" s="14">
        <v>0</v>
      </c>
      <c r="ER11" s="14">
        <v>0</v>
      </c>
      <c r="ES11" s="14">
        <v>-0.2</v>
      </c>
      <c r="ET11" s="14">
        <v>-9.1999999999999993</v>
      </c>
      <c r="EU11" s="14"/>
      <c r="EV11" s="14">
        <v>0</v>
      </c>
      <c r="EW11" s="14"/>
      <c r="EX11" s="14">
        <v>0.6</v>
      </c>
      <c r="EY11" s="14">
        <v>0.7</v>
      </c>
      <c r="EZ11" s="14">
        <v>0.5</v>
      </c>
      <c r="FA11" s="14">
        <v>0</v>
      </c>
      <c r="FB11" s="14">
        <v>1</v>
      </c>
      <c r="FC11" s="14">
        <v>1.4</v>
      </c>
      <c r="FD11" s="14">
        <v>2.2000000000000002</v>
      </c>
      <c r="FE11" s="14">
        <v>13.1</v>
      </c>
      <c r="FF11" s="14">
        <v>0.1</v>
      </c>
      <c r="FG11" s="14">
        <v>2.2999999999999998</v>
      </c>
      <c r="FH11" s="14">
        <v>0</v>
      </c>
      <c r="FI11" s="14">
        <v>2.8</v>
      </c>
      <c r="FJ11" s="14">
        <v>4.24</v>
      </c>
      <c r="FK11" s="14">
        <v>-204.63595000000001</v>
      </c>
      <c r="FL11" s="15"/>
      <c r="FM11" s="14">
        <v>1.84013</v>
      </c>
      <c r="FN11" s="14">
        <v>-0.309</v>
      </c>
      <c r="FO11" s="14">
        <v>1.9615</v>
      </c>
      <c r="FP11" s="14">
        <v>1.9</v>
      </c>
      <c r="FQ11" s="14">
        <v>0.28250999999999998</v>
      </c>
      <c r="FR11" s="14">
        <v>7.8479999999999994E-2</v>
      </c>
      <c r="FS11" s="14">
        <v>0.2</v>
      </c>
      <c r="FT11" s="14">
        <v>2</v>
      </c>
      <c r="FU11" s="14">
        <v>7.9536199999999999</v>
      </c>
    </row>
    <row r="12" spans="1:177" ht="24" customHeight="1" x14ac:dyDescent="0.3">
      <c r="A12" s="16" t="s">
        <v>77</v>
      </c>
      <c r="B12" s="16" t="s">
        <v>827</v>
      </c>
      <c r="C12" s="17">
        <v>27.5</v>
      </c>
      <c r="D12" s="17">
        <v>-43.2</v>
      </c>
      <c r="E12" s="17">
        <v>0.4</v>
      </c>
      <c r="F12" s="17"/>
      <c r="G12" s="17"/>
      <c r="H12" s="17">
        <v>-17.7</v>
      </c>
      <c r="I12" s="17">
        <v>1.2</v>
      </c>
      <c r="J12" s="17"/>
      <c r="K12" s="17"/>
      <c r="L12" s="17">
        <v>-21.3</v>
      </c>
      <c r="M12" s="17">
        <v>-35.200000000000003</v>
      </c>
      <c r="N12" s="17">
        <v>-36</v>
      </c>
      <c r="O12" s="17">
        <v>42.1</v>
      </c>
      <c r="P12" s="17"/>
      <c r="Q12" s="17"/>
      <c r="R12" s="17">
        <v>22.1</v>
      </c>
      <c r="S12" s="17">
        <v>-0.2</v>
      </c>
      <c r="T12" s="17"/>
      <c r="U12" s="17"/>
      <c r="V12" s="17"/>
      <c r="W12" s="17"/>
      <c r="X12" s="17">
        <v>8.9</v>
      </c>
      <c r="Y12" s="17">
        <v>0.7</v>
      </c>
      <c r="Z12" s="17">
        <v>0.2</v>
      </c>
      <c r="AA12" s="17">
        <v>0</v>
      </c>
      <c r="AB12" s="17">
        <v>-3.5</v>
      </c>
      <c r="AC12" s="17">
        <v>4.0999999999999996</v>
      </c>
      <c r="AD12" s="17">
        <v>-5.3</v>
      </c>
      <c r="AE12" s="17"/>
      <c r="AF12" s="17"/>
      <c r="AG12" s="17">
        <v>0</v>
      </c>
      <c r="AH12" s="17"/>
      <c r="AI12" s="17">
        <v>7.6</v>
      </c>
      <c r="AJ12" s="17">
        <v>-19.2</v>
      </c>
      <c r="AK12" s="17"/>
      <c r="AL12" s="17"/>
      <c r="AM12" s="17"/>
      <c r="AN12" s="17">
        <v>-1</v>
      </c>
      <c r="AO12" s="17">
        <v>-28.3</v>
      </c>
      <c r="AP12" s="17">
        <v>5.0999999999999996</v>
      </c>
      <c r="AQ12" s="17">
        <v>12.9</v>
      </c>
      <c r="AR12" s="17">
        <v>2.9</v>
      </c>
      <c r="AS12" s="17">
        <v>0.7</v>
      </c>
      <c r="AT12" s="17">
        <v>2.6</v>
      </c>
      <c r="AU12" s="17">
        <v>0.7</v>
      </c>
      <c r="AV12" s="17">
        <v>-14.4</v>
      </c>
      <c r="AW12" s="17">
        <v>-36.9</v>
      </c>
      <c r="AX12" s="17">
        <v>-44</v>
      </c>
      <c r="AY12" s="17">
        <v>-0.8</v>
      </c>
      <c r="AZ12" s="17">
        <v>-2.1</v>
      </c>
      <c r="BA12" s="17">
        <v>1.1000000000000001</v>
      </c>
      <c r="BB12" s="17">
        <v>0.4</v>
      </c>
      <c r="BC12" s="17">
        <v>0.1</v>
      </c>
      <c r="BD12" s="17">
        <v>-0.8</v>
      </c>
      <c r="BE12" s="17"/>
      <c r="BF12" s="17"/>
      <c r="BG12" s="17">
        <v>1.7</v>
      </c>
      <c r="BH12" s="17"/>
      <c r="BI12" s="17"/>
      <c r="BJ12" s="17"/>
      <c r="BK12" s="17"/>
      <c r="BL12" s="17"/>
      <c r="BM12" s="17"/>
      <c r="BN12" s="17">
        <v>-6.3</v>
      </c>
      <c r="BO12" s="17"/>
      <c r="BP12" s="17">
        <v>-28.4</v>
      </c>
      <c r="BQ12" s="17">
        <v>-7.1</v>
      </c>
      <c r="BR12" s="17">
        <v>-34.200000000000003</v>
      </c>
      <c r="BS12" s="17"/>
      <c r="BT12" s="17"/>
      <c r="BU12" s="17"/>
      <c r="BV12" s="17"/>
      <c r="BW12" s="17"/>
      <c r="BX12" s="17"/>
      <c r="BY12" s="17"/>
      <c r="BZ12" s="17"/>
      <c r="CA12" s="17">
        <v>-0.6</v>
      </c>
      <c r="CB12" s="17">
        <v>19</v>
      </c>
      <c r="CC12" s="17">
        <v>30.3</v>
      </c>
      <c r="CD12" s="17">
        <v>2.5</v>
      </c>
      <c r="CE12" s="17">
        <v>0.3</v>
      </c>
      <c r="CF12" s="17">
        <v>-1.8</v>
      </c>
      <c r="CG12" s="17"/>
      <c r="CH12" s="17"/>
      <c r="CI12" s="17"/>
      <c r="CJ12" s="17">
        <v>4</v>
      </c>
      <c r="CK12" s="17">
        <v>5.4</v>
      </c>
      <c r="CL12" s="17">
        <v>-35.799999999999997</v>
      </c>
      <c r="CM12" s="17">
        <v>0</v>
      </c>
      <c r="CN12" s="17"/>
      <c r="CO12" s="17"/>
      <c r="CP12" s="17"/>
      <c r="CQ12" s="17"/>
      <c r="CR12" s="17">
        <v>-22.9</v>
      </c>
      <c r="CS12" s="17">
        <v>-19.5</v>
      </c>
      <c r="CT12" s="17">
        <v>-2</v>
      </c>
      <c r="CU12" s="17">
        <v>0.2</v>
      </c>
      <c r="CV12" s="17"/>
      <c r="CW12" s="17">
        <v>-21.1</v>
      </c>
      <c r="CX12" s="17">
        <v>0</v>
      </c>
      <c r="CY12" s="17">
        <v>-5.9</v>
      </c>
      <c r="CZ12" s="17"/>
      <c r="DA12" s="17">
        <v>0.8</v>
      </c>
      <c r="DB12" s="17">
        <v>2.794E-2</v>
      </c>
      <c r="DC12" s="17">
        <v>-0.1</v>
      </c>
      <c r="DD12" s="17"/>
      <c r="DE12" s="17">
        <v>0</v>
      </c>
      <c r="DF12" s="17"/>
      <c r="DG12" s="17">
        <v>0</v>
      </c>
      <c r="DH12" s="17">
        <v>0</v>
      </c>
      <c r="DI12" s="17">
        <v>0.2</v>
      </c>
      <c r="DJ12" s="17">
        <v>-1</v>
      </c>
      <c r="DK12" s="17">
        <v>0.1</v>
      </c>
      <c r="DL12" s="17">
        <v>0.6</v>
      </c>
      <c r="DM12" s="17"/>
      <c r="DN12" s="17">
        <v>0</v>
      </c>
      <c r="DO12" s="17">
        <v>0</v>
      </c>
      <c r="DP12" s="17">
        <v>-2.6</v>
      </c>
      <c r="DQ12" s="17">
        <v>-3.7</v>
      </c>
      <c r="DR12" s="17">
        <v>0</v>
      </c>
      <c r="DS12" s="17">
        <v>-0.1</v>
      </c>
      <c r="DT12" s="17">
        <v>0.4</v>
      </c>
      <c r="DU12" s="17">
        <v>0.5</v>
      </c>
      <c r="DV12" s="17">
        <v>0.1</v>
      </c>
      <c r="DW12" s="17">
        <v>-2.4</v>
      </c>
      <c r="DX12" s="17">
        <v>0.5</v>
      </c>
      <c r="DY12" s="17">
        <v>0.7</v>
      </c>
      <c r="DZ12" s="17">
        <v>1.4</v>
      </c>
      <c r="EA12" s="17">
        <v>1.1000000000000001</v>
      </c>
      <c r="EB12" s="17">
        <v>1</v>
      </c>
      <c r="EC12" s="17">
        <v>6.2</v>
      </c>
      <c r="ED12" s="17">
        <v>0</v>
      </c>
      <c r="EE12" s="17">
        <v>-5.6</v>
      </c>
      <c r="EF12" s="17">
        <v>-7.1</v>
      </c>
      <c r="EG12" s="17">
        <v>-0.7</v>
      </c>
      <c r="EH12" s="17">
        <v>0.1</v>
      </c>
      <c r="EI12" s="17">
        <v>2.6</v>
      </c>
      <c r="EJ12" s="17">
        <v>0</v>
      </c>
      <c r="EK12" s="17">
        <v>1.3</v>
      </c>
      <c r="EL12" s="17">
        <v>0.2</v>
      </c>
      <c r="EM12" s="17">
        <v>0.2</v>
      </c>
      <c r="EN12" s="17">
        <v>0.2</v>
      </c>
      <c r="EO12" s="17">
        <v>-4.4000000000000004</v>
      </c>
      <c r="EP12" s="17">
        <v>0</v>
      </c>
      <c r="EQ12" s="17">
        <v>0</v>
      </c>
      <c r="ER12" s="17">
        <v>0</v>
      </c>
      <c r="ES12" s="17">
        <v>-0.2</v>
      </c>
      <c r="ET12" s="17">
        <v>-5.4</v>
      </c>
      <c r="EU12" s="17"/>
      <c r="EV12" s="17">
        <v>0</v>
      </c>
      <c r="EW12" s="17"/>
      <c r="EX12" s="17">
        <v>0.6</v>
      </c>
      <c r="EY12" s="17">
        <v>0.7</v>
      </c>
      <c r="EZ12" s="17">
        <v>0.5</v>
      </c>
      <c r="FA12" s="17">
        <v>0</v>
      </c>
      <c r="FB12" s="17">
        <v>1</v>
      </c>
      <c r="FC12" s="17">
        <v>1.4</v>
      </c>
      <c r="FD12" s="17">
        <v>1.7</v>
      </c>
      <c r="FE12" s="17">
        <v>12.5</v>
      </c>
      <c r="FF12" s="17">
        <v>0.5</v>
      </c>
      <c r="FG12" s="17">
        <v>3</v>
      </c>
      <c r="FH12" s="17">
        <v>0.1</v>
      </c>
      <c r="FI12" s="17">
        <v>3.6</v>
      </c>
      <c r="FJ12" s="17">
        <v>4.28</v>
      </c>
      <c r="FK12" s="17">
        <v>-275.99205999999998</v>
      </c>
      <c r="FL12" s="15"/>
      <c r="FM12" s="17">
        <v>1.6946000000000001</v>
      </c>
      <c r="FN12" s="17">
        <v>-0.32</v>
      </c>
      <c r="FO12" s="17">
        <v>1.7615000000000001</v>
      </c>
      <c r="FP12" s="17">
        <v>1.9</v>
      </c>
      <c r="FQ12" s="17">
        <v>0.27871000000000001</v>
      </c>
      <c r="FR12" s="17">
        <v>8.2350000000000007E-2</v>
      </c>
      <c r="FS12" s="17">
        <v>0.1</v>
      </c>
      <c r="FT12" s="17">
        <v>2</v>
      </c>
      <c r="FU12" s="17">
        <v>7.49716</v>
      </c>
    </row>
    <row r="13" spans="1:177" ht="24" customHeight="1" x14ac:dyDescent="0.3">
      <c r="A13" s="16" t="s">
        <v>77</v>
      </c>
      <c r="B13" s="16" t="s">
        <v>828</v>
      </c>
      <c r="C13" s="17">
        <v>31.2</v>
      </c>
      <c r="D13" s="17">
        <v>-36.9</v>
      </c>
      <c r="E13" s="17">
        <v>0.8</v>
      </c>
      <c r="F13" s="17"/>
      <c r="G13" s="17"/>
      <c r="H13" s="17">
        <v>-14.5</v>
      </c>
      <c r="I13" s="17">
        <v>-4.8</v>
      </c>
      <c r="J13" s="17"/>
      <c r="K13" s="17"/>
      <c r="L13" s="17">
        <v>-20.399999999999999</v>
      </c>
      <c r="M13" s="17">
        <v>-28.3</v>
      </c>
      <c r="N13" s="17">
        <v>-29.5</v>
      </c>
      <c r="O13" s="17">
        <v>39</v>
      </c>
      <c r="P13" s="17"/>
      <c r="Q13" s="17"/>
      <c r="R13" s="17">
        <v>10.8</v>
      </c>
      <c r="S13" s="17">
        <v>0.1</v>
      </c>
      <c r="T13" s="17"/>
      <c r="U13" s="17"/>
      <c r="V13" s="17"/>
      <c r="W13" s="17"/>
      <c r="X13" s="17">
        <v>10.9</v>
      </c>
      <c r="Y13" s="17">
        <v>0.3</v>
      </c>
      <c r="Z13" s="17">
        <v>0.1</v>
      </c>
      <c r="AA13" s="17">
        <v>0</v>
      </c>
      <c r="AB13" s="17">
        <v>-3.4</v>
      </c>
      <c r="AC13" s="17">
        <v>4.9000000000000004</v>
      </c>
      <c r="AD13" s="17">
        <v>2.7</v>
      </c>
      <c r="AE13" s="17"/>
      <c r="AF13" s="17"/>
      <c r="AG13" s="17">
        <v>0</v>
      </c>
      <c r="AH13" s="17"/>
      <c r="AI13" s="17">
        <v>8.4</v>
      </c>
      <c r="AJ13" s="17">
        <v>-19.8</v>
      </c>
      <c r="AK13" s="17"/>
      <c r="AL13" s="17"/>
      <c r="AM13" s="17"/>
      <c r="AN13" s="17">
        <v>-0.9</v>
      </c>
      <c r="AO13" s="17">
        <v>0</v>
      </c>
      <c r="AP13" s="17">
        <v>5.4</v>
      </c>
      <c r="AQ13" s="17">
        <v>14.9</v>
      </c>
      <c r="AR13" s="17">
        <v>2</v>
      </c>
      <c r="AS13" s="17">
        <v>0.4</v>
      </c>
      <c r="AT13" s="17">
        <v>2.6</v>
      </c>
      <c r="AU13" s="17">
        <v>1.8</v>
      </c>
      <c r="AV13" s="17">
        <v>-17.2</v>
      </c>
      <c r="AW13" s="17">
        <v>-39.799999999999997</v>
      </c>
      <c r="AX13" s="17">
        <v>-47.6</v>
      </c>
      <c r="AY13" s="17">
        <v>0.4</v>
      </c>
      <c r="AZ13" s="17">
        <v>1.2</v>
      </c>
      <c r="BA13" s="17">
        <v>3.1</v>
      </c>
      <c r="BB13" s="17">
        <v>0.4</v>
      </c>
      <c r="BC13" s="17">
        <v>0.1</v>
      </c>
      <c r="BD13" s="17">
        <v>0</v>
      </c>
      <c r="BE13" s="17"/>
      <c r="BF13" s="17"/>
      <c r="BG13" s="17">
        <v>-1.7</v>
      </c>
      <c r="BH13" s="17"/>
      <c r="BI13" s="17"/>
      <c r="BJ13" s="17"/>
      <c r="BK13" s="17"/>
      <c r="BL13" s="17"/>
      <c r="BM13" s="17"/>
      <c r="BN13" s="17">
        <v>2.8</v>
      </c>
      <c r="BO13" s="17"/>
      <c r="BP13" s="17">
        <v>-28.8</v>
      </c>
      <c r="BQ13" s="17">
        <v>-7.5</v>
      </c>
      <c r="BR13" s="17">
        <v>-34.700000000000003</v>
      </c>
      <c r="BS13" s="17"/>
      <c r="BT13" s="17"/>
      <c r="BU13" s="17"/>
      <c r="BV13" s="17"/>
      <c r="BW13" s="17"/>
      <c r="BX13" s="17"/>
      <c r="BY13" s="17"/>
      <c r="BZ13" s="17"/>
      <c r="CA13" s="17">
        <v>-0.6</v>
      </c>
      <c r="CB13" s="17">
        <v>17.399999999999999</v>
      </c>
      <c r="CC13" s="17">
        <v>30.3</v>
      </c>
      <c r="CD13" s="17">
        <v>3.9</v>
      </c>
      <c r="CE13" s="17">
        <v>0.3</v>
      </c>
      <c r="CF13" s="17">
        <v>-1.9</v>
      </c>
      <c r="CG13" s="17"/>
      <c r="CH13" s="17"/>
      <c r="CI13" s="17"/>
      <c r="CJ13" s="17">
        <v>0.5</v>
      </c>
      <c r="CK13" s="17">
        <v>1.7</v>
      </c>
      <c r="CL13" s="17">
        <v>-40.9</v>
      </c>
      <c r="CM13" s="17">
        <v>0</v>
      </c>
      <c r="CN13" s="17"/>
      <c r="CO13" s="17"/>
      <c r="CP13" s="17"/>
      <c r="CQ13" s="17"/>
      <c r="CR13" s="17">
        <v>-23.7</v>
      </c>
      <c r="CS13" s="17">
        <v>-20</v>
      </c>
      <c r="CT13" s="17">
        <v>-2.1</v>
      </c>
      <c r="CU13" s="17">
        <v>0.2</v>
      </c>
      <c r="CV13" s="17"/>
      <c r="CW13" s="17">
        <v>-21.5</v>
      </c>
      <c r="CX13" s="17">
        <v>0</v>
      </c>
      <c r="CY13" s="17">
        <v>-5.9</v>
      </c>
      <c r="CZ13" s="17"/>
      <c r="DA13" s="17">
        <v>0.8</v>
      </c>
      <c r="DB13" s="17">
        <v>3.193E-2</v>
      </c>
      <c r="DC13" s="17">
        <v>0</v>
      </c>
      <c r="DD13" s="17"/>
      <c r="DE13" s="17">
        <v>0</v>
      </c>
      <c r="DF13" s="17"/>
      <c r="DG13" s="17">
        <v>0</v>
      </c>
      <c r="DH13" s="17">
        <v>0.3</v>
      </c>
      <c r="DI13" s="17">
        <v>0.2</v>
      </c>
      <c r="DJ13" s="17">
        <v>-1.4</v>
      </c>
      <c r="DK13" s="17">
        <v>0.1</v>
      </c>
      <c r="DL13" s="17">
        <v>0.6</v>
      </c>
      <c r="DM13" s="17"/>
      <c r="DN13" s="17">
        <v>0</v>
      </c>
      <c r="DO13" s="17">
        <v>0</v>
      </c>
      <c r="DP13" s="17">
        <v>-2.8</v>
      </c>
      <c r="DQ13" s="17">
        <v>-5.2</v>
      </c>
      <c r="DR13" s="17">
        <v>0</v>
      </c>
      <c r="DS13" s="17">
        <v>-0.1</v>
      </c>
      <c r="DT13" s="17">
        <v>-0.2</v>
      </c>
      <c r="DU13" s="17">
        <v>0.5</v>
      </c>
      <c r="DV13" s="17">
        <v>0.1</v>
      </c>
      <c r="DW13" s="17">
        <v>-2.1</v>
      </c>
      <c r="DX13" s="17">
        <v>0.4</v>
      </c>
      <c r="DY13" s="17">
        <v>0.9</v>
      </c>
      <c r="DZ13" s="17">
        <v>1.6</v>
      </c>
      <c r="EA13" s="17">
        <v>1.1000000000000001</v>
      </c>
      <c r="EB13" s="17">
        <v>1</v>
      </c>
      <c r="EC13" s="17">
        <v>9</v>
      </c>
      <c r="ED13" s="17">
        <v>0</v>
      </c>
      <c r="EE13" s="17">
        <v>-4.9000000000000004</v>
      </c>
      <c r="EF13" s="17">
        <v>-5.6</v>
      </c>
      <c r="EG13" s="17">
        <v>-0.7</v>
      </c>
      <c r="EH13" s="17">
        <v>0.1</v>
      </c>
      <c r="EI13" s="17">
        <v>2.6</v>
      </c>
      <c r="EJ13" s="17">
        <v>0</v>
      </c>
      <c r="EK13" s="17">
        <v>1.6</v>
      </c>
      <c r="EL13" s="17">
        <v>0.2</v>
      </c>
      <c r="EM13" s="17">
        <v>0.2</v>
      </c>
      <c r="EN13" s="17">
        <v>0.2</v>
      </c>
      <c r="EO13" s="17">
        <v>-4.4000000000000004</v>
      </c>
      <c r="EP13" s="17">
        <v>0</v>
      </c>
      <c r="EQ13" s="17">
        <v>0</v>
      </c>
      <c r="ER13" s="17">
        <v>0</v>
      </c>
      <c r="ES13" s="17">
        <v>-0.2</v>
      </c>
      <c r="ET13" s="17">
        <v>-6.2</v>
      </c>
      <c r="EU13" s="17"/>
      <c r="EV13" s="17">
        <v>0</v>
      </c>
      <c r="EW13" s="17"/>
      <c r="EX13" s="17">
        <v>0.6</v>
      </c>
      <c r="EY13" s="17">
        <v>0.7</v>
      </c>
      <c r="EZ13" s="17">
        <v>0.5</v>
      </c>
      <c r="FA13" s="17">
        <v>0</v>
      </c>
      <c r="FB13" s="17">
        <v>1</v>
      </c>
      <c r="FC13" s="17">
        <v>1.3</v>
      </c>
      <c r="FD13" s="17">
        <v>2.2000000000000002</v>
      </c>
      <c r="FE13" s="17">
        <v>12.5</v>
      </c>
      <c r="FF13" s="17">
        <v>0.1</v>
      </c>
      <c r="FG13" s="17">
        <v>3</v>
      </c>
      <c r="FH13" s="17">
        <v>0</v>
      </c>
      <c r="FI13" s="17">
        <v>2.9</v>
      </c>
      <c r="FJ13" s="17">
        <v>4.17</v>
      </c>
      <c r="FK13" s="17">
        <v>-237.09807000000001</v>
      </c>
      <c r="FL13" s="15"/>
      <c r="FM13" s="17">
        <v>1.89357</v>
      </c>
      <c r="FN13" s="17">
        <v>-0.57899999999999996</v>
      </c>
      <c r="FO13" s="17">
        <v>1.9092499999999999</v>
      </c>
      <c r="FP13" s="17">
        <v>1.8</v>
      </c>
      <c r="FQ13" s="17">
        <v>0.27900000000000003</v>
      </c>
      <c r="FR13" s="17">
        <v>5.663E-2</v>
      </c>
      <c r="FS13" s="17">
        <v>0.1</v>
      </c>
      <c r="FT13" s="17">
        <v>1.9</v>
      </c>
      <c r="FU13" s="17">
        <v>7.3594499999999998</v>
      </c>
    </row>
    <row r="14" spans="1:177" ht="24" customHeight="1" x14ac:dyDescent="0.3">
      <c r="A14" s="16" t="s">
        <v>77</v>
      </c>
      <c r="B14" s="16" t="s">
        <v>829</v>
      </c>
      <c r="C14" s="17">
        <v>29.5</v>
      </c>
      <c r="D14" s="17">
        <v>-49</v>
      </c>
      <c r="E14" s="17">
        <v>-1.5</v>
      </c>
      <c r="F14" s="17"/>
      <c r="G14" s="17"/>
      <c r="H14" s="17">
        <v>-14.6</v>
      </c>
      <c r="I14" s="17">
        <v>4.0999999999999996</v>
      </c>
      <c r="J14" s="17"/>
      <c r="K14" s="17"/>
      <c r="L14" s="17">
        <v>-21.6</v>
      </c>
      <c r="M14" s="17">
        <v>-29.9</v>
      </c>
      <c r="N14" s="17">
        <v>-33.6</v>
      </c>
      <c r="O14" s="17">
        <v>38.700000000000003</v>
      </c>
      <c r="P14" s="17"/>
      <c r="Q14" s="17"/>
      <c r="R14" s="17">
        <v>7.9</v>
      </c>
      <c r="S14" s="17">
        <v>0</v>
      </c>
      <c r="T14" s="17"/>
      <c r="U14" s="17"/>
      <c r="V14" s="17"/>
      <c r="W14" s="17"/>
      <c r="X14" s="17">
        <v>8.1</v>
      </c>
      <c r="Y14" s="17">
        <v>0.1</v>
      </c>
      <c r="Z14" s="17">
        <v>-0.4</v>
      </c>
      <c r="AA14" s="17">
        <v>0</v>
      </c>
      <c r="AB14" s="17">
        <v>-3.5</v>
      </c>
      <c r="AC14" s="17">
        <v>4.8</v>
      </c>
      <c r="AD14" s="17">
        <v>1.4</v>
      </c>
      <c r="AE14" s="17"/>
      <c r="AF14" s="17"/>
      <c r="AG14" s="17">
        <v>0</v>
      </c>
      <c r="AH14" s="17"/>
      <c r="AI14" s="17">
        <v>7.2</v>
      </c>
      <c r="AJ14" s="17">
        <v>-19.7</v>
      </c>
      <c r="AK14" s="17"/>
      <c r="AL14" s="17"/>
      <c r="AM14" s="17"/>
      <c r="AN14" s="17">
        <v>-0.9</v>
      </c>
      <c r="AO14" s="17">
        <v>0</v>
      </c>
      <c r="AP14" s="17">
        <v>5.3</v>
      </c>
      <c r="AQ14" s="17">
        <v>15.5</v>
      </c>
      <c r="AR14" s="17">
        <v>2.1</v>
      </c>
      <c r="AS14" s="17">
        <v>0.4</v>
      </c>
      <c r="AT14" s="17">
        <v>2.6</v>
      </c>
      <c r="AU14" s="17">
        <v>1.7</v>
      </c>
      <c r="AV14" s="17">
        <v>-19.3</v>
      </c>
      <c r="AW14" s="17">
        <v>-41.8</v>
      </c>
      <c r="AX14" s="17">
        <v>-49.2</v>
      </c>
      <c r="AY14" s="17">
        <v>-0.6</v>
      </c>
      <c r="AZ14" s="17">
        <v>-0.4</v>
      </c>
      <c r="BA14" s="17">
        <v>2.6</v>
      </c>
      <c r="BB14" s="17">
        <v>0.4</v>
      </c>
      <c r="BC14" s="17">
        <v>0.1</v>
      </c>
      <c r="BD14" s="17">
        <v>-0.6</v>
      </c>
      <c r="BE14" s="17"/>
      <c r="BF14" s="17"/>
      <c r="BG14" s="17">
        <v>-2.2000000000000002</v>
      </c>
      <c r="BH14" s="17"/>
      <c r="BI14" s="17"/>
      <c r="BJ14" s="17"/>
      <c r="BK14" s="17"/>
      <c r="BL14" s="17"/>
      <c r="BM14" s="17"/>
      <c r="BN14" s="17">
        <v>3.1</v>
      </c>
      <c r="BO14" s="17"/>
      <c r="BP14" s="17">
        <v>-30.6</v>
      </c>
      <c r="BQ14" s="17">
        <v>-9.1</v>
      </c>
      <c r="BR14" s="17">
        <v>-36.6</v>
      </c>
      <c r="BS14" s="17"/>
      <c r="BT14" s="17"/>
      <c r="BU14" s="17"/>
      <c r="BV14" s="17"/>
      <c r="BW14" s="17"/>
      <c r="BX14" s="17"/>
      <c r="BY14" s="17"/>
      <c r="BZ14" s="17"/>
      <c r="CA14" s="17">
        <v>-0.6</v>
      </c>
      <c r="CB14" s="17">
        <v>18.100000000000001</v>
      </c>
      <c r="CC14" s="17">
        <v>30.8</v>
      </c>
      <c r="CD14" s="17">
        <v>4</v>
      </c>
      <c r="CE14" s="17">
        <v>0.3</v>
      </c>
      <c r="CF14" s="17">
        <v>-1.9</v>
      </c>
      <c r="CG14" s="17"/>
      <c r="CH14" s="17"/>
      <c r="CI14" s="17"/>
      <c r="CJ14" s="17">
        <v>-0.4</v>
      </c>
      <c r="CK14" s="17">
        <v>0.8</v>
      </c>
      <c r="CL14" s="17">
        <v>-42.2</v>
      </c>
      <c r="CM14" s="17">
        <v>0</v>
      </c>
      <c r="CN14" s="17"/>
      <c r="CO14" s="17"/>
      <c r="CP14" s="17"/>
      <c r="CQ14" s="17"/>
      <c r="CR14" s="17">
        <v>-25.4</v>
      </c>
      <c r="CS14" s="17">
        <v>-21</v>
      </c>
      <c r="CT14" s="17">
        <v>-2</v>
      </c>
      <c r="CU14" s="17">
        <v>0.2</v>
      </c>
      <c r="CV14" s="17"/>
      <c r="CW14" s="17">
        <v>-22.7</v>
      </c>
      <c r="CX14" s="17">
        <v>0</v>
      </c>
      <c r="CY14" s="17">
        <v>-5.9</v>
      </c>
      <c r="CZ14" s="17"/>
      <c r="DA14" s="17">
        <v>0.8</v>
      </c>
      <c r="DB14" s="17">
        <v>1.218E-2</v>
      </c>
      <c r="DC14" s="17">
        <v>0</v>
      </c>
      <c r="DD14" s="17"/>
      <c r="DE14" s="17">
        <v>0</v>
      </c>
      <c r="DF14" s="17"/>
      <c r="DG14" s="17">
        <v>0</v>
      </c>
      <c r="DH14" s="17">
        <v>0.6</v>
      </c>
      <c r="DI14" s="17">
        <v>0.2</v>
      </c>
      <c r="DJ14" s="17">
        <v>-1.2</v>
      </c>
      <c r="DK14" s="17">
        <v>0.1</v>
      </c>
      <c r="DL14" s="17">
        <v>0.6</v>
      </c>
      <c r="DM14" s="17"/>
      <c r="DN14" s="17">
        <v>0</v>
      </c>
      <c r="DO14" s="17">
        <v>0</v>
      </c>
      <c r="DP14" s="17">
        <v>-3</v>
      </c>
      <c r="DQ14" s="17">
        <v>-5.8</v>
      </c>
      <c r="DR14" s="17">
        <v>0</v>
      </c>
      <c r="DS14" s="17">
        <v>0.2</v>
      </c>
      <c r="DT14" s="17">
        <v>-0.2</v>
      </c>
      <c r="DU14" s="17">
        <v>0.5</v>
      </c>
      <c r="DV14" s="17">
        <v>0.1</v>
      </c>
      <c r="DW14" s="17">
        <v>-2.1</v>
      </c>
      <c r="DX14" s="17">
        <v>0.4</v>
      </c>
      <c r="DY14" s="17">
        <v>0.9</v>
      </c>
      <c r="DZ14" s="17">
        <v>0.9</v>
      </c>
      <c r="EA14" s="17">
        <v>0.9</v>
      </c>
      <c r="EB14" s="17">
        <v>1</v>
      </c>
      <c r="EC14" s="17">
        <v>12</v>
      </c>
      <c r="ED14" s="17">
        <v>0</v>
      </c>
      <c r="EE14" s="17">
        <v>-8.1999999999999993</v>
      </c>
      <c r="EF14" s="17">
        <v>-8.6</v>
      </c>
      <c r="EG14" s="17">
        <v>-0.7</v>
      </c>
      <c r="EH14" s="17">
        <v>0.1</v>
      </c>
      <c r="EI14" s="17">
        <v>2.6</v>
      </c>
      <c r="EJ14" s="17">
        <v>0</v>
      </c>
      <c r="EK14" s="17">
        <v>1.6</v>
      </c>
      <c r="EL14" s="17">
        <v>0.2</v>
      </c>
      <c r="EM14" s="17">
        <v>0.2</v>
      </c>
      <c r="EN14" s="17">
        <v>0.2</v>
      </c>
      <c r="EO14" s="17">
        <v>-4.4000000000000004</v>
      </c>
      <c r="EP14" s="17">
        <v>0</v>
      </c>
      <c r="EQ14" s="17">
        <v>0</v>
      </c>
      <c r="ER14" s="17">
        <v>0</v>
      </c>
      <c r="ES14" s="17">
        <v>-0.2</v>
      </c>
      <c r="ET14" s="17">
        <v>-5.9</v>
      </c>
      <c r="EU14" s="17"/>
      <c r="EV14" s="17">
        <v>0</v>
      </c>
      <c r="EW14" s="17"/>
      <c r="EX14" s="17">
        <v>0.6</v>
      </c>
      <c r="EY14" s="17">
        <v>0.7</v>
      </c>
      <c r="EZ14" s="17">
        <v>0.5</v>
      </c>
      <c r="FA14" s="17">
        <v>0</v>
      </c>
      <c r="FB14" s="17">
        <v>1</v>
      </c>
      <c r="FC14" s="17">
        <v>1.2</v>
      </c>
      <c r="FD14" s="17">
        <v>1.9</v>
      </c>
      <c r="FE14" s="17">
        <v>12.2</v>
      </c>
      <c r="FF14" s="17">
        <v>0.3</v>
      </c>
      <c r="FG14" s="17">
        <v>2.8</v>
      </c>
      <c r="FH14" s="17">
        <v>0</v>
      </c>
      <c r="FI14" s="17">
        <v>2.7</v>
      </c>
      <c r="FJ14" s="17">
        <v>4.59</v>
      </c>
      <c r="FK14" s="17">
        <v>-285.09782000000001</v>
      </c>
      <c r="FL14" s="15"/>
      <c r="FM14" s="17">
        <v>1.8498000000000001</v>
      </c>
      <c r="FN14" s="17">
        <v>-0.4</v>
      </c>
      <c r="FO14" s="17">
        <v>1.7290000000000001</v>
      </c>
      <c r="FP14" s="17">
        <v>1.8</v>
      </c>
      <c r="FQ14" s="17">
        <v>0.27515000000000001</v>
      </c>
      <c r="FR14" s="17">
        <v>5.6399999999999999E-2</v>
      </c>
      <c r="FS14" s="17">
        <v>-0.1</v>
      </c>
      <c r="FT14" s="17">
        <v>2</v>
      </c>
      <c r="FU14" s="17">
        <v>7.21035</v>
      </c>
    </row>
    <row r="15" spans="1:177" ht="24" customHeight="1" x14ac:dyDescent="0.3">
      <c r="A15" s="16" t="s">
        <v>77</v>
      </c>
      <c r="B15" s="16" t="s">
        <v>830</v>
      </c>
      <c r="C15" s="17">
        <v>26.4</v>
      </c>
      <c r="D15" s="17">
        <v>-52.7</v>
      </c>
      <c r="E15" s="17">
        <v>-1.8</v>
      </c>
      <c r="F15" s="17"/>
      <c r="G15" s="17"/>
      <c r="H15" s="17">
        <v>-14.7</v>
      </c>
      <c r="I15" s="17">
        <v>8.9</v>
      </c>
      <c r="J15" s="17"/>
      <c r="K15" s="17"/>
      <c r="L15" s="17">
        <v>-23.2</v>
      </c>
      <c r="M15" s="17">
        <v>-31.8</v>
      </c>
      <c r="N15" s="17">
        <v>-35.1</v>
      </c>
      <c r="O15" s="17">
        <v>35.700000000000003</v>
      </c>
      <c r="P15" s="17"/>
      <c r="Q15" s="17"/>
      <c r="R15" s="17">
        <v>7.5</v>
      </c>
      <c r="S15" s="17">
        <v>-0.1</v>
      </c>
      <c r="T15" s="17"/>
      <c r="U15" s="17"/>
      <c r="V15" s="17"/>
      <c r="W15" s="17"/>
      <c r="X15" s="17">
        <v>8.1</v>
      </c>
      <c r="Y15" s="17">
        <v>0.7</v>
      </c>
      <c r="Z15" s="17">
        <v>0.1</v>
      </c>
      <c r="AA15" s="17">
        <v>0</v>
      </c>
      <c r="AB15" s="17">
        <v>-3.5</v>
      </c>
      <c r="AC15" s="17">
        <v>4.5999999999999996</v>
      </c>
      <c r="AD15" s="17">
        <v>0.4</v>
      </c>
      <c r="AE15" s="17"/>
      <c r="AF15" s="17"/>
      <c r="AG15" s="17">
        <v>0</v>
      </c>
      <c r="AH15" s="17"/>
      <c r="AI15" s="17">
        <v>6.9</v>
      </c>
      <c r="AJ15" s="17">
        <v>-20.3</v>
      </c>
      <c r="AK15" s="17"/>
      <c r="AL15" s="17"/>
      <c r="AM15" s="17"/>
      <c r="AN15" s="17">
        <v>-0.9</v>
      </c>
      <c r="AO15" s="17">
        <v>0</v>
      </c>
      <c r="AP15" s="17">
        <v>4.5</v>
      </c>
      <c r="AQ15" s="17">
        <v>15.3</v>
      </c>
      <c r="AR15" s="17">
        <v>1.8</v>
      </c>
      <c r="AS15" s="17">
        <v>0.4</v>
      </c>
      <c r="AT15" s="17">
        <v>2.6</v>
      </c>
      <c r="AU15" s="17">
        <v>0.5</v>
      </c>
      <c r="AV15" s="17">
        <v>-20.7</v>
      </c>
      <c r="AW15" s="17">
        <v>-42.2</v>
      </c>
      <c r="AX15" s="17">
        <v>-46.1</v>
      </c>
      <c r="AY15" s="17">
        <v>0.5</v>
      </c>
      <c r="AZ15" s="17">
        <v>-1.4</v>
      </c>
      <c r="BA15" s="17">
        <v>2.4</v>
      </c>
      <c r="BB15" s="17">
        <v>0.4</v>
      </c>
      <c r="BC15" s="17">
        <v>-0.1</v>
      </c>
      <c r="BD15" s="17">
        <v>-4.3</v>
      </c>
      <c r="BE15" s="17"/>
      <c r="BF15" s="17"/>
      <c r="BG15" s="17">
        <v>-3.9</v>
      </c>
      <c r="BH15" s="17"/>
      <c r="BI15" s="17"/>
      <c r="BJ15" s="17"/>
      <c r="BK15" s="17"/>
      <c r="BL15" s="17"/>
      <c r="BM15" s="17"/>
      <c r="BN15" s="17">
        <v>3.2</v>
      </c>
      <c r="BO15" s="17"/>
      <c r="BP15" s="17">
        <v>-31.4</v>
      </c>
      <c r="BQ15" s="17">
        <v>-9.9</v>
      </c>
      <c r="BR15" s="17">
        <v>-38.200000000000003</v>
      </c>
      <c r="BS15" s="17"/>
      <c r="BT15" s="17"/>
      <c r="BU15" s="17"/>
      <c r="BV15" s="17"/>
      <c r="BW15" s="17"/>
      <c r="BX15" s="17"/>
      <c r="BY15" s="17"/>
      <c r="BZ15" s="17"/>
      <c r="CA15" s="17">
        <v>-0.6</v>
      </c>
      <c r="CB15" s="17">
        <v>17.2</v>
      </c>
      <c r="CC15" s="17">
        <v>30.5</v>
      </c>
      <c r="CD15" s="17">
        <v>4</v>
      </c>
      <c r="CE15" s="17">
        <v>0.3</v>
      </c>
      <c r="CF15" s="17">
        <v>-2</v>
      </c>
      <c r="CG15" s="17"/>
      <c r="CH15" s="17"/>
      <c r="CI15" s="17"/>
      <c r="CJ15" s="17">
        <v>-2</v>
      </c>
      <c r="CK15" s="17">
        <v>-0.7</v>
      </c>
      <c r="CL15" s="17">
        <v>-44.2</v>
      </c>
      <c r="CM15" s="17">
        <v>0</v>
      </c>
      <c r="CN15" s="17"/>
      <c r="CO15" s="17"/>
      <c r="CP15" s="17"/>
      <c r="CQ15" s="17"/>
      <c r="CR15" s="17">
        <v>-27.8</v>
      </c>
      <c r="CS15" s="17">
        <v>-22.5</v>
      </c>
      <c r="CT15" s="17">
        <v>-2</v>
      </c>
      <c r="CU15" s="17">
        <v>0.5</v>
      </c>
      <c r="CV15" s="17"/>
      <c r="CW15" s="17">
        <v>-22.9</v>
      </c>
      <c r="CX15" s="17">
        <v>0</v>
      </c>
      <c r="CY15" s="17">
        <v>-5.9</v>
      </c>
      <c r="CZ15" s="17"/>
      <c r="DA15" s="17">
        <v>0.8</v>
      </c>
      <c r="DB15" s="17">
        <v>3.3619999999999997E-2</v>
      </c>
      <c r="DC15" s="17">
        <v>-0.1</v>
      </c>
      <c r="DD15" s="17"/>
      <c r="DE15" s="17">
        <v>0</v>
      </c>
      <c r="DF15" s="17"/>
      <c r="DG15" s="17">
        <v>0</v>
      </c>
      <c r="DH15" s="17">
        <v>0.6</v>
      </c>
      <c r="DI15" s="17">
        <v>0.2</v>
      </c>
      <c r="DJ15" s="17">
        <v>-1.2</v>
      </c>
      <c r="DK15" s="17">
        <v>0.2</v>
      </c>
      <c r="DL15" s="17">
        <v>0.6</v>
      </c>
      <c r="DM15" s="17"/>
      <c r="DN15" s="17">
        <v>0</v>
      </c>
      <c r="DO15" s="17">
        <v>0</v>
      </c>
      <c r="DP15" s="17">
        <v>-3.1</v>
      </c>
      <c r="DQ15" s="17">
        <v>-6.3</v>
      </c>
      <c r="DR15" s="17">
        <v>0</v>
      </c>
      <c r="DS15" s="17">
        <v>0.1</v>
      </c>
      <c r="DT15" s="17">
        <v>-0.1</v>
      </c>
      <c r="DU15" s="17">
        <v>0.5</v>
      </c>
      <c r="DV15" s="17">
        <v>0.1</v>
      </c>
      <c r="DW15" s="17">
        <v>-2.1</v>
      </c>
      <c r="DX15" s="17">
        <v>0.3</v>
      </c>
      <c r="DY15" s="17">
        <v>1</v>
      </c>
      <c r="DZ15" s="17">
        <v>1</v>
      </c>
      <c r="EA15" s="17">
        <v>0.9</v>
      </c>
      <c r="EB15" s="17">
        <v>1</v>
      </c>
      <c r="EC15" s="17">
        <v>12.4</v>
      </c>
      <c r="ED15" s="17">
        <v>0</v>
      </c>
      <c r="EE15" s="17">
        <v>-7.3</v>
      </c>
      <c r="EF15" s="17">
        <v>-6.8</v>
      </c>
      <c r="EG15" s="17">
        <v>-0.7</v>
      </c>
      <c r="EH15" s="17">
        <v>0.1</v>
      </c>
      <c r="EI15" s="17">
        <v>2.6</v>
      </c>
      <c r="EJ15" s="17">
        <v>0</v>
      </c>
      <c r="EK15" s="17">
        <v>1.6</v>
      </c>
      <c r="EL15" s="17">
        <v>0.2</v>
      </c>
      <c r="EM15" s="17">
        <v>0.2</v>
      </c>
      <c r="EN15" s="17">
        <v>0.2</v>
      </c>
      <c r="EO15" s="17">
        <v>-4.4000000000000004</v>
      </c>
      <c r="EP15" s="17">
        <v>0</v>
      </c>
      <c r="EQ15" s="17">
        <v>0</v>
      </c>
      <c r="ER15" s="17">
        <v>0</v>
      </c>
      <c r="ES15" s="17">
        <v>-0.2</v>
      </c>
      <c r="ET15" s="17">
        <v>-7.1</v>
      </c>
      <c r="EU15" s="17"/>
      <c r="EV15" s="17">
        <v>0</v>
      </c>
      <c r="EW15" s="17"/>
      <c r="EX15" s="17">
        <v>0.6</v>
      </c>
      <c r="EY15" s="17">
        <v>0.7</v>
      </c>
      <c r="EZ15" s="17">
        <v>0.5</v>
      </c>
      <c r="FA15" s="17">
        <v>0</v>
      </c>
      <c r="FB15" s="17">
        <v>1</v>
      </c>
      <c r="FC15" s="17">
        <v>1.2</v>
      </c>
      <c r="FD15" s="17">
        <v>1.8</v>
      </c>
      <c r="FE15" s="17">
        <v>11.9</v>
      </c>
      <c r="FF15" s="17">
        <v>0.4</v>
      </c>
      <c r="FG15" s="17">
        <v>3.4</v>
      </c>
      <c r="FH15" s="17">
        <v>0</v>
      </c>
      <c r="FI15" s="17">
        <v>2.9</v>
      </c>
      <c r="FJ15" s="17">
        <v>3.75</v>
      </c>
      <c r="FK15" s="17">
        <v>-316.11637999999999</v>
      </c>
      <c r="FL15" s="15"/>
      <c r="FM15" s="17">
        <v>1.7736099999999999</v>
      </c>
      <c r="FN15" s="17">
        <v>-0.435</v>
      </c>
      <c r="FO15" s="17">
        <v>1.8055000000000001</v>
      </c>
      <c r="FP15" s="17">
        <v>1.8</v>
      </c>
      <c r="FQ15" s="17">
        <v>0.27179999999999999</v>
      </c>
      <c r="FR15" s="17">
        <v>5.6099999999999997E-2</v>
      </c>
      <c r="FS15" s="17">
        <v>-0.1</v>
      </c>
      <c r="FT15" s="17">
        <v>2</v>
      </c>
      <c r="FU15" s="17">
        <v>7.1720100000000002</v>
      </c>
    </row>
    <row r="16" spans="1:177" ht="24" customHeight="1" x14ac:dyDescent="0.3">
      <c r="A16" s="16" t="s">
        <v>77</v>
      </c>
      <c r="B16" s="16" t="s">
        <v>831</v>
      </c>
      <c r="C16" s="17">
        <v>24.2</v>
      </c>
      <c r="D16" s="17">
        <v>-57.6</v>
      </c>
      <c r="E16" s="17">
        <v>-3.4</v>
      </c>
      <c r="F16" s="17"/>
      <c r="G16" s="17"/>
      <c r="H16" s="17">
        <v>-14</v>
      </c>
      <c r="I16" s="17">
        <v>-4.0999999999999996</v>
      </c>
      <c r="J16" s="17"/>
      <c r="K16" s="17"/>
      <c r="L16" s="17">
        <v>-28.5</v>
      </c>
      <c r="M16" s="17">
        <v>-34.9</v>
      </c>
      <c r="N16" s="17">
        <v>-39.5</v>
      </c>
      <c r="O16" s="17">
        <v>27.9</v>
      </c>
      <c r="P16" s="17"/>
      <c r="Q16" s="17"/>
      <c r="R16" s="17">
        <v>-0.3</v>
      </c>
      <c r="S16" s="17">
        <v>0.1</v>
      </c>
      <c r="T16" s="17"/>
      <c r="U16" s="17"/>
      <c r="V16" s="17"/>
      <c r="W16" s="17"/>
      <c r="X16" s="17">
        <v>5.9</v>
      </c>
      <c r="Y16" s="17">
        <v>0.8</v>
      </c>
      <c r="Z16" s="17">
        <v>0.3</v>
      </c>
      <c r="AA16" s="17">
        <v>0</v>
      </c>
      <c r="AB16" s="17">
        <v>-3.5</v>
      </c>
      <c r="AC16" s="17">
        <v>4.5999999999999996</v>
      </c>
      <c r="AD16" s="17">
        <v>-0.9</v>
      </c>
      <c r="AE16" s="17"/>
      <c r="AF16" s="17"/>
      <c r="AG16" s="17">
        <v>0</v>
      </c>
      <c r="AH16" s="17"/>
      <c r="AI16" s="17">
        <v>6.3</v>
      </c>
      <c r="AJ16" s="17">
        <v>-21</v>
      </c>
      <c r="AK16" s="17"/>
      <c r="AL16" s="17"/>
      <c r="AM16" s="17"/>
      <c r="AN16" s="17">
        <v>-1</v>
      </c>
      <c r="AO16" s="17">
        <v>0</v>
      </c>
      <c r="AP16" s="17">
        <v>3.6</v>
      </c>
      <c r="AQ16" s="17">
        <v>16.7</v>
      </c>
      <c r="AR16" s="17">
        <v>1.7</v>
      </c>
      <c r="AS16" s="17">
        <v>0.3</v>
      </c>
      <c r="AT16" s="17">
        <v>2.6</v>
      </c>
      <c r="AU16" s="17">
        <v>2.2000000000000002</v>
      </c>
      <c r="AV16" s="17">
        <v>-25.6</v>
      </c>
      <c r="AW16" s="17">
        <v>-47</v>
      </c>
      <c r="AX16" s="17">
        <v>-50.4</v>
      </c>
      <c r="AY16" s="17">
        <v>0.9</v>
      </c>
      <c r="AZ16" s="17">
        <v>0.2</v>
      </c>
      <c r="BA16" s="17">
        <v>3.1</v>
      </c>
      <c r="BB16" s="17">
        <v>0.3</v>
      </c>
      <c r="BC16" s="17">
        <v>0.1</v>
      </c>
      <c r="BD16" s="17">
        <v>-1</v>
      </c>
      <c r="BE16" s="17"/>
      <c r="BF16" s="17"/>
      <c r="BG16" s="17">
        <v>-5.0999999999999996</v>
      </c>
      <c r="BH16" s="17"/>
      <c r="BI16" s="17"/>
      <c r="BJ16" s="17"/>
      <c r="BK16" s="17"/>
      <c r="BL16" s="17"/>
      <c r="BM16" s="17"/>
      <c r="BN16" s="17">
        <v>0.6</v>
      </c>
      <c r="BO16" s="17"/>
      <c r="BP16" s="17">
        <v>-33.4</v>
      </c>
      <c r="BQ16" s="17">
        <v>-12</v>
      </c>
      <c r="BR16" s="17">
        <v>-38.5</v>
      </c>
      <c r="BS16" s="17"/>
      <c r="BT16" s="17"/>
      <c r="BU16" s="17"/>
      <c r="BV16" s="17"/>
      <c r="BW16" s="17"/>
      <c r="BX16" s="17"/>
      <c r="BY16" s="17"/>
      <c r="BZ16" s="17"/>
      <c r="CA16" s="17">
        <v>-0.6</v>
      </c>
      <c r="CB16" s="17">
        <v>17</v>
      </c>
      <c r="CC16" s="17">
        <v>31.8</v>
      </c>
      <c r="CD16" s="17">
        <v>5.2</v>
      </c>
      <c r="CE16" s="17">
        <v>0.3</v>
      </c>
      <c r="CF16" s="17">
        <v>-2</v>
      </c>
      <c r="CG16" s="17"/>
      <c r="CH16" s="17"/>
      <c r="CI16" s="17"/>
      <c r="CJ16" s="17">
        <v>-6.2</v>
      </c>
      <c r="CK16" s="17">
        <v>-5</v>
      </c>
      <c r="CL16" s="17">
        <v>-50.9</v>
      </c>
      <c r="CM16" s="17">
        <v>0</v>
      </c>
      <c r="CN16" s="17"/>
      <c r="CO16" s="17"/>
      <c r="CP16" s="17"/>
      <c r="CQ16" s="17"/>
      <c r="CR16" s="17">
        <v>-29.5</v>
      </c>
      <c r="CS16" s="17">
        <v>-23.4</v>
      </c>
      <c r="CT16" s="17">
        <v>-2</v>
      </c>
      <c r="CU16" s="17">
        <v>0.2</v>
      </c>
      <c r="CV16" s="17"/>
      <c r="CW16" s="17">
        <v>-23.2</v>
      </c>
      <c r="CX16" s="17">
        <v>0</v>
      </c>
      <c r="CY16" s="17">
        <v>-5.9</v>
      </c>
      <c r="CZ16" s="17"/>
      <c r="DA16" s="17">
        <v>0.8</v>
      </c>
      <c r="DB16" s="17">
        <v>-1.653E-2</v>
      </c>
      <c r="DC16" s="17">
        <v>-0.1</v>
      </c>
      <c r="DD16" s="17"/>
      <c r="DE16" s="17">
        <v>0</v>
      </c>
      <c r="DF16" s="17"/>
      <c r="DG16" s="17">
        <v>0</v>
      </c>
      <c r="DH16" s="17">
        <v>0.6</v>
      </c>
      <c r="DI16" s="17">
        <v>0</v>
      </c>
      <c r="DJ16" s="17">
        <v>-1.5</v>
      </c>
      <c r="DK16" s="17">
        <v>0.1</v>
      </c>
      <c r="DL16" s="17">
        <v>0.6</v>
      </c>
      <c r="DM16" s="17"/>
      <c r="DN16" s="17">
        <v>0</v>
      </c>
      <c r="DO16" s="17">
        <v>0</v>
      </c>
      <c r="DP16" s="17">
        <v>-3.2</v>
      </c>
      <c r="DQ16" s="17">
        <v>-6.6</v>
      </c>
      <c r="DR16" s="17">
        <v>0</v>
      </c>
      <c r="DS16" s="17">
        <v>-0.1</v>
      </c>
      <c r="DT16" s="17">
        <v>0</v>
      </c>
      <c r="DU16" s="17">
        <v>0.5</v>
      </c>
      <c r="DV16" s="17">
        <v>0</v>
      </c>
      <c r="DW16" s="17">
        <v>-2.2000000000000002</v>
      </c>
      <c r="DX16" s="17">
        <v>0.3</v>
      </c>
      <c r="DY16" s="17">
        <v>0.9</v>
      </c>
      <c r="DZ16" s="17">
        <v>0.9</v>
      </c>
      <c r="EA16" s="17">
        <v>0.7</v>
      </c>
      <c r="EB16" s="17">
        <v>1</v>
      </c>
      <c r="EC16" s="17">
        <v>14.9</v>
      </c>
      <c r="ED16" s="17">
        <v>0</v>
      </c>
      <c r="EE16" s="17">
        <v>-7.7</v>
      </c>
      <c r="EF16" s="17">
        <v>-8.1</v>
      </c>
      <c r="EG16" s="17">
        <v>-0.7</v>
      </c>
      <c r="EH16" s="17">
        <v>0.1</v>
      </c>
      <c r="EI16" s="17">
        <v>2.6</v>
      </c>
      <c r="EJ16" s="17">
        <v>0</v>
      </c>
      <c r="EK16" s="17">
        <v>1.6</v>
      </c>
      <c r="EL16" s="17">
        <v>0.2</v>
      </c>
      <c r="EM16" s="17">
        <v>0.2</v>
      </c>
      <c r="EN16" s="17">
        <v>0.2</v>
      </c>
      <c r="EO16" s="17">
        <v>-4.4000000000000004</v>
      </c>
      <c r="EP16" s="17">
        <v>0</v>
      </c>
      <c r="EQ16" s="17">
        <v>0</v>
      </c>
      <c r="ER16" s="17">
        <v>0</v>
      </c>
      <c r="ES16" s="17">
        <v>-0.2</v>
      </c>
      <c r="ET16" s="17">
        <v>-6.2</v>
      </c>
      <c r="EU16" s="17"/>
      <c r="EV16" s="17">
        <v>0</v>
      </c>
      <c r="EW16" s="17"/>
      <c r="EX16" s="17">
        <v>0.6</v>
      </c>
      <c r="EY16" s="17">
        <v>0.7</v>
      </c>
      <c r="EZ16" s="17">
        <v>0.5</v>
      </c>
      <c r="FA16" s="17">
        <v>0</v>
      </c>
      <c r="FB16" s="17">
        <v>1</v>
      </c>
      <c r="FC16" s="17">
        <v>1</v>
      </c>
      <c r="FD16" s="17">
        <v>1.9</v>
      </c>
      <c r="FE16" s="17">
        <v>11.7</v>
      </c>
      <c r="FF16" s="17">
        <v>0.2</v>
      </c>
      <c r="FG16" s="17">
        <v>3.3</v>
      </c>
      <c r="FH16" s="17">
        <v>0</v>
      </c>
      <c r="FI16" s="17">
        <v>2.4</v>
      </c>
      <c r="FJ16" s="17">
        <v>3.71</v>
      </c>
      <c r="FK16" s="17">
        <v>-401.30653000000001</v>
      </c>
      <c r="FL16" s="15"/>
      <c r="FM16" s="17">
        <v>1.56951</v>
      </c>
      <c r="FN16" s="17">
        <v>-0.52400000000000002</v>
      </c>
      <c r="FO16" s="17">
        <v>1.7095</v>
      </c>
      <c r="FP16" s="17">
        <v>1.8</v>
      </c>
      <c r="FQ16" s="17">
        <v>0.26693</v>
      </c>
      <c r="FR16" s="17">
        <v>6.5100000000000005E-2</v>
      </c>
      <c r="FS16" s="17">
        <v>-0.1</v>
      </c>
      <c r="FT16" s="17">
        <v>1.9</v>
      </c>
      <c r="FU16" s="17">
        <v>6.6870399999999997</v>
      </c>
    </row>
    <row r="17" spans="1:177" ht="24" customHeight="1" x14ac:dyDescent="0.3">
      <c r="A17" s="16" t="s">
        <v>77</v>
      </c>
      <c r="B17" s="16" t="s">
        <v>832</v>
      </c>
      <c r="C17" s="17">
        <v>30.4</v>
      </c>
      <c r="D17" s="17">
        <v>-47.1</v>
      </c>
      <c r="E17" s="17">
        <v>-1</v>
      </c>
      <c r="F17" s="17"/>
      <c r="G17" s="17"/>
      <c r="H17" s="17">
        <v>-12.7</v>
      </c>
      <c r="I17" s="17">
        <v>6.8</v>
      </c>
      <c r="J17" s="17"/>
      <c r="K17" s="17"/>
      <c r="L17" s="17">
        <v>-24.5</v>
      </c>
      <c r="M17" s="17">
        <v>-26.4</v>
      </c>
      <c r="N17" s="17">
        <v>-26.4</v>
      </c>
      <c r="O17" s="17">
        <v>24.1</v>
      </c>
      <c r="P17" s="17"/>
      <c r="Q17" s="17"/>
      <c r="R17" s="17">
        <v>2.6</v>
      </c>
      <c r="S17" s="17">
        <v>0.1</v>
      </c>
      <c r="T17" s="17"/>
      <c r="U17" s="17"/>
      <c r="V17" s="17"/>
      <c r="W17" s="17"/>
      <c r="X17" s="17">
        <v>9.5</v>
      </c>
      <c r="Y17" s="17">
        <v>0.6</v>
      </c>
      <c r="Z17" s="17">
        <v>0.3</v>
      </c>
      <c r="AA17" s="17">
        <v>0</v>
      </c>
      <c r="AB17" s="17">
        <v>-3.5</v>
      </c>
      <c r="AC17" s="17">
        <v>4.7</v>
      </c>
      <c r="AD17" s="17">
        <v>3.4</v>
      </c>
      <c r="AE17" s="17"/>
      <c r="AF17" s="17"/>
      <c r="AG17" s="17">
        <v>0</v>
      </c>
      <c r="AH17" s="17"/>
      <c r="AI17" s="17">
        <v>7.2</v>
      </c>
      <c r="AJ17" s="17">
        <v>-22.7</v>
      </c>
      <c r="AK17" s="17"/>
      <c r="AL17" s="17"/>
      <c r="AM17" s="17"/>
      <c r="AN17" s="17">
        <v>-1</v>
      </c>
      <c r="AO17" s="17">
        <v>0</v>
      </c>
      <c r="AP17" s="17">
        <v>2.9</v>
      </c>
      <c r="AQ17" s="17">
        <v>16</v>
      </c>
      <c r="AR17" s="17">
        <v>1.4</v>
      </c>
      <c r="AS17" s="17">
        <v>0.2</v>
      </c>
      <c r="AT17" s="17">
        <v>2.6</v>
      </c>
      <c r="AU17" s="17">
        <v>1.7</v>
      </c>
      <c r="AV17" s="17">
        <v>-25.9</v>
      </c>
      <c r="AW17" s="17">
        <v>-41.6</v>
      </c>
      <c r="AX17" s="17">
        <v>-46.1</v>
      </c>
      <c r="AY17" s="17">
        <v>-0.8</v>
      </c>
      <c r="AZ17" s="17">
        <v>0.3</v>
      </c>
      <c r="BA17" s="17">
        <v>2.2999999999999998</v>
      </c>
      <c r="BB17" s="17">
        <v>0.4</v>
      </c>
      <c r="BC17" s="17">
        <v>0.1</v>
      </c>
      <c r="BD17" s="17">
        <v>-0.8</v>
      </c>
      <c r="BE17" s="17"/>
      <c r="BF17" s="17"/>
      <c r="BG17" s="17">
        <v>-5.4</v>
      </c>
      <c r="BH17" s="17"/>
      <c r="BI17" s="17"/>
      <c r="BJ17" s="17"/>
      <c r="BK17" s="17"/>
      <c r="BL17" s="17"/>
      <c r="BM17" s="17"/>
      <c r="BN17" s="17">
        <v>0</v>
      </c>
      <c r="BO17" s="17"/>
      <c r="BP17" s="17">
        <v>-34.4</v>
      </c>
      <c r="BQ17" s="17">
        <v>-12.8</v>
      </c>
      <c r="BR17" s="17">
        <v>-40</v>
      </c>
      <c r="BS17" s="17"/>
      <c r="BT17" s="17"/>
      <c r="BU17" s="17"/>
      <c r="BV17" s="17"/>
      <c r="BW17" s="17"/>
      <c r="BX17" s="17"/>
      <c r="BY17" s="17"/>
      <c r="BZ17" s="17"/>
      <c r="CA17" s="17">
        <v>-0.6</v>
      </c>
      <c r="CB17" s="17">
        <v>16</v>
      </c>
      <c r="CC17" s="17">
        <v>30.5</v>
      </c>
      <c r="CD17" s="17">
        <v>4.4000000000000004</v>
      </c>
      <c r="CE17" s="17">
        <v>0.1</v>
      </c>
      <c r="CF17" s="17">
        <v>-2</v>
      </c>
      <c r="CG17" s="17"/>
      <c r="CH17" s="17"/>
      <c r="CI17" s="17"/>
      <c r="CJ17" s="17">
        <v>-6.3</v>
      </c>
      <c r="CK17" s="17">
        <v>-5.0999999999999996</v>
      </c>
      <c r="CL17" s="17">
        <v>-49.4</v>
      </c>
      <c r="CM17" s="17">
        <v>0</v>
      </c>
      <c r="CN17" s="17"/>
      <c r="CO17" s="17"/>
      <c r="CP17" s="17"/>
      <c r="CQ17" s="17"/>
      <c r="CR17" s="17">
        <v>-31.7</v>
      </c>
      <c r="CS17" s="17">
        <v>-24.7</v>
      </c>
      <c r="CT17" s="17">
        <v>-2.1</v>
      </c>
      <c r="CU17" s="17">
        <v>0.2</v>
      </c>
      <c r="CV17" s="17"/>
      <c r="CW17" s="17">
        <v>-20.7</v>
      </c>
      <c r="CX17" s="17">
        <v>0</v>
      </c>
      <c r="CY17" s="17">
        <v>-5.9</v>
      </c>
      <c r="CZ17" s="17"/>
      <c r="DA17" s="17">
        <v>0.8</v>
      </c>
      <c r="DB17" s="17">
        <v>1.7610000000000001E-2</v>
      </c>
      <c r="DC17" s="17">
        <v>0</v>
      </c>
      <c r="DD17" s="17"/>
      <c r="DE17" s="17">
        <v>0</v>
      </c>
      <c r="DF17" s="17"/>
      <c r="DG17" s="17">
        <v>0</v>
      </c>
      <c r="DH17" s="17">
        <v>0.6</v>
      </c>
      <c r="DI17" s="17">
        <v>0.1</v>
      </c>
      <c r="DJ17" s="17">
        <v>-1.3</v>
      </c>
      <c r="DK17" s="17">
        <v>0.2</v>
      </c>
      <c r="DL17" s="17">
        <v>0.6</v>
      </c>
      <c r="DM17" s="17"/>
      <c r="DN17" s="17">
        <v>0</v>
      </c>
      <c r="DO17" s="17">
        <v>0</v>
      </c>
      <c r="DP17" s="17">
        <v>-3.4</v>
      </c>
      <c r="DQ17" s="17">
        <v>-7</v>
      </c>
      <c r="DR17" s="17">
        <v>0</v>
      </c>
      <c r="DS17" s="17">
        <v>0.2</v>
      </c>
      <c r="DT17" s="17">
        <v>-0.1</v>
      </c>
      <c r="DU17" s="17">
        <v>0.5</v>
      </c>
      <c r="DV17" s="17">
        <v>0.1</v>
      </c>
      <c r="DW17" s="17">
        <v>-2.2999999999999998</v>
      </c>
      <c r="DX17" s="17">
        <v>0.4</v>
      </c>
      <c r="DY17" s="17">
        <v>1</v>
      </c>
      <c r="DZ17" s="17">
        <v>1</v>
      </c>
      <c r="EA17" s="17">
        <v>0.7</v>
      </c>
      <c r="EB17" s="17">
        <v>1</v>
      </c>
      <c r="EC17" s="17">
        <v>16.2</v>
      </c>
      <c r="ED17" s="17">
        <v>0</v>
      </c>
      <c r="EE17" s="17">
        <v>-5</v>
      </c>
      <c r="EF17" s="17">
        <v>-5.6</v>
      </c>
      <c r="EG17" s="17">
        <v>-0.7</v>
      </c>
      <c r="EH17" s="17">
        <v>0.1</v>
      </c>
      <c r="EI17" s="17">
        <v>2.6</v>
      </c>
      <c r="EJ17" s="17">
        <v>0</v>
      </c>
      <c r="EK17" s="17">
        <v>1.6</v>
      </c>
      <c r="EL17" s="17">
        <v>0.2</v>
      </c>
      <c r="EM17" s="17">
        <v>0.2</v>
      </c>
      <c r="EN17" s="17">
        <v>0.2</v>
      </c>
      <c r="EO17" s="17">
        <v>-4.4000000000000004</v>
      </c>
      <c r="EP17" s="17">
        <v>0</v>
      </c>
      <c r="EQ17" s="17">
        <v>0</v>
      </c>
      <c r="ER17" s="17">
        <v>0</v>
      </c>
      <c r="ES17" s="17">
        <v>-0.2</v>
      </c>
      <c r="ET17" s="17">
        <v>-4.4000000000000004</v>
      </c>
      <c r="EU17" s="17"/>
      <c r="EV17" s="17">
        <v>0</v>
      </c>
      <c r="EW17" s="17"/>
      <c r="EX17" s="17">
        <v>0.6</v>
      </c>
      <c r="EY17" s="17">
        <v>0.7</v>
      </c>
      <c r="EZ17" s="17">
        <v>0.5</v>
      </c>
      <c r="FA17" s="17">
        <v>0</v>
      </c>
      <c r="FB17" s="17">
        <v>1</v>
      </c>
      <c r="FC17" s="17">
        <v>1</v>
      </c>
      <c r="FD17" s="17">
        <v>1.9</v>
      </c>
      <c r="FE17" s="17">
        <v>11.6</v>
      </c>
      <c r="FF17" s="17">
        <v>0.1</v>
      </c>
      <c r="FG17" s="17">
        <v>2.8</v>
      </c>
      <c r="FH17" s="17">
        <v>0</v>
      </c>
      <c r="FI17" s="17">
        <v>2.6</v>
      </c>
      <c r="FJ17" s="17">
        <v>4.03</v>
      </c>
      <c r="FK17" s="17">
        <v>-332.05239</v>
      </c>
      <c r="FL17" s="15"/>
      <c r="FM17" s="17">
        <v>1.4503200000000001</v>
      </c>
      <c r="FN17" s="17">
        <v>-0.433</v>
      </c>
      <c r="FO17" s="17">
        <v>1.5609999999999999</v>
      </c>
      <c r="FP17" s="17">
        <v>1.8</v>
      </c>
      <c r="FQ17" s="17">
        <v>0.26332</v>
      </c>
      <c r="FR17" s="17">
        <v>5.9700000000000003E-2</v>
      </c>
      <c r="FS17" s="17">
        <v>-0.1</v>
      </c>
      <c r="FT17" s="17">
        <v>1.9</v>
      </c>
      <c r="FU17" s="17">
        <v>6.5013399999999999</v>
      </c>
    </row>
    <row r="18" spans="1:177" ht="24" customHeight="1" x14ac:dyDescent="0.3">
      <c r="A18" s="18" t="s">
        <v>77</v>
      </c>
      <c r="B18" s="18" t="s">
        <v>833</v>
      </c>
      <c r="C18" s="19">
        <v>33.299999999999997</v>
      </c>
      <c r="D18" s="19">
        <v>-39.700000000000003</v>
      </c>
      <c r="E18" s="19">
        <v>-0.1</v>
      </c>
      <c r="F18" s="19"/>
      <c r="G18" s="19"/>
      <c r="H18" s="19">
        <v>-11.5</v>
      </c>
      <c r="I18" s="19">
        <v>14.5</v>
      </c>
      <c r="J18" s="19"/>
      <c r="K18" s="19"/>
      <c r="L18" s="19">
        <v>-21.3</v>
      </c>
      <c r="M18" s="19">
        <v>-13.5</v>
      </c>
      <c r="N18" s="19">
        <v>-14.1</v>
      </c>
      <c r="O18" s="19">
        <v>33.9</v>
      </c>
      <c r="P18" s="19"/>
      <c r="Q18" s="19"/>
      <c r="R18" s="19">
        <v>6.7</v>
      </c>
      <c r="S18" s="19">
        <v>0.4</v>
      </c>
      <c r="T18" s="19"/>
      <c r="U18" s="19"/>
      <c r="V18" s="19"/>
      <c r="W18" s="19"/>
      <c r="X18" s="19">
        <v>13</v>
      </c>
      <c r="Y18" s="19">
        <v>0.9</v>
      </c>
      <c r="Z18" s="19">
        <v>0.4</v>
      </c>
      <c r="AA18" s="19">
        <v>0</v>
      </c>
      <c r="AB18" s="19">
        <v>-3.4</v>
      </c>
      <c r="AC18" s="19">
        <v>4.8</v>
      </c>
      <c r="AD18" s="19">
        <v>6.3</v>
      </c>
      <c r="AE18" s="19"/>
      <c r="AF18" s="19"/>
      <c r="AG18" s="19">
        <v>0</v>
      </c>
      <c r="AH18" s="19"/>
      <c r="AI18" s="19">
        <v>8.1</v>
      </c>
      <c r="AJ18" s="19">
        <v>-20.3</v>
      </c>
      <c r="AK18" s="19"/>
      <c r="AL18" s="19"/>
      <c r="AM18" s="19"/>
      <c r="AN18" s="19">
        <v>-0.9</v>
      </c>
      <c r="AO18" s="19">
        <v>0</v>
      </c>
      <c r="AP18" s="19">
        <v>2.8</v>
      </c>
      <c r="AQ18" s="19">
        <v>5</v>
      </c>
      <c r="AR18" s="19">
        <v>-0.8</v>
      </c>
      <c r="AS18" s="19">
        <v>0.8</v>
      </c>
      <c r="AT18" s="19">
        <v>2.6</v>
      </c>
      <c r="AU18" s="19">
        <v>1.1000000000000001</v>
      </c>
      <c r="AV18" s="19">
        <v>-34.299999999999997</v>
      </c>
      <c r="AW18" s="19">
        <v>-49.7</v>
      </c>
      <c r="AX18" s="19">
        <v>-53.6</v>
      </c>
      <c r="AY18" s="19">
        <v>2.2000000000000002</v>
      </c>
      <c r="AZ18" s="19">
        <v>1.1000000000000001</v>
      </c>
      <c r="BA18" s="19">
        <v>3.9</v>
      </c>
      <c r="BB18" s="19">
        <v>0.4</v>
      </c>
      <c r="BC18" s="19">
        <v>0</v>
      </c>
      <c r="BD18" s="19">
        <v>3.6</v>
      </c>
      <c r="BE18" s="19"/>
      <c r="BF18" s="19"/>
      <c r="BG18" s="19">
        <v>-1.4</v>
      </c>
      <c r="BH18" s="19"/>
      <c r="BI18" s="19"/>
      <c r="BJ18" s="19"/>
      <c r="BK18" s="19"/>
      <c r="BL18" s="19"/>
      <c r="BM18" s="19"/>
      <c r="BN18" s="19">
        <v>-0.1</v>
      </c>
      <c r="BO18" s="19"/>
      <c r="BP18" s="19">
        <v>-37.5</v>
      </c>
      <c r="BQ18" s="19">
        <v>-3</v>
      </c>
      <c r="BR18" s="19">
        <v>-42.8</v>
      </c>
      <c r="BS18" s="19"/>
      <c r="BT18" s="19"/>
      <c r="BU18" s="19"/>
      <c r="BV18" s="19"/>
      <c r="BW18" s="19"/>
      <c r="BX18" s="19"/>
      <c r="BY18" s="19"/>
      <c r="BZ18" s="19"/>
      <c r="CA18" s="19">
        <v>-0.6</v>
      </c>
      <c r="CB18" s="19">
        <v>16.5</v>
      </c>
      <c r="CC18" s="19">
        <v>10</v>
      </c>
      <c r="CD18" s="19">
        <v>-0.3</v>
      </c>
      <c r="CE18" s="19">
        <v>0.3</v>
      </c>
      <c r="CF18" s="19">
        <v>-5.0999999999999996</v>
      </c>
      <c r="CG18" s="19"/>
      <c r="CH18" s="19"/>
      <c r="CI18" s="19"/>
      <c r="CJ18" s="19">
        <v>4.7</v>
      </c>
      <c r="CK18" s="19">
        <v>6.4</v>
      </c>
      <c r="CL18" s="19">
        <v>-35.4</v>
      </c>
      <c r="CM18" s="19">
        <v>0</v>
      </c>
      <c r="CN18" s="19"/>
      <c r="CO18" s="19"/>
      <c r="CP18" s="19"/>
      <c r="CQ18" s="19"/>
      <c r="CR18" s="19">
        <v>-35.1</v>
      </c>
      <c r="CS18" s="19">
        <v>-26.8</v>
      </c>
      <c r="CT18" s="19">
        <v>-2.6</v>
      </c>
      <c r="CU18" s="19">
        <v>0.2</v>
      </c>
      <c r="CV18" s="19"/>
      <c r="CW18" s="19">
        <v>-19.600000000000001</v>
      </c>
      <c r="CX18" s="19">
        <v>0</v>
      </c>
      <c r="CY18" s="19">
        <v>-5.9</v>
      </c>
      <c r="CZ18" s="19"/>
      <c r="DA18" s="19">
        <v>0.8</v>
      </c>
      <c r="DB18" s="19">
        <v>2.0490000000000001E-2</v>
      </c>
      <c r="DC18" s="19">
        <v>0</v>
      </c>
      <c r="DD18" s="19"/>
      <c r="DE18" s="19">
        <v>0</v>
      </c>
      <c r="DF18" s="19"/>
      <c r="DG18" s="19">
        <v>0.1</v>
      </c>
      <c r="DH18" s="19">
        <v>0.5</v>
      </c>
      <c r="DI18" s="19">
        <v>0.2</v>
      </c>
      <c r="DJ18" s="19">
        <v>-1.2</v>
      </c>
      <c r="DK18" s="19">
        <v>0.2</v>
      </c>
      <c r="DL18" s="19">
        <v>0.6</v>
      </c>
      <c r="DM18" s="19"/>
      <c r="DN18" s="19">
        <v>0</v>
      </c>
      <c r="DO18" s="19">
        <v>0</v>
      </c>
      <c r="DP18" s="19">
        <v>-2.9</v>
      </c>
      <c r="DQ18" s="19">
        <v>-5.8</v>
      </c>
      <c r="DR18" s="19">
        <v>0</v>
      </c>
      <c r="DS18" s="19">
        <v>0.1</v>
      </c>
      <c r="DT18" s="19">
        <v>0</v>
      </c>
      <c r="DU18" s="19">
        <v>0.5</v>
      </c>
      <c r="DV18" s="19">
        <v>0.1</v>
      </c>
      <c r="DW18" s="19">
        <v>-2.2000000000000002</v>
      </c>
      <c r="DX18" s="19">
        <v>0.5</v>
      </c>
      <c r="DY18" s="19">
        <v>0.9</v>
      </c>
      <c r="DZ18" s="19">
        <v>1.2</v>
      </c>
      <c r="EA18" s="19">
        <v>1.1000000000000001</v>
      </c>
      <c r="EB18" s="19">
        <v>1</v>
      </c>
      <c r="EC18" s="19">
        <v>15.1</v>
      </c>
      <c r="ED18" s="19">
        <v>0</v>
      </c>
      <c r="EE18" s="19">
        <v>-6.3</v>
      </c>
      <c r="EF18" s="19">
        <v>-6.1</v>
      </c>
      <c r="EG18" s="19">
        <v>-0.7</v>
      </c>
      <c r="EH18" s="19">
        <v>0.1</v>
      </c>
      <c r="EI18" s="19">
        <v>2.6</v>
      </c>
      <c r="EJ18" s="19">
        <v>0</v>
      </c>
      <c r="EK18" s="19">
        <v>1.7</v>
      </c>
      <c r="EL18" s="19">
        <v>0.2</v>
      </c>
      <c r="EM18" s="19">
        <v>0.2</v>
      </c>
      <c r="EN18" s="19">
        <v>0.2</v>
      </c>
      <c r="EO18" s="19">
        <v>-4.4000000000000004</v>
      </c>
      <c r="EP18" s="19">
        <v>0</v>
      </c>
      <c r="EQ18" s="19">
        <v>0</v>
      </c>
      <c r="ER18" s="19">
        <v>0</v>
      </c>
      <c r="ES18" s="19">
        <v>-0.2</v>
      </c>
      <c r="ET18" s="19">
        <v>-6</v>
      </c>
      <c r="EU18" s="19"/>
      <c r="EV18" s="19">
        <v>0</v>
      </c>
      <c r="EW18" s="19"/>
      <c r="EX18" s="19">
        <v>0.6</v>
      </c>
      <c r="EY18" s="19">
        <v>0.7</v>
      </c>
      <c r="EZ18" s="19">
        <v>0.5</v>
      </c>
      <c r="FA18" s="19">
        <v>0</v>
      </c>
      <c r="FB18" s="19">
        <v>1</v>
      </c>
      <c r="FC18" s="19">
        <v>1.4</v>
      </c>
      <c r="FD18" s="19">
        <v>2</v>
      </c>
      <c r="FE18" s="19">
        <v>11.7</v>
      </c>
      <c r="FF18" s="19">
        <v>0.4</v>
      </c>
      <c r="FG18" s="19">
        <v>2.7</v>
      </c>
      <c r="FH18" s="19">
        <v>0</v>
      </c>
      <c r="FI18" s="19">
        <v>2.6</v>
      </c>
      <c r="FJ18" s="19">
        <v>4.07</v>
      </c>
      <c r="FK18" s="19">
        <v>-275.70951000000002</v>
      </c>
      <c r="FL18" s="15"/>
      <c r="FM18" s="19">
        <v>1.4202900000000001</v>
      </c>
      <c r="FN18" s="19">
        <v>-0.13200000000000001</v>
      </c>
      <c r="FO18" s="19">
        <v>2.2102499999999998</v>
      </c>
      <c r="FP18" s="19">
        <v>1.8</v>
      </c>
      <c r="FQ18" s="19">
        <v>0.25919999999999999</v>
      </c>
      <c r="FR18" s="19">
        <v>5.7829999999999999E-2</v>
      </c>
      <c r="FS18" s="19">
        <v>-0.1</v>
      </c>
      <c r="FT18" s="19">
        <v>2</v>
      </c>
      <c r="FU18" s="19">
        <v>7.5155700000000003</v>
      </c>
    </row>
    <row r="19" spans="1:177" ht="24" customHeight="1" x14ac:dyDescent="0.3">
      <c r="A19" s="13" t="s">
        <v>77</v>
      </c>
      <c r="B19" s="13" t="s">
        <v>834</v>
      </c>
      <c r="C19" s="14">
        <v>28.7</v>
      </c>
      <c r="D19" s="14">
        <v>-46.9</v>
      </c>
      <c r="E19" s="14">
        <v>-0.4</v>
      </c>
      <c r="F19" s="14"/>
      <c r="G19" s="14"/>
      <c r="H19" s="14">
        <v>-12.5</v>
      </c>
      <c r="I19" s="14">
        <v>18.399999999999999</v>
      </c>
      <c r="J19" s="14"/>
      <c r="K19" s="14"/>
      <c r="L19" s="14">
        <v>-15</v>
      </c>
      <c r="M19" s="14">
        <v>-16.600000000000001</v>
      </c>
      <c r="N19" s="14">
        <v>-17.5</v>
      </c>
      <c r="O19" s="14">
        <v>39.6</v>
      </c>
      <c r="P19" s="14"/>
      <c r="Q19" s="14"/>
      <c r="R19" s="14">
        <v>9.5</v>
      </c>
      <c r="S19" s="14">
        <v>-0.1</v>
      </c>
      <c r="T19" s="14"/>
      <c r="U19" s="14"/>
      <c r="V19" s="14"/>
      <c r="W19" s="14"/>
      <c r="X19" s="14">
        <v>6.2</v>
      </c>
      <c r="Y19" s="14">
        <v>0.9</v>
      </c>
      <c r="Z19" s="14">
        <v>0.4</v>
      </c>
      <c r="AA19" s="14">
        <v>0.6</v>
      </c>
      <c r="AB19" s="14">
        <v>-3.5</v>
      </c>
      <c r="AC19" s="14">
        <v>4.7</v>
      </c>
      <c r="AD19" s="14">
        <v>6.7</v>
      </c>
      <c r="AE19" s="14"/>
      <c r="AF19" s="14"/>
      <c r="AG19" s="14">
        <v>0</v>
      </c>
      <c r="AH19" s="14"/>
      <c r="AI19" s="14">
        <v>7.1</v>
      </c>
      <c r="AJ19" s="14">
        <v>-19.600000000000001</v>
      </c>
      <c r="AK19" s="14"/>
      <c r="AL19" s="14"/>
      <c r="AM19" s="14"/>
      <c r="AN19" s="14">
        <v>-0.9</v>
      </c>
      <c r="AO19" s="14">
        <v>0</v>
      </c>
      <c r="AP19" s="14">
        <v>2.1</v>
      </c>
      <c r="AQ19" s="14">
        <v>5.3</v>
      </c>
      <c r="AR19" s="14">
        <v>-1.1000000000000001</v>
      </c>
      <c r="AS19" s="14">
        <v>0.5</v>
      </c>
      <c r="AT19" s="14">
        <v>2.6</v>
      </c>
      <c r="AU19" s="14">
        <v>1.3</v>
      </c>
      <c r="AV19" s="14">
        <v>-31</v>
      </c>
      <c r="AW19" s="14">
        <v>-46.3</v>
      </c>
      <c r="AX19" s="14">
        <v>-49.9</v>
      </c>
      <c r="AY19" s="14">
        <v>-0.6</v>
      </c>
      <c r="AZ19" s="14">
        <v>-3.9</v>
      </c>
      <c r="BA19" s="14">
        <v>2.9</v>
      </c>
      <c r="BB19" s="14">
        <v>0.4</v>
      </c>
      <c r="BC19" s="14">
        <v>0.1</v>
      </c>
      <c r="BD19" s="14">
        <v>-1.5</v>
      </c>
      <c r="BE19" s="14"/>
      <c r="BF19" s="14"/>
      <c r="BG19" s="14">
        <v>-1.2</v>
      </c>
      <c r="BH19" s="14"/>
      <c r="BI19" s="14"/>
      <c r="BJ19" s="14"/>
      <c r="BK19" s="14"/>
      <c r="BL19" s="14"/>
      <c r="BM19" s="14"/>
      <c r="BN19" s="14">
        <v>3.1</v>
      </c>
      <c r="BO19" s="14"/>
      <c r="BP19" s="14">
        <v>-35</v>
      </c>
      <c r="BQ19" s="14">
        <v>-1.1000000000000001</v>
      </c>
      <c r="BR19" s="14">
        <v>-41</v>
      </c>
      <c r="BS19" s="14"/>
      <c r="BT19" s="14"/>
      <c r="BU19" s="14"/>
      <c r="BV19" s="14"/>
      <c r="BW19" s="14"/>
      <c r="BX19" s="14"/>
      <c r="BY19" s="14"/>
      <c r="BZ19" s="14"/>
      <c r="CA19" s="14">
        <v>-0.6</v>
      </c>
      <c r="CB19" s="14">
        <v>17.8</v>
      </c>
      <c r="CC19" s="14">
        <v>9.9</v>
      </c>
      <c r="CD19" s="14">
        <v>0</v>
      </c>
      <c r="CE19" s="14">
        <v>0.3</v>
      </c>
      <c r="CF19" s="14">
        <v>-5.3</v>
      </c>
      <c r="CG19" s="14"/>
      <c r="CH19" s="14"/>
      <c r="CI19" s="14"/>
      <c r="CJ19" s="14">
        <v>8.8000000000000007</v>
      </c>
      <c r="CK19" s="14">
        <v>10.1</v>
      </c>
      <c r="CL19" s="14">
        <v>-28.7</v>
      </c>
      <c r="CM19" s="14">
        <v>0</v>
      </c>
      <c r="CN19" s="14"/>
      <c r="CO19" s="14"/>
      <c r="CP19" s="14"/>
      <c r="CQ19" s="14"/>
      <c r="CR19" s="14">
        <v>-33.700000000000003</v>
      </c>
      <c r="CS19" s="14">
        <v>-26</v>
      </c>
      <c r="CT19" s="14">
        <v>-2.1</v>
      </c>
      <c r="CU19" s="14">
        <v>0.2</v>
      </c>
      <c r="CV19" s="14"/>
      <c r="CW19" s="14">
        <v>-19.899999999999999</v>
      </c>
      <c r="CX19" s="14">
        <v>0</v>
      </c>
      <c r="CY19" s="14">
        <v>-5.9</v>
      </c>
      <c r="CZ19" s="14"/>
      <c r="DA19" s="14">
        <v>0.8</v>
      </c>
      <c r="DB19" s="14">
        <v>9.3920000000000003E-2</v>
      </c>
      <c r="DC19" s="14">
        <v>-0.1</v>
      </c>
      <c r="DD19" s="14"/>
      <c r="DE19" s="14">
        <v>0</v>
      </c>
      <c r="DF19" s="14"/>
      <c r="DG19" s="14">
        <v>0</v>
      </c>
      <c r="DH19" s="14">
        <v>0.4</v>
      </c>
      <c r="DI19" s="14">
        <v>0.2</v>
      </c>
      <c r="DJ19" s="14">
        <v>-1.4</v>
      </c>
      <c r="DK19" s="14">
        <v>0.2</v>
      </c>
      <c r="DL19" s="14">
        <v>0.6</v>
      </c>
      <c r="DM19" s="14"/>
      <c r="DN19" s="14">
        <v>0</v>
      </c>
      <c r="DO19" s="14">
        <v>0</v>
      </c>
      <c r="DP19" s="14">
        <v>-2.9</v>
      </c>
      <c r="DQ19" s="14">
        <v>-6</v>
      </c>
      <c r="DR19" s="14">
        <v>0</v>
      </c>
      <c r="DS19" s="14">
        <v>0</v>
      </c>
      <c r="DT19" s="14">
        <v>0</v>
      </c>
      <c r="DU19" s="14">
        <v>0.5</v>
      </c>
      <c r="DV19" s="14">
        <v>0.1</v>
      </c>
      <c r="DW19" s="14">
        <v>-2.2000000000000002</v>
      </c>
      <c r="DX19" s="14">
        <v>0.5</v>
      </c>
      <c r="DY19" s="14">
        <v>0.9</v>
      </c>
      <c r="DZ19" s="14">
        <v>1.1000000000000001</v>
      </c>
      <c r="EA19" s="14">
        <v>1.1000000000000001</v>
      </c>
      <c r="EB19" s="14">
        <v>1</v>
      </c>
      <c r="EC19" s="14">
        <v>12.8</v>
      </c>
      <c r="ED19" s="14">
        <v>0</v>
      </c>
      <c r="EE19" s="14">
        <v>-6.1</v>
      </c>
      <c r="EF19" s="14">
        <v>-6.4</v>
      </c>
      <c r="EG19" s="14">
        <v>-0.7</v>
      </c>
      <c r="EH19" s="14">
        <v>0.1</v>
      </c>
      <c r="EI19" s="14">
        <v>2.6</v>
      </c>
      <c r="EJ19" s="14">
        <v>-0.1</v>
      </c>
      <c r="EK19" s="14">
        <v>1.9</v>
      </c>
      <c r="EL19" s="14">
        <v>0.2</v>
      </c>
      <c r="EM19" s="14">
        <v>0.2</v>
      </c>
      <c r="EN19" s="14">
        <v>0.2</v>
      </c>
      <c r="EO19" s="14">
        <v>-4.4000000000000004</v>
      </c>
      <c r="EP19" s="14">
        <v>0</v>
      </c>
      <c r="EQ19" s="14">
        <v>0</v>
      </c>
      <c r="ER19" s="14">
        <v>0</v>
      </c>
      <c r="ES19" s="14">
        <v>-0.2</v>
      </c>
      <c r="ET19" s="14">
        <v>-5.6</v>
      </c>
      <c r="EU19" s="14"/>
      <c r="EV19" s="14">
        <v>0</v>
      </c>
      <c r="EW19" s="14"/>
      <c r="EX19" s="14">
        <v>0.6</v>
      </c>
      <c r="EY19" s="14">
        <v>0.7</v>
      </c>
      <c r="EZ19" s="14">
        <v>0.5</v>
      </c>
      <c r="FA19" s="14">
        <v>0</v>
      </c>
      <c r="FB19" s="14">
        <v>1</v>
      </c>
      <c r="FC19" s="14">
        <v>1.4</v>
      </c>
      <c r="FD19" s="14">
        <v>1.9</v>
      </c>
      <c r="FE19" s="14">
        <v>11.7</v>
      </c>
      <c r="FF19" s="14">
        <v>0.2</v>
      </c>
      <c r="FG19" s="14">
        <v>2.1</v>
      </c>
      <c r="FH19" s="14">
        <v>0</v>
      </c>
      <c r="FI19" s="14">
        <v>3.1</v>
      </c>
      <c r="FJ19" s="14">
        <v>3.93</v>
      </c>
      <c r="FK19" s="14">
        <v>-263.07607999999999</v>
      </c>
      <c r="FL19" s="15"/>
      <c r="FM19" s="14">
        <v>1.2914699999999999</v>
      </c>
      <c r="FN19" s="14">
        <v>-0.17299999999999999</v>
      </c>
      <c r="FO19" s="14">
        <v>2.5295000000000001</v>
      </c>
      <c r="FP19" s="14">
        <v>1.8</v>
      </c>
      <c r="FQ19" s="14">
        <v>0.26651000000000002</v>
      </c>
      <c r="FR19" s="14">
        <v>6.0839999999999998E-2</v>
      </c>
      <c r="FS19" s="14">
        <v>-0.1</v>
      </c>
      <c r="FT19" s="14">
        <v>2</v>
      </c>
      <c r="FU19" s="14">
        <v>7.6753200000000001</v>
      </c>
    </row>
    <row r="20" spans="1:177" ht="24" customHeight="1" x14ac:dyDescent="0.3">
      <c r="A20" s="16" t="s">
        <v>77</v>
      </c>
      <c r="B20" s="16" t="s">
        <v>835</v>
      </c>
      <c r="C20" s="17">
        <v>31.3</v>
      </c>
      <c r="D20" s="17">
        <v>-33.200000000000003</v>
      </c>
      <c r="E20" s="17">
        <v>1.8</v>
      </c>
      <c r="F20" s="17"/>
      <c r="G20" s="17"/>
      <c r="H20" s="17">
        <v>-9.8000000000000007</v>
      </c>
      <c r="I20" s="17">
        <v>22.1</v>
      </c>
      <c r="J20" s="17"/>
      <c r="K20" s="17"/>
      <c r="L20" s="17">
        <v>-15.4</v>
      </c>
      <c r="M20" s="17">
        <v>-4.5</v>
      </c>
      <c r="N20" s="17">
        <v>-7.5</v>
      </c>
      <c r="O20" s="17">
        <v>36.299999999999997</v>
      </c>
      <c r="P20" s="17"/>
      <c r="Q20" s="17"/>
      <c r="R20" s="17">
        <v>6.6</v>
      </c>
      <c r="S20" s="17">
        <v>0.3</v>
      </c>
      <c r="T20" s="17"/>
      <c r="U20" s="17"/>
      <c r="V20" s="17"/>
      <c r="W20" s="17"/>
      <c r="X20" s="17">
        <v>12</v>
      </c>
      <c r="Y20" s="17">
        <v>1.2</v>
      </c>
      <c r="Z20" s="17">
        <v>0.9</v>
      </c>
      <c r="AA20" s="17">
        <v>0.7</v>
      </c>
      <c r="AB20" s="17">
        <v>-3.5</v>
      </c>
      <c r="AC20" s="17">
        <v>4.7</v>
      </c>
      <c r="AD20" s="17">
        <v>6.7</v>
      </c>
      <c r="AE20" s="17"/>
      <c r="AF20" s="17"/>
      <c r="AG20" s="17">
        <v>0</v>
      </c>
      <c r="AH20" s="17"/>
      <c r="AI20" s="17">
        <v>8.1999999999999993</v>
      </c>
      <c r="AJ20" s="17">
        <v>-19.399999999999999</v>
      </c>
      <c r="AK20" s="17"/>
      <c r="AL20" s="17"/>
      <c r="AM20" s="17"/>
      <c r="AN20" s="17">
        <v>-0.9</v>
      </c>
      <c r="AO20" s="17">
        <v>0</v>
      </c>
      <c r="AP20" s="17">
        <v>1.8</v>
      </c>
      <c r="AQ20" s="17">
        <v>7.1</v>
      </c>
      <c r="AR20" s="17">
        <v>-2</v>
      </c>
      <c r="AS20" s="17">
        <v>-1.2</v>
      </c>
      <c r="AT20" s="17">
        <v>2.6</v>
      </c>
      <c r="AU20" s="17">
        <v>1.7</v>
      </c>
      <c r="AV20" s="17">
        <v>-29.1</v>
      </c>
      <c r="AW20" s="17">
        <v>-44.7</v>
      </c>
      <c r="AX20" s="17">
        <v>-49.7</v>
      </c>
      <c r="AY20" s="17">
        <v>1.2</v>
      </c>
      <c r="AZ20" s="17">
        <v>-1.1000000000000001</v>
      </c>
      <c r="BA20" s="17">
        <v>4.4000000000000004</v>
      </c>
      <c r="BB20" s="17">
        <v>0.4</v>
      </c>
      <c r="BC20" s="17">
        <v>-0.1</v>
      </c>
      <c r="BD20" s="17">
        <v>0</v>
      </c>
      <c r="BE20" s="17"/>
      <c r="BF20" s="17"/>
      <c r="BG20" s="17">
        <v>-0.2</v>
      </c>
      <c r="BH20" s="17"/>
      <c r="BI20" s="17"/>
      <c r="BJ20" s="17"/>
      <c r="BK20" s="17"/>
      <c r="BL20" s="17"/>
      <c r="BM20" s="17"/>
      <c r="BN20" s="17">
        <v>0.1</v>
      </c>
      <c r="BO20" s="17"/>
      <c r="BP20" s="17">
        <v>-33.5</v>
      </c>
      <c r="BQ20" s="17">
        <v>0.9</v>
      </c>
      <c r="BR20" s="17">
        <v>-38.1</v>
      </c>
      <c r="BS20" s="17"/>
      <c r="BT20" s="17"/>
      <c r="BU20" s="17"/>
      <c r="BV20" s="17"/>
      <c r="BW20" s="17"/>
      <c r="BX20" s="17"/>
      <c r="BY20" s="17"/>
      <c r="BZ20" s="17"/>
      <c r="CA20" s="17">
        <v>-0.6</v>
      </c>
      <c r="CB20" s="17">
        <v>16.7</v>
      </c>
      <c r="CC20" s="17">
        <v>11.9</v>
      </c>
      <c r="CD20" s="17">
        <v>0.6</v>
      </c>
      <c r="CE20" s="17">
        <v>0.1</v>
      </c>
      <c r="CF20" s="17">
        <v>-5.4</v>
      </c>
      <c r="CG20" s="17"/>
      <c r="CH20" s="17"/>
      <c r="CI20" s="17"/>
      <c r="CJ20" s="17">
        <v>8</v>
      </c>
      <c r="CK20" s="17">
        <v>9.3000000000000007</v>
      </c>
      <c r="CL20" s="17">
        <v>-28.7</v>
      </c>
      <c r="CM20" s="17">
        <v>0</v>
      </c>
      <c r="CN20" s="17"/>
      <c r="CO20" s="17"/>
      <c r="CP20" s="17"/>
      <c r="CQ20" s="17"/>
      <c r="CR20" s="17">
        <v>-32.200000000000003</v>
      </c>
      <c r="CS20" s="17">
        <v>-25.1</v>
      </c>
      <c r="CT20" s="17">
        <v>-2.4</v>
      </c>
      <c r="CU20" s="17">
        <v>-0.1</v>
      </c>
      <c r="CV20" s="17"/>
      <c r="CW20" s="17">
        <v>-19.2</v>
      </c>
      <c r="CX20" s="17">
        <v>0</v>
      </c>
      <c r="CY20" s="17">
        <v>-5.9</v>
      </c>
      <c r="CZ20" s="17"/>
      <c r="DA20" s="17">
        <v>0.8</v>
      </c>
      <c r="DB20" s="17">
        <v>3.6639999999999999E-2</v>
      </c>
      <c r="DC20" s="17">
        <v>0.1</v>
      </c>
      <c r="DD20" s="17"/>
      <c r="DE20" s="17">
        <v>-0.15</v>
      </c>
      <c r="DF20" s="17"/>
      <c r="DG20" s="17">
        <v>0</v>
      </c>
      <c r="DH20" s="17">
        <v>0.3</v>
      </c>
      <c r="DI20" s="17">
        <v>0.1</v>
      </c>
      <c r="DJ20" s="17">
        <v>-1.2</v>
      </c>
      <c r="DK20" s="17">
        <v>0.2</v>
      </c>
      <c r="DL20" s="17">
        <v>0.5</v>
      </c>
      <c r="DM20" s="17"/>
      <c r="DN20" s="17">
        <v>0</v>
      </c>
      <c r="DO20" s="17">
        <v>0</v>
      </c>
      <c r="DP20" s="17">
        <v>-2.7</v>
      </c>
      <c r="DQ20" s="17">
        <v>-4.8</v>
      </c>
      <c r="DR20" s="17">
        <v>0.6</v>
      </c>
      <c r="DS20" s="17">
        <v>-0.1</v>
      </c>
      <c r="DT20" s="17">
        <v>0</v>
      </c>
      <c r="DU20" s="17">
        <v>0.5</v>
      </c>
      <c r="DV20" s="17">
        <v>0.1</v>
      </c>
      <c r="DW20" s="17">
        <v>-2.2999999999999998</v>
      </c>
      <c r="DX20" s="17">
        <v>0.4</v>
      </c>
      <c r="DY20" s="17">
        <v>1</v>
      </c>
      <c r="DZ20" s="17">
        <v>1.1000000000000001</v>
      </c>
      <c r="EA20" s="17">
        <v>1.1000000000000001</v>
      </c>
      <c r="EB20" s="17">
        <v>1</v>
      </c>
      <c r="EC20" s="17">
        <v>12.8</v>
      </c>
      <c r="ED20" s="17">
        <v>0.3</v>
      </c>
      <c r="EE20" s="17">
        <v>-5.9</v>
      </c>
      <c r="EF20" s="17">
        <v>-5.3</v>
      </c>
      <c r="EG20" s="17">
        <v>-0.7</v>
      </c>
      <c r="EH20" s="17">
        <v>0.1</v>
      </c>
      <c r="EI20" s="17">
        <v>2.5</v>
      </c>
      <c r="EJ20" s="17">
        <v>-0.1</v>
      </c>
      <c r="EK20" s="17">
        <v>1.7</v>
      </c>
      <c r="EL20" s="17">
        <v>0.2</v>
      </c>
      <c r="EM20" s="17">
        <v>0.2</v>
      </c>
      <c r="EN20" s="17">
        <v>0.2</v>
      </c>
      <c r="EO20" s="17">
        <v>-4.4000000000000004</v>
      </c>
      <c r="EP20" s="17">
        <v>0.9</v>
      </c>
      <c r="EQ20" s="17">
        <v>0</v>
      </c>
      <c r="ER20" s="17">
        <v>2.2000000000000002</v>
      </c>
      <c r="ES20" s="17">
        <v>-0.2</v>
      </c>
      <c r="ET20" s="17">
        <v>-6.4</v>
      </c>
      <c r="EU20" s="17"/>
      <c r="EV20" s="17">
        <v>0.4</v>
      </c>
      <c r="EW20" s="17"/>
      <c r="EX20" s="17">
        <v>0.6</v>
      </c>
      <c r="EY20" s="17">
        <v>0.7</v>
      </c>
      <c r="EZ20" s="17">
        <v>0.5</v>
      </c>
      <c r="FA20" s="17">
        <v>0</v>
      </c>
      <c r="FB20" s="17">
        <v>1</v>
      </c>
      <c r="FC20" s="17">
        <v>1.4</v>
      </c>
      <c r="FD20" s="17">
        <v>1.8</v>
      </c>
      <c r="FE20" s="17">
        <v>11.7</v>
      </c>
      <c r="FF20" s="17">
        <v>0.4</v>
      </c>
      <c r="FG20" s="17">
        <v>4</v>
      </c>
      <c r="FH20" s="17">
        <v>0</v>
      </c>
      <c r="FI20" s="17">
        <v>3.2</v>
      </c>
      <c r="FJ20" s="17">
        <v>3.87</v>
      </c>
      <c r="FK20" s="17">
        <v>-189.64336</v>
      </c>
      <c r="FL20" s="15"/>
      <c r="FM20" s="17">
        <v>1.2226999999999999</v>
      </c>
      <c r="FN20" s="17">
        <v>-4.7E-2</v>
      </c>
      <c r="FO20" s="17">
        <v>2.2989999999999999</v>
      </c>
      <c r="FP20" s="17">
        <v>1.7</v>
      </c>
      <c r="FQ20" s="17">
        <v>0.26768999999999998</v>
      </c>
      <c r="FR20" s="17">
        <v>6.9209999999999994E-2</v>
      </c>
      <c r="FS20" s="17">
        <v>-0.1</v>
      </c>
      <c r="FT20" s="17">
        <v>2.1</v>
      </c>
      <c r="FU20" s="17">
        <v>7.5115999999999996</v>
      </c>
    </row>
    <row r="21" spans="1:177" ht="24" customHeight="1" x14ac:dyDescent="0.3">
      <c r="A21" s="16" t="s">
        <v>77</v>
      </c>
      <c r="B21" s="16" t="s">
        <v>836</v>
      </c>
      <c r="C21" s="17">
        <v>28.2</v>
      </c>
      <c r="D21" s="17">
        <v>-39.799999999999997</v>
      </c>
      <c r="E21" s="17">
        <v>1</v>
      </c>
      <c r="F21" s="17"/>
      <c r="G21" s="17"/>
      <c r="H21" s="17">
        <v>-12.5</v>
      </c>
      <c r="I21" s="17">
        <v>16.100000000000001</v>
      </c>
      <c r="J21" s="17"/>
      <c r="K21" s="17"/>
      <c r="L21" s="17">
        <v>-5.6</v>
      </c>
      <c r="M21" s="17">
        <v>-13.6</v>
      </c>
      <c r="N21" s="17">
        <v>-14.3</v>
      </c>
      <c r="O21" s="17">
        <v>50.5</v>
      </c>
      <c r="P21" s="17"/>
      <c r="Q21" s="17"/>
      <c r="R21" s="17">
        <v>18.600000000000001</v>
      </c>
      <c r="S21" s="17">
        <v>-0.3</v>
      </c>
      <c r="T21" s="17"/>
      <c r="U21" s="17"/>
      <c r="V21" s="17"/>
      <c r="W21" s="17"/>
      <c r="X21" s="17">
        <v>10</v>
      </c>
      <c r="Y21" s="17">
        <v>1.1000000000000001</v>
      </c>
      <c r="Z21" s="17">
        <v>0.7</v>
      </c>
      <c r="AA21" s="17">
        <v>0.8</v>
      </c>
      <c r="AB21" s="17">
        <v>-3.6</v>
      </c>
      <c r="AC21" s="17">
        <v>4.7</v>
      </c>
      <c r="AD21" s="17">
        <v>6.6</v>
      </c>
      <c r="AE21" s="17"/>
      <c r="AF21" s="17"/>
      <c r="AG21" s="17">
        <v>0</v>
      </c>
      <c r="AH21" s="17"/>
      <c r="AI21" s="17">
        <v>6.4</v>
      </c>
      <c r="AJ21" s="17">
        <v>-18.8</v>
      </c>
      <c r="AK21" s="17"/>
      <c r="AL21" s="17"/>
      <c r="AM21" s="17"/>
      <c r="AN21" s="17">
        <v>-0.9</v>
      </c>
      <c r="AO21" s="17">
        <v>0</v>
      </c>
      <c r="AP21" s="17">
        <v>1.6</v>
      </c>
      <c r="AQ21" s="17">
        <v>5</v>
      </c>
      <c r="AR21" s="17">
        <v>-0.7</v>
      </c>
      <c r="AS21" s="17">
        <v>-0.6</v>
      </c>
      <c r="AT21" s="17">
        <v>2.6</v>
      </c>
      <c r="AU21" s="17">
        <v>0.1</v>
      </c>
      <c r="AV21" s="17">
        <v>-19.7</v>
      </c>
      <c r="AW21" s="17">
        <v>-35.1</v>
      </c>
      <c r="AX21" s="17">
        <v>-39.799999999999997</v>
      </c>
      <c r="AY21" s="17">
        <v>-2.8</v>
      </c>
      <c r="AZ21" s="17">
        <v>-3.8</v>
      </c>
      <c r="BA21" s="17">
        <v>1.6</v>
      </c>
      <c r="BB21" s="17">
        <v>0.4</v>
      </c>
      <c r="BC21" s="17">
        <v>0.1</v>
      </c>
      <c r="BD21" s="17">
        <v>-6.5</v>
      </c>
      <c r="BE21" s="17"/>
      <c r="BF21" s="17"/>
      <c r="BG21" s="17">
        <v>1</v>
      </c>
      <c r="BH21" s="17"/>
      <c r="BI21" s="17"/>
      <c r="BJ21" s="17"/>
      <c r="BK21" s="17"/>
      <c r="BL21" s="17"/>
      <c r="BM21" s="17"/>
      <c r="BN21" s="17">
        <v>-1.2</v>
      </c>
      <c r="BO21" s="17"/>
      <c r="BP21" s="17">
        <v>-30.2</v>
      </c>
      <c r="BQ21" s="17">
        <v>3.6</v>
      </c>
      <c r="BR21" s="17">
        <v>-36.4</v>
      </c>
      <c r="BS21" s="17"/>
      <c r="BT21" s="17"/>
      <c r="BU21" s="17"/>
      <c r="BV21" s="17"/>
      <c r="BW21" s="17"/>
      <c r="BX21" s="17"/>
      <c r="BY21" s="17"/>
      <c r="BZ21" s="17"/>
      <c r="CA21" s="17">
        <v>-0.6</v>
      </c>
      <c r="CB21" s="17">
        <v>19.5</v>
      </c>
      <c r="CC21" s="17">
        <v>10</v>
      </c>
      <c r="CD21" s="17">
        <v>-0.3</v>
      </c>
      <c r="CE21" s="17">
        <v>0.3</v>
      </c>
      <c r="CF21" s="17">
        <v>-5.0999999999999996</v>
      </c>
      <c r="CG21" s="17"/>
      <c r="CH21" s="17"/>
      <c r="CI21" s="17"/>
      <c r="CJ21" s="17">
        <v>15.2</v>
      </c>
      <c r="CK21" s="17">
        <v>16.600000000000001</v>
      </c>
      <c r="CL21" s="17">
        <v>-19.7</v>
      </c>
      <c r="CM21" s="17">
        <v>0</v>
      </c>
      <c r="CN21" s="17"/>
      <c r="CO21" s="17"/>
      <c r="CP21" s="17"/>
      <c r="CQ21" s="17"/>
      <c r="CR21" s="17">
        <v>-28.4</v>
      </c>
      <c r="CS21" s="17">
        <v>-22.8</v>
      </c>
      <c r="CT21" s="17">
        <v>-2</v>
      </c>
      <c r="CU21" s="17">
        <v>0.2</v>
      </c>
      <c r="CV21" s="17"/>
      <c r="CW21" s="17">
        <v>-20.7</v>
      </c>
      <c r="CX21" s="17">
        <v>0.2</v>
      </c>
      <c r="CY21" s="17">
        <v>-5.9</v>
      </c>
      <c r="CZ21" s="17"/>
      <c r="DA21" s="17">
        <v>0.8</v>
      </c>
      <c r="DB21" s="17">
        <v>4.6699999999999998E-2</v>
      </c>
      <c r="DC21" s="17">
        <v>-0.1</v>
      </c>
      <c r="DD21" s="17"/>
      <c r="DE21" s="17">
        <v>-0.03</v>
      </c>
      <c r="DF21" s="17"/>
      <c r="DG21" s="17">
        <v>0</v>
      </c>
      <c r="DH21" s="17">
        <v>0.3</v>
      </c>
      <c r="DI21" s="17">
        <v>0.2</v>
      </c>
      <c r="DJ21" s="17">
        <v>-1</v>
      </c>
      <c r="DK21" s="17">
        <v>0.2</v>
      </c>
      <c r="DL21" s="17">
        <v>0.6</v>
      </c>
      <c r="DM21" s="17"/>
      <c r="DN21" s="17">
        <v>-0.3</v>
      </c>
      <c r="DO21" s="17">
        <v>-0.2</v>
      </c>
      <c r="DP21" s="17">
        <v>-2.2000000000000002</v>
      </c>
      <c r="DQ21" s="17">
        <v>-4.3</v>
      </c>
      <c r="DR21" s="17">
        <v>0.4</v>
      </c>
      <c r="DS21" s="17">
        <v>-0.2</v>
      </c>
      <c r="DT21" s="17">
        <v>0</v>
      </c>
      <c r="DU21" s="17">
        <v>0.5</v>
      </c>
      <c r="DV21" s="17">
        <v>0.1</v>
      </c>
      <c r="DW21" s="17">
        <v>-2.2999999999999998</v>
      </c>
      <c r="DX21" s="17">
        <v>0.4</v>
      </c>
      <c r="DY21" s="17">
        <v>1</v>
      </c>
      <c r="DZ21" s="17">
        <v>1.2</v>
      </c>
      <c r="EA21" s="17">
        <v>1.3</v>
      </c>
      <c r="EB21" s="17">
        <v>1</v>
      </c>
      <c r="EC21" s="17">
        <v>7.8</v>
      </c>
      <c r="ED21" s="17">
        <v>-0.3</v>
      </c>
      <c r="EE21" s="17">
        <v>-4.2</v>
      </c>
      <c r="EF21" s="17">
        <v>-5.4</v>
      </c>
      <c r="EG21" s="17">
        <v>-0.7</v>
      </c>
      <c r="EH21" s="17">
        <v>0.1</v>
      </c>
      <c r="EI21" s="17">
        <v>2.5</v>
      </c>
      <c r="EJ21" s="17">
        <v>-0.1</v>
      </c>
      <c r="EK21" s="17">
        <v>1.6</v>
      </c>
      <c r="EL21" s="17">
        <v>0.2</v>
      </c>
      <c r="EM21" s="17">
        <v>0.2</v>
      </c>
      <c r="EN21" s="17">
        <v>0.2</v>
      </c>
      <c r="EO21" s="17">
        <v>-4.4000000000000004</v>
      </c>
      <c r="EP21" s="17">
        <v>0.9</v>
      </c>
      <c r="EQ21" s="17">
        <v>0</v>
      </c>
      <c r="ER21" s="17">
        <v>2.2999999999999998</v>
      </c>
      <c r="ES21" s="17">
        <v>-0.2</v>
      </c>
      <c r="ET21" s="17">
        <v>-8.8000000000000007</v>
      </c>
      <c r="EU21" s="17"/>
      <c r="EV21" s="17">
        <v>4.9000000000000004</v>
      </c>
      <c r="EW21" s="17"/>
      <c r="EX21" s="17">
        <v>0.6</v>
      </c>
      <c r="EY21" s="17">
        <v>0.7</v>
      </c>
      <c r="EZ21" s="17">
        <v>0.5</v>
      </c>
      <c r="FA21" s="17">
        <v>0</v>
      </c>
      <c r="FB21" s="17">
        <v>1</v>
      </c>
      <c r="FC21" s="17">
        <v>1.6</v>
      </c>
      <c r="FD21" s="17">
        <v>1.9</v>
      </c>
      <c r="FE21" s="17">
        <v>12.3</v>
      </c>
      <c r="FF21" s="17">
        <v>0.4</v>
      </c>
      <c r="FG21" s="17">
        <v>4.5</v>
      </c>
      <c r="FH21" s="17">
        <v>0</v>
      </c>
      <c r="FI21" s="17">
        <v>2.8</v>
      </c>
      <c r="FJ21" s="17">
        <v>3.91</v>
      </c>
      <c r="FK21" s="17">
        <v>-144.77330000000001</v>
      </c>
      <c r="FL21" s="15"/>
      <c r="FM21" s="17">
        <v>1.2493700000000001</v>
      </c>
      <c r="FN21" s="17">
        <v>-0.13900000000000001</v>
      </c>
      <c r="FO21" s="17">
        <v>1.9675</v>
      </c>
      <c r="FP21" s="17">
        <v>1.8</v>
      </c>
      <c r="FQ21" s="17">
        <v>0.26848</v>
      </c>
      <c r="FR21" s="17">
        <v>5.6890000000000003E-2</v>
      </c>
      <c r="FS21" s="17">
        <v>0.1</v>
      </c>
      <c r="FT21" s="17">
        <v>2.1</v>
      </c>
      <c r="FU21" s="17">
        <v>7.4032400000000003</v>
      </c>
    </row>
    <row r="22" spans="1:177" ht="24" customHeight="1" x14ac:dyDescent="0.3">
      <c r="A22" s="16" t="s">
        <v>77</v>
      </c>
      <c r="B22" s="16" t="s">
        <v>837</v>
      </c>
      <c r="C22" s="17">
        <v>31.2</v>
      </c>
      <c r="D22" s="17">
        <v>-44.4</v>
      </c>
      <c r="E22" s="17">
        <v>-0.7</v>
      </c>
      <c r="F22" s="17"/>
      <c r="G22" s="17"/>
      <c r="H22" s="17">
        <v>-9.6</v>
      </c>
      <c r="I22" s="17">
        <v>14.4</v>
      </c>
      <c r="J22" s="17"/>
      <c r="K22" s="17"/>
      <c r="L22" s="17">
        <v>-17.399999999999999</v>
      </c>
      <c r="M22" s="17">
        <v>-18.2</v>
      </c>
      <c r="N22" s="17">
        <v>-18.7</v>
      </c>
      <c r="O22" s="17">
        <v>35.1</v>
      </c>
      <c r="P22" s="17"/>
      <c r="Q22" s="17"/>
      <c r="R22" s="17">
        <v>7.5</v>
      </c>
      <c r="S22" s="17">
        <v>0.1</v>
      </c>
      <c r="T22" s="17"/>
      <c r="U22" s="17"/>
      <c r="V22" s="17"/>
      <c r="W22" s="17"/>
      <c r="X22" s="17">
        <v>13.3</v>
      </c>
      <c r="Y22" s="17">
        <v>0.7</v>
      </c>
      <c r="Z22" s="17">
        <v>0.5</v>
      </c>
      <c r="AA22" s="17">
        <v>0.7</v>
      </c>
      <c r="AB22" s="17">
        <v>-3.4</v>
      </c>
      <c r="AC22" s="17">
        <v>5</v>
      </c>
      <c r="AD22" s="17">
        <v>5.7</v>
      </c>
      <c r="AE22" s="17"/>
      <c r="AF22" s="17"/>
      <c r="AG22" s="17">
        <v>0</v>
      </c>
      <c r="AH22" s="17"/>
      <c r="AI22" s="17">
        <v>7.6</v>
      </c>
      <c r="AJ22" s="17">
        <v>-19.8</v>
      </c>
      <c r="AK22" s="17"/>
      <c r="AL22" s="17"/>
      <c r="AM22" s="17"/>
      <c r="AN22" s="17">
        <v>-1</v>
      </c>
      <c r="AO22" s="17">
        <v>-14.2</v>
      </c>
      <c r="AP22" s="17">
        <v>2.5</v>
      </c>
      <c r="AQ22" s="17">
        <v>11.1</v>
      </c>
      <c r="AR22" s="17">
        <v>-1</v>
      </c>
      <c r="AS22" s="17">
        <v>-0.8</v>
      </c>
      <c r="AT22" s="17">
        <v>2.6</v>
      </c>
      <c r="AU22" s="17">
        <v>1.7</v>
      </c>
      <c r="AV22" s="17">
        <v>-24.9</v>
      </c>
      <c r="AW22" s="17">
        <v>-40.299999999999997</v>
      </c>
      <c r="AX22" s="17">
        <v>-45.6</v>
      </c>
      <c r="AY22" s="17">
        <v>0</v>
      </c>
      <c r="AZ22" s="17">
        <v>2.1</v>
      </c>
      <c r="BA22" s="17">
        <v>3.5</v>
      </c>
      <c r="BB22" s="17">
        <v>0.4</v>
      </c>
      <c r="BC22" s="17">
        <v>0.1</v>
      </c>
      <c r="BD22" s="17">
        <v>-0.6</v>
      </c>
      <c r="BE22" s="17"/>
      <c r="BF22" s="17"/>
      <c r="BG22" s="17">
        <v>0.2</v>
      </c>
      <c r="BH22" s="17"/>
      <c r="BI22" s="17"/>
      <c r="BJ22" s="17"/>
      <c r="BK22" s="17"/>
      <c r="BL22" s="17"/>
      <c r="BM22" s="17"/>
      <c r="BN22" s="17">
        <v>-0.4</v>
      </c>
      <c r="BO22" s="17"/>
      <c r="BP22" s="17">
        <v>-34.5</v>
      </c>
      <c r="BQ22" s="17">
        <v>-0.2</v>
      </c>
      <c r="BR22" s="17">
        <v>-38.6</v>
      </c>
      <c r="BS22" s="17"/>
      <c r="BT22" s="17"/>
      <c r="BU22" s="17"/>
      <c r="BV22" s="17"/>
      <c r="BW22" s="17"/>
      <c r="BX22" s="17"/>
      <c r="BY22" s="17"/>
      <c r="BZ22" s="17"/>
      <c r="CA22" s="17">
        <v>-0.6</v>
      </c>
      <c r="CB22" s="17">
        <v>17.600000000000001</v>
      </c>
      <c r="CC22" s="17">
        <v>10.4</v>
      </c>
      <c r="CD22" s="17">
        <v>-0.1</v>
      </c>
      <c r="CE22" s="17">
        <v>0.3</v>
      </c>
      <c r="CF22" s="17">
        <v>-5.2</v>
      </c>
      <c r="CG22" s="17"/>
      <c r="CH22" s="17"/>
      <c r="CI22" s="17"/>
      <c r="CJ22" s="17">
        <v>10</v>
      </c>
      <c r="CK22" s="17">
        <v>11.3</v>
      </c>
      <c r="CL22" s="17">
        <v>-27</v>
      </c>
      <c r="CM22" s="17">
        <v>0</v>
      </c>
      <c r="CN22" s="17"/>
      <c r="CO22" s="17"/>
      <c r="CP22" s="17"/>
      <c r="CQ22" s="17"/>
      <c r="CR22" s="17">
        <v>-32.200000000000003</v>
      </c>
      <c r="CS22" s="17">
        <v>-25.1</v>
      </c>
      <c r="CT22" s="17">
        <v>-2</v>
      </c>
      <c r="CU22" s="17">
        <v>0.2</v>
      </c>
      <c r="CV22" s="17"/>
      <c r="CW22" s="17">
        <v>-22.8</v>
      </c>
      <c r="CX22" s="17">
        <v>0.3</v>
      </c>
      <c r="CY22" s="17">
        <v>-5.9</v>
      </c>
      <c r="CZ22" s="17"/>
      <c r="DA22" s="17">
        <v>0.8</v>
      </c>
      <c r="DB22" s="17">
        <v>8.4209999999999993E-2</v>
      </c>
      <c r="DC22" s="17">
        <v>-0.1</v>
      </c>
      <c r="DD22" s="17"/>
      <c r="DE22" s="17">
        <v>0.68</v>
      </c>
      <c r="DF22" s="17"/>
      <c r="DG22" s="17">
        <v>0</v>
      </c>
      <c r="DH22" s="17">
        <v>0.5</v>
      </c>
      <c r="DI22" s="17">
        <v>0.2</v>
      </c>
      <c r="DJ22" s="17">
        <v>-0.6</v>
      </c>
      <c r="DK22" s="17">
        <v>0.2</v>
      </c>
      <c r="DL22" s="17">
        <v>0.6</v>
      </c>
      <c r="DM22" s="17"/>
      <c r="DN22" s="17">
        <v>-0.5</v>
      </c>
      <c r="DO22" s="17">
        <v>-0.7</v>
      </c>
      <c r="DP22" s="17">
        <v>-3</v>
      </c>
      <c r="DQ22" s="17">
        <v>-6.5</v>
      </c>
      <c r="DR22" s="17">
        <v>0.3</v>
      </c>
      <c r="DS22" s="17">
        <v>0.1</v>
      </c>
      <c r="DT22" s="17">
        <v>-0.1</v>
      </c>
      <c r="DU22" s="17">
        <v>0.5</v>
      </c>
      <c r="DV22" s="17">
        <v>0.1</v>
      </c>
      <c r="DW22" s="17">
        <v>-2.4</v>
      </c>
      <c r="DX22" s="17">
        <v>0.5</v>
      </c>
      <c r="DY22" s="17">
        <v>1.1000000000000001</v>
      </c>
      <c r="DZ22" s="17">
        <v>1.2</v>
      </c>
      <c r="EA22" s="17">
        <v>1.1000000000000001</v>
      </c>
      <c r="EB22" s="17">
        <v>1</v>
      </c>
      <c r="EC22" s="17">
        <v>4.8</v>
      </c>
      <c r="ED22" s="17">
        <v>0.1</v>
      </c>
      <c r="EE22" s="17">
        <v>-5</v>
      </c>
      <c r="EF22" s="17">
        <v>-4.5</v>
      </c>
      <c r="EG22" s="17">
        <v>-0.7</v>
      </c>
      <c r="EH22" s="17">
        <v>0.1</v>
      </c>
      <c r="EI22" s="17">
        <v>2.5</v>
      </c>
      <c r="EJ22" s="17">
        <v>-0.1</v>
      </c>
      <c r="EK22" s="17">
        <v>1.5</v>
      </c>
      <c r="EL22" s="17">
        <v>0.2</v>
      </c>
      <c r="EM22" s="17">
        <v>0.2</v>
      </c>
      <c r="EN22" s="17">
        <v>0.2</v>
      </c>
      <c r="EO22" s="17">
        <v>-4.4000000000000004</v>
      </c>
      <c r="EP22" s="17">
        <v>0.9</v>
      </c>
      <c r="EQ22" s="17">
        <v>0</v>
      </c>
      <c r="ER22" s="17">
        <v>2.1</v>
      </c>
      <c r="ES22" s="17">
        <v>-0.2</v>
      </c>
      <c r="ET22" s="17">
        <v>-12.1</v>
      </c>
      <c r="EU22" s="17"/>
      <c r="EV22" s="17">
        <v>15.9</v>
      </c>
      <c r="EW22" s="17"/>
      <c r="EX22" s="17">
        <v>0.6</v>
      </c>
      <c r="EY22" s="17">
        <v>0.7</v>
      </c>
      <c r="EZ22" s="17">
        <v>0.5</v>
      </c>
      <c r="FA22" s="17">
        <v>0</v>
      </c>
      <c r="FB22" s="17">
        <v>1</v>
      </c>
      <c r="FC22" s="17">
        <v>1.4</v>
      </c>
      <c r="FD22" s="17">
        <v>1.9</v>
      </c>
      <c r="FE22" s="17">
        <v>12.9</v>
      </c>
      <c r="FF22" s="17">
        <v>0</v>
      </c>
      <c r="FG22" s="17">
        <v>3</v>
      </c>
      <c r="FH22" s="17">
        <v>0</v>
      </c>
      <c r="FI22" s="17">
        <v>3.7</v>
      </c>
      <c r="FJ22" s="17">
        <v>3.9</v>
      </c>
      <c r="FK22" s="17">
        <v>-232.93579</v>
      </c>
      <c r="FL22" s="15"/>
      <c r="FM22" s="17">
        <v>1.54132</v>
      </c>
      <c r="FN22" s="17">
        <v>-0.11600000000000001</v>
      </c>
      <c r="FO22" s="17">
        <v>1.8035000000000001</v>
      </c>
      <c r="FP22" s="17">
        <v>1.8</v>
      </c>
      <c r="FQ22" s="17">
        <v>0.27093</v>
      </c>
      <c r="FR22" s="17">
        <v>5.4829999999999997E-2</v>
      </c>
      <c r="FS22" s="17">
        <v>0.3</v>
      </c>
      <c r="FT22" s="17">
        <v>2</v>
      </c>
      <c r="FU22" s="17">
        <v>7.6545800000000002</v>
      </c>
    </row>
    <row r="23" spans="1:177" ht="24" customHeight="1" x14ac:dyDescent="0.3">
      <c r="A23" s="16" t="s">
        <v>77</v>
      </c>
      <c r="B23" s="16" t="s">
        <v>838</v>
      </c>
      <c r="C23" s="17">
        <v>26.7</v>
      </c>
      <c r="D23" s="17">
        <v>-53</v>
      </c>
      <c r="E23" s="17">
        <v>-2.1</v>
      </c>
      <c r="F23" s="17"/>
      <c r="G23" s="17"/>
      <c r="H23" s="17">
        <v>-10</v>
      </c>
      <c r="I23" s="17">
        <v>6.5</v>
      </c>
      <c r="J23" s="17"/>
      <c r="K23" s="17"/>
      <c r="L23" s="17">
        <v>-11.7</v>
      </c>
      <c r="M23" s="17">
        <v>-14.8</v>
      </c>
      <c r="N23" s="17">
        <v>-14.8</v>
      </c>
      <c r="O23" s="17">
        <v>43</v>
      </c>
      <c r="P23" s="17"/>
      <c r="Q23" s="17"/>
      <c r="R23" s="17">
        <v>5.2</v>
      </c>
      <c r="S23" s="17">
        <v>0</v>
      </c>
      <c r="T23" s="17"/>
      <c r="U23" s="17"/>
      <c r="V23" s="17"/>
      <c r="W23" s="17"/>
      <c r="X23" s="17">
        <v>9.1999999999999993</v>
      </c>
      <c r="Y23" s="17">
        <v>0.5</v>
      </c>
      <c r="Z23" s="17">
        <v>0.1</v>
      </c>
      <c r="AA23" s="17">
        <v>0.8</v>
      </c>
      <c r="AB23" s="17">
        <v>-3.4</v>
      </c>
      <c r="AC23" s="17">
        <v>5.3</v>
      </c>
      <c r="AD23" s="17">
        <v>6.2</v>
      </c>
      <c r="AE23" s="17"/>
      <c r="AF23" s="17"/>
      <c r="AG23" s="17">
        <v>0</v>
      </c>
      <c r="AH23" s="17"/>
      <c r="AI23" s="17">
        <v>7.1</v>
      </c>
      <c r="AJ23" s="17">
        <v>-19</v>
      </c>
      <c r="AK23" s="17"/>
      <c r="AL23" s="17"/>
      <c r="AM23" s="17"/>
      <c r="AN23" s="17">
        <v>-0.9</v>
      </c>
      <c r="AO23" s="17">
        <v>-14.5</v>
      </c>
      <c r="AP23" s="17">
        <v>2.5</v>
      </c>
      <c r="AQ23" s="17">
        <v>10.6</v>
      </c>
      <c r="AR23" s="17">
        <v>-0.7</v>
      </c>
      <c r="AS23" s="17">
        <v>-1.4</v>
      </c>
      <c r="AT23" s="17">
        <v>2.6</v>
      </c>
      <c r="AU23" s="17">
        <v>1.1000000000000001</v>
      </c>
      <c r="AV23" s="17">
        <v>-23</v>
      </c>
      <c r="AW23" s="17">
        <v>-38.4</v>
      </c>
      <c r="AX23" s="17">
        <v>-38.4</v>
      </c>
      <c r="AY23" s="17">
        <v>-0.5</v>
      </c>
      <c r="AZ23" s="17">
        <v>0.6</v>
      </c>
      <c r="BA23" s="17">
        <v>3.4</v>
      </c>
      <c r="BB23" s="17">
        <v>0.4</v>
      </c>
      <c r="BC23" s="17">
        <v>0.3</v>
      </c>
      <c r="BD23" s="17">
        <v>-1.9</v>
      </c>
      <c r="BE23" s="17"/>
      <c r="BF23" s="17"/>
      <c r="BG23" s="17">
        <v>1</v>
      </c>
      <c r="BH23" s="17"/>
      <c r="BI23" s="17"/>
      <c r="BJ23" s="17"/>
      <c r="BK23" s="17"/>
      <c r="BL23" s="17"/>
      <c r="BM23" s="17"/>
      <c r="BN23" s="17">
        <v>0.5</v>
      </c>
      <c r="BO23" s="17"/>
      <c r="BP23" s="17">
        <v>-33.299999999999997</v>
      </c>
      <c r="BQ23" s="17">
        <v>1.2</v>
      </c>
      <c r="BR23" s="17">
        <v>-38.200000000000003</v>
      </c>
      <c r="BS23" s="17"/>
      <c r="BT23" s="17"/>
      <c r="BU23" s="17"/>
      <c r="BV23" s="17"/>
      <c r="BW23" s="17"/>
      <c r="BX23" s="17"/>
      <c r="BY23" s="17"/>
      <c r="BZ23" s="17"/>
      <c r="CA23" s="17">
        <v>-0.6</v>
      </c>
      <c r="CB23" s="17">
        <v>18.2</v>
      </c>
      <c r="CC23" s="17">
        <v>10.3</v>
      </c>
      <c r="CD23" s="17">
        <v>0</v>
      </c>
      <c r="CE23" s="17">
        <v>0.3</v>
      </c>
      <c r="CF23" s="17">
        <v>-5.0999999999999996</v>
      </c>
      <c r="CG23" s="17"/>
      <c r="CH23" s="17"/>
      <c r="CI23" s="17"/>
      <c r="CJ23" s="17">
        <v>14.9</v>
      </c>
      <c r="CK23" s="17">
        <v>16.3</v>
      </c>
      <c r="CL23" s="17">
        <v>-19.7</v>
      </c>
      <c r="CM23" s="17">
        <v>0</v>
      </c>
      <c r="CN23" s="17"/>
      <c r="CO23" s="17"/>
      <c r="CP23" s="17"/>
      <c r="CQ23" s="17"/>
      <c r="CR23" s="17">
        <v>-31.3</v>
      </c>
      <c r="CS23" s="17">
        <v>-24.6</v>
      </c>
      <c r="CT23" s="17">
        <v>-1.8</v>
      </c>
      <c r="CU23" s="17">
        <v>0.2</v>
      </c>
      <c r="CV23" s="17"/>
      <c r="CW23" s="17">
        <v>-22.3</v>
      </c>
      <c r="CX23" s="17">
        <v>1.4</v>
      </c>
      <c r="CY23" s="17">
        <v>-5.9</v>
      </c>
      <c r="CZ23" s="17"/>
      <c r="DA23" s="17">
        <v>0.8</v>
      </c>
      <c r="DB23" s="17">
        <v>1.7510000000000001E-2</v>
      </c>
      <c r="DC23" s="17">
        <v>0</v>
      </c>
      <c r="DD23" s="17"/>
      <c r="DE23" s="17">
        <v>1.92</v>
      </c>
      <c r="DF23" s="17"/>
      <c r="DG23" s="17">
        <v>0</v>
      </c>
      <c r="DH23" s="17">
        <v>0.6</v>
      </c>
      <c r="DI23" s="17">
        <v>0.2</v>
      </c>
      <c r="DJ23" s="17">
        <v>0.3</v>
      </c>
      <c r="DK23" s="17">
        <v>0.2</v>
      </c>
      <c r="DL23" s="17">
        <v>0.6</v>
      </c>
      <c r="DM23" s="17"/>
      <c r="DN23" s="17">
        <v>-0.7</v>
      </c>
      <c r="DO23" s="17">
        <v>-1.5</v>
      </c>
      <c r="DP23" s="17">
        <v>-3.2</v>
      </c>
      <c r="DQ23" s="17">
        <v>-7.7</v>
      </c>
      <c r="DR23" s="17">
        <v>0.3</v>
      </c>
      <c r="DS23" s="17">
        <v>0.2</v>
      </c>
      <c r="DT23" s="17">
        <v>0</v>
      </c>
      <c r="DU23" s="17">
        <v>0.5</v>
      </c>
      <c r="DV23" s="17">
        <v>0.1</v>
      </c>
      <c r="DW23" s="17">
        <v>-2.2999999999999998</v>
      </c>
      <c r="DX23" s="17">
        <v>0.5</v>
      </c>
      <c r="DY23" s="17">
        <v>0.9</v>
      </c>
      <c r="DZ23" s="17">
        <v>1.1000000000000001</v>
      </c>
      <c r="EA23" s="17">
        <v>1.1000000000000001</v>
      </c>
      <c r="EB23" s="17">
        <v>1</v>
      </c>
      <c r="EC23" s="17">
        <v>1</v>
      </c>
      <c r="ED23" s="17">
        <v>1.1000000000000001</v>
      </c>
      <c r="EE23" s="17">
        <v>-3.5</v>
      </c>
      <c r="EF23" s="17">
        <v>-4.5999999999999996</v>
      </c>
      <c r="EG23" s="17">
        <v>-0.7</v>
      </c>
      <c r="EH23" s="17">
        <v>0.1</v>
      </c>
      <c r="EI23" s="17">
        <v>2.5</v>
      </c>
      <c r="EJ23" s="17">
        <v>-0.1</v>
      </c>
      <c r="EK23" s="17">
        <v>1.6</v>
      </c>
      <c r="EL23" s="17">
        <v>0.2</v>
      </c>
      <c r="EM23" s="17">
        <v>0.2</v>
      </c>
      <c r="EN23" s="17">
        <v>0.2</v>
      </c>
      <c r="EO23" s="17">
        <v>-4.4000000000000004</v>
      </c>
      <c r="EP23" s="17">
        <v>0.3</v>
      </c>
      <c r="EQ23" s="17">
        <v>0</v>
      </c>
      <c r="ER23" s="17">
        <v>-0.6</v>
      </c>
      <c r="ES23" s="17">
        <v>-0.2</v>
      </c>
      <c r="ET23" s="17">
        <v>-14.1</v>
      </c>
      <c r="EU23" s="17"/>
      <c r="EV23" s="17">
        <v>19.8</v>
      </c>
      <c r="EW23" s="17"/>
      <c r="EX23" s="17">
        <v>0.6</v>
      </c>
      <c r="EY23" s="17">
        <v>0.7</v>
      </c>
      <c r="EZ23" s="17">
        <v>0.5</v>
      </c>
      <c r="FA23" s="17">
        <v>0</v>
      </c>
      <c r="FB23" s="17">
        <v>1</v>
      </c>
      <c r="FC23" s="17">
        <v>1.4</v>
      </c>
      <c r="FD23" s="17">
        <v>2</v>
      </c>
      <c r="FE23" s="17">
        <v>13.4</v>
      </c>
      <c r="FF23" s="17">
        <v>0</v>
      </c>
      <c r="FG23" s="17">
        <v>3.4</v>
      </c>
      <c r="FH23" s="17">
        <v>0</v>
      </c>
      <c r="FI23" s="17">
        <v>2.2999999999999998</v>
      </c>
      <c r="FJ23" s="17">
        <v>3.84</v>
      </c>
      <c r="FK23" s="17">
        <v>-212.02249</v>
      </c>
      <c r="FL23" s="15"/>
      <c r="FM23" s="17">
        <v>1.47027</v>
      </c>
      <c r="FN23" s="17">
        <v>0.223</v>
      </c>
      <c r="FO23" s="17">
        <v>1.47</v>
      </c>
      <c r="FP23" s="17">
        <v>1.8</v>
      </c>
      <c r="FQ23" s="17">
        <v>0.27396999999999999</v>
      </c>
      <c r="FR23" s="17">
        <v>7.4079999999999993E-2</v>
      </c>
      <c r="FS23" s="17">
        <v>0.4</v>
      </c>
      <c r="FT23" s="17">
        <v>2</v>
      </c>
      <c r="FU23" s="17">
        <v>7.7113199999999997</v>
      </c>
    </row>
    <row r="24" spans="1:177" ht="24" customHeight="1" x14ac:dyDescent="0.3">
      <c r="A24" s="16" t="s">
        <v>77</v>
      </c>
      <c r="B24" s="16" t="s">
        <v>839</v>
      </c>
      <c r="C24" s="17">
        <v>27.4</v>
      </c>
      <c r="D24" s="17">
        <v>-54.7</v>
      </c>
      <c r="E24" s="17">
        <v>-1.9</v>
      </c>
      <c r="F24" s="17"/>
      <c r="G24" s="17"/>
      <c r="H24" s="17">
        <v>-7.6</v>
      </c>
      <c r="I24" s="17">
        <v>3.4</v>
      </c>
      <c r="J24" s="17"/>
      <c r="K24" s="17"/>
      <c r="L24" s="17">
        <v>-13.2</v>
      </c>
      <c r="M24" s="17">
        <v>-13.4</v>
      </c>
      <c r="N24" s="17">
        <v>-13.9</v>
      </c>
      <c r="O24" s="17">
        <v>38.799999999999997</v>
      </c>
      <c r="P24" s="17"/>
      <c r="Q24" s="17"/>
      <c r="R24" s="17">
        <v>2.1</v>
      </c>
      <c r="S24" s="17">
        <v>0.1</v>
      </c>
      <c r="T24" s="17"/>
      <c r="U24" s="17"/>
      <c r="V24" s="17"/>
      <c r="W24" s="17"/>
      <c r="X24" s="17">
        <v>8.9</v>
      </c>
      <c r="Y24" s="17">
        <v>0.1</v>
      </c>
      <c r="Z24" s="17">
        <v>-0.1</v>
      </c>
      <c r="AA24" s="17">
        <v>0.7</v>
      </c>
      <c r="AB24" s="17">
        <v>-3.4</v>
      </c>
      <c r="AC24" s="17">
        <v>5.6</v>
      </c>
      <c r="AD24" s="17">
        <v>5.6</v>
      </c>
      <c r="AE24" s="17"/>
      <c r="AF24" s="17"/>
      <c r="AG24" s="17">
        <v>0</v>
      </c>
      <c r="AH24" s="17"/>
      <c r="AI24" s="17">
        <v>8</v>
      </c>
      <c r="AJ24" s="17">
        <v>-12.4</v>
      </c>
      <c r="AK24" s="17"/>
      <c r="AL24" s="17"/>
      <c r="AM24" s="17"/>
      <c r="AN24" s="17">
        <v>-0.8</v>
      </c>
      <c r="AO24" s="17">
        <v>-13.7</v>
      </c>
      <c r="AP24" s="17">
        <v>3</v>
      </c>
      <c r="AQ24" s="17">
        <v>11.2</v>
      </c>
      <c r="AR24" s="17">
        <v>-1</v>
      </c>
      <c r="AS24" s="17">
        <v>-1.2</v>
      </c>
      <c r="AT24" s="17">
        <v>2.6</v>
      </c>
      <c r="AU24" s="17">
        <v>1.9</v>
      </c>
      <c r="AV24" s="17">
        <v>-23.1</v>
      </c>
      <c r="AW24" s="17">
        <v>-38.5</v>
      </c>
      <c r="AX24" s="17">
        <v>-43.7</v>
      </c>
      <c r="AY24" s="17">
        <v>1.3</v>
      </c>
      <c r="AZ24" s="17">
        <v>3.2</v>
      </c>
      <c r="BA24" s="17">
        <v>3.8</v>
      </c>
      <c r="BB24" s="17">
        <v>0.4</v>
      </c>
      <c r="BC24" s="17">
        <v>0.1</v>
      </c>
      <c r="BD24" s="17">
        <v>-0.6</v>
      </c>
      <c r="BE24" s="17"/>
      <c r="BF24" s="17"/>
      <c r="BG24" s="17">
        <v>1.3</v>
      </c>
      <c r="BH24" s="17"/>
      <c r="BI24" s="17"/>
      <c r="BJ24" s="17"/>
      <c r="BK24" s="17"/>
      <c r="BL24" s="17"/>
      <c r="BM24" s="17"/>
      <c r="BN24" s="17">
        <v>0.7</v>
      </c>
      <c r="BO24" s="17"/>
      <c r="BP24" s="17">
        <v>-32.799999999999997</v>
      </c>
      <c r="BQ24" s="17">
        <v>1.8</v>
      </c>
      <c r="BR24" s="17">
        <v>-37.6</v>
      </c>
      <c r="BS24" s="17"/>
      <c r="BT24" s="17"/>
      <c r="BU24" s="17"/>
      <c r="BV24" s="17"/>
      <c r="BW24" s="17"/>
      <c r="BX24" s="17"/>
      <c r="BY24" s="17"/>
      <c r="BZ24" s="17"/>
      <c r="CA24" s="17">
        <v>-0.6</v>
      </c>
      <c r="CB24" s="17">
        <v>17.8</v>
      </c>
      <c r="CC24" s="17">
        <v>10.4</v>
      </c>
      <c r="CD24" s="17">
        <v>8.6999999999999993</v>
      </c>
      <c r="CE24" s="17">
        <v>0.3</v>
      </c>
      <c r="CF24" s="17">
        <v>-5.0999999999999996</v>
      </c>
      <c r="CG24" s="17"/>
      <c r="CH24" s="17"/>
      <c r="CI24" s="17"/>
      <c r="CJ24" s="17">
        <v>15.1</v>
      </c>
      <c r="CK24" s="17">
        <v>16.399999999999999</v>
      </c>
      <c r="CL24" s="17">
        <v>-19.3</v>
      </c>
      <c r="CM24" s="17">
        <v>0</v>
      </c>
      <c r="CN24" s="17"/>
      <c r="CO24" s="17"/>
      <c r="CP24" s="17"/>
      <c r="CQ24" s="17"/>
      <c r="CR24" s="17">
        <v>-29.4</v>
      </c>
      <c r="CS24" s="17">
        <v>-23.4</v>
      </c>
      <c r="CT24" s="17">
        <v>-1.8</v>
      </c>
      <c r="CU24" s="17">
        <v>0.5</v>
      </c>
      <c r="CV24" s="17"/>
      <c r="CW24" s="17">
        <v>-24.5</v>
      </c>
      <c r="CX24" s="17">
        <v>5.0999999999999996</v>
      </c>
      <c r="CY24" s="17">
        <v>-5.9</v>
      </c>
      <c r="CZ24" s="17"/>
      <c r="DA24" s="17">
        <v>0.8</v>
      </c>
      <c r="DB24" s="17">
        <v>4.7719999999999999E-2</v>
      </c>
      <c r="DC24" s="17">
        <v>0</v>
      </c>
      <c r="DD24" s="17"/>
      <c r="DE24" s="17">
        <v>11.96</v>
      </c>
      <c r="DF24" s="17"/>
      <c r="DG24" s="17">
        <v>0</v>
      </c>
      <c r="DH24" s="17">
        <v>0.7</v>
      </c>
      <c r="DI24" s="17">
        <v>0.1</v>
      </c>
      <c r="DJ24" s="17">
        <v>0.1</v>
      </c>
      <c r="DK24" s="17">
        <v>0.2</v>
      </c>
      <c r="DL24" s="17">
        <v>0.6</v>
      </c>
      <c r="DM24" s="17"/>
      <c r="DN24" s="17">
        <v>-0.8</v>
      </c>
      <c r="DO24" s="17">
        <v>-2</v>
      </c>
      <c r="DP24" s="17">
        <v>-4.2</v>
      </c>
      <c r="DQ24" s="17">
        <v>-9.6999999999999993</v>
      </c>
      <c r="DR24" s="17">
        <v>0</v>
      </c>
      <c r="DS24" s="17">
        <v>0</v>
      </c>
      <c r="DT24" s="17">
        <v>0</v>
      </c>
      <c r="DU24" s="17">
        <v>0.5</v>
      </c>
      <c r="DV24" s="17">
        <v>0.1</v>
      </c>
      <c r="DW24" s="17">
        <v>-2.2999999999999998</v>
      </c>
      <c r="DX24" s="17">
        <v>0.2</v>
      </c>
      <c r="DY24" s="17">
        <v>1</v>
      </c>
      <c r="DZ24" s="17">
        <v>1.2</v>
      </c>
      <c r="EA24" s="17">
        <v>1.3</v>
      </c>
      <c r="EB24" s="17">
        <v>1</v>
      </c>
      <c r="EC24" s="17">
        <v>0.5</v>
      </c>
      <c r="ED24" s="17">
        <v>2</v>
      </c>
      <c r="EE24" s="17">
        <v>-5.8</v>
      </c>
      <c r="EF24" s="17">
        <v>-6.2</v>
      </c>
      <c r="EG24" s="17">
        <v>-0.7</v>
      </c>
      <c r="EH24" s="17">
        <v>0.1</v>
      </c>
      <c r="EI24" s="17">
        <v>2.5</v>
      </c>
      <c r="EJ24" s="17">
        <v>-0.1</v>
      </c>
      <c r="EK24" s="17">
        <v>1.7</v>
      </c>
      <c r="EL24" s="17">
        <v>0.2</v>
      </c>
      <c r="EM24" s="17">
        <v>0.2</v>
      </c>
      <c r="EN24" s="17">
        <v>0.2</v>
      </c>
      <c r="EO24" s="17">
        <v>-4.4000000000000004</v>
      </c>
      <c r="EP24" s="17">
        <v>2.9</v>
      </c>
      <c r="EQ24" s="17">
        <v>0</v>
      </c>
      <c r="ER24" s="17">
        <v>-2.1</v>
      </c>
      <c r="ES24" s="17">
        <v>-0.2</v>
      </c>
      <c r="ET24" s="17">
        <v>-17.600000000000001</v>
      </c>
      <c r="EU24" s="17"/>
      <c r="EV24" s="17">
        <v>13.9</v>
      </c>
      <c r="EW24" s="17"/>
      <c r="EX24" s="17">
        <v>0.6</v>
      </c>
      <c r="EY24" s="17">
        <v>0.7</v>
      </c>
      <c r="EZ24" s="17">
        <v>0.5</v>
      </c>
      <c r="FA24" s="17">
        <v>0</v>
      </c>
      <c r="FB24" s="17">
        <v>1</v>
      </c>
      <c r="FC24" s="17">
        <v>1.5</v>
      </c>
      <c r="FD24" s="17">
        <v>2</v>
      </c>
      <c r="FE24" s="17">
        <v>13.4</v>
      </c>
      <c r="FF24" s="17">
        <v>0.4</v>
      </c>
      <c r="FG24" s="17">
        <v>2.6</v>
      </c>
      <c r="FH24" s="17">
        <v>0.3</v>
      </c>
      <c r="FI24" s="17">
        <v>3.2</v>
      </c>
      <c r="FJ24" s="17">
        <v>3.92</v>
      </c>
      <c r="FK24" s="17">
        <v>-199.27227999999999</v>
      </c>
      <c r="FL24" s="15"/>
      <c r="FM24" s="17">
        <v>1.5651200000000001</v>
      </c>
      <c r="FN24" s="17">
        <v>0.42699999999999999</v>
      </c>
      <c r="FO24" s="17">
        <v>1.1399999999999999</v>
      </c>
      <c r="FP24" s="17">
        <v>1.8</v>
      </c>
      <c r="FQ24" s="17">
        <v>0.27898000000000001</v>
      </c>
      <c r="FR24" s="17">
        <v>7.3859999999999995E-2</v>
      </c>
      <c r="FS24" s="17">
        <v>0.5</v>
      </c>
      <c r="FT24" s="17">
        <v>2</v>
      </c>
      <c r="FU24" s="17">
        <v>7.7849599999999999</v>
      </c>
    </row>
    <row r="25" spans="1:177" ht="24" customHeight="1" x14ac:dyDescent="0.3">
      <c r="A25" s="16" t="s">
        <v>77</v>
      </c>
      <c r="B25" s="16" t="s">
        <v>840</v>
      </c>
      <c r="C25" s="17">
        <v>24.4</v>
      </c>
      <c r="D25" s="17">
        <v>-47.7</v>
      </c>
      <c r="E25" s="17">
        <v>-0.3</v>
      </c>
      <c r="F25" s="17"/>
      <c r="G25" s="17"/>
      <c r="H25" s="17">
        <v>-6.7</v>
      </c>
      <c r="I25" s="17">
        <v>8.1</v>
      </c>
      <c r="J25" s="17"/>
      <c r="K25" s="17"/>
      <c r="L25" s="17">
        <v>-9.1</v>
      </c>
      <c r="M25" s="17">
        <v>-11.4</v>
      </c>
      <c r="N25" s="17">
        <v>-11.9</v>
      </c>
      <c r="O25" s="17">
        <v>45.1</v>
      </c>
      <c r="P25" s="17"/>
      <c r="Q25" s="17"/>
      <c r="R25" s="17">
        <v>4.5999999999999996</v>
      </c>
      <c r="S25" s="17">
        <v>0</v>
      </c>
      <c r="T25" s="17"/>
      <c r="U25" s="17"/>
      <c r="V25" s="17"/>
      <c r="W25" s="17"/>
      <c r="X25" s="17">
        <v>7.7</v>
      </c>
      <c r="Y25" s="17">
        <v>1</v>
      </c>
      <c r="Z25" s="17">
        <v>0.6</v>
      </c>
      <c r="AA25" s="17">
        <v>0.7</v>
      </c>
      <c r="AB25" s="17">
        <v>-3.4</v>
      </c>
      <c r="AC25" s="17">
        <v>5.6</v>
      </c>
      <c r="AD25" s="17">
        <v>6.6</v>
      </c>
      <c r="AE25" s="17"/>
      <c r="AF25" s="17"/>
      <c r="AG25" s="17">
        <v>0</v>
      </c>
      <c r="AH25" s="17"/>
      <c r="AI25" s="17">
        <v>8.3000000000000007</v>
      </c>
      <c r="AJ25" s="17">
        <v>-11.2</v>
      </c>
      <c r="AK25" s="17"/>
      <c r="AL25" s="17"/>
      <c r="AM25" s="17"/>
      <c r="AN25" s="17">
        <v>-0.7</v>
      </c>
      <c r="AO25" s="17">
        <v>-12.2</v>
      </c>
      <c r="AP25" s="17">
        <v>3.4</v>
      </c>
      <c r="AQ25" s="17">
        <v>10.8</v>
      </c>
      <c r="AR25" s="17">
        <v>-0.8</v>
      </c>
      <c r="AS25" s="17">
        <v>-1.2</v>
      </c>
      <c r="AT25" s="17">
        <v>2.6</v>
      </c>
      <c r="AU25" s="17">
        <v>0.5</v>
      </c>
      <c r="AV25" s="17">
        <v>-17.100000000000001</v>
      </c>
      <c r="AW25" s="17">
        <v>-32.700000000000003</v>
      </c>
      <c r="AX25" s="17">
        <v>-37.1</v>
      </c>
      <c r="AY25" s="17">
        <v>0.6</v>
      </c>
      <c r="AZ25" s="17">
        <v>3.8</v>
      </c>
      <c r="BA25" s="17">
        <v>3.5</v>
      </c>
      <c r="BB25" s="17">
        <v>0.4</v>
      </c>
      <c r="BC25" s="17">
        <v>0.3</v>
      </c>
      <c r="BD25" s="17">
        <v>-0.5</v>
      </c>
      <c r="BE25" s="17"/>
      <c r="BF25" s="17"/>
      <c r="BG25" s="17">
        <v>4.3</v>
      </c>
      <c r="BH25" s="17"/>
      <c r="BI25" s="17"/>
      <c r="BJ25" s="17"/>
      <c r="BK25" s="17"/>
      <c r="BL25" s="17"/>
      <c r="BM25" s="17"/>
      <c r="BN25" s="17">
        <v>3.9</v>
      </c>
      <c r="BO25" s="17"/>
      <c r="BP25" s="17">
        <v>-28.2</v>
      </c>
      <c r="BQ25" s="17">
        <v>6.3</v>
      </c>
      <c r="BR25" s="17">
        <v>-34</v>
      </c>
      <c r="BS25" s="17"/>
      <c r="BT25" s="17"/>
      <c r="BU25" s="17"/>
      <c r="BV25" s="17"/>
      <c r="BW25" s="17"/>
      <c r="BX25" s="17"/>
      <c r="BY25" s="17"/>
      <c r="BZ25" s="17"/>
      <c r="CA25" s="17">
        <v>-0.6</v>
      </c>
      <c r="CB25" s="17">
        <v>18.100000000000001</v>
      </c>
      <c r="CC25" s="17">
        <v>7.8</v>
      </c>
      <c r="CD25" s="17">
        <v>8.1</v>
      </c>
      <c r="CE25" s="17">
        <v>0.3</v>
      </c>
      <c r="CF25" s="17">
        <v>-5.0999999999999996</v>
      </c>
      <c r="CG25" s="17"/>
      <c r="CH25" s="17"/>
      <c r="CI25" s="17"/>
      <c r="CJ25" s="17">
        <v>23.3</v>
      </c>
      <c r="CK25" s="17">
        <v>24.7</v>
      </c>
      <c r="CL25" s="17">
        <v>-6.8</v>
      </c>
      <c r="CM25" s="17">
        <v>0</v>
      </c>
      <c r="CN25" s="17"/>
      <c r="CO25" s="17"/>
      <c r="CP25" s="17"/>
      <c r="CQ25" s="17"/>
      <c r="CR25" s="17">
        <v>-25.5</v>
      </c>
      <c r="CS25" s="17">
        <v>-21.1</v>
      </c>
      <c r="CT25" s="17">
        <v>-1.5</v>
      </c>
      <c r="CU25" s="17">
        <v>0.8</v>
      </c>
      <c r="CV25" s="17"/>
      <c r="CW25" s="17">
        <v>-25.1</v>
      </c>
      <c r="CX25" s="17">
        <v>6.1</v>
      </c>
      <c r="CY25" s="17">
        <v>-5.9</v>
      </c>
      <c r="CZ25" s="17"/>
      <c r="DA25" s="17">
        <v>0.8</v>
      </c>
      <c r="DB25" s="17">
        <v>2.988E-2</v>
      </c>
      <c r="DC25" s="17">
        <v>0.1</v>
      </c>
      <c r="DD25" s="17"/>
      <c r="DE25" s="17">
        <v>14.98</v>
      </c>
      <c r="DF25" s="17"/>
      <c r="DG25" s="17">
        <v>0</v>
      </c>
      <c r="DH25" s="17">
        <v>0.7</v>
      </c>
      <c r="DI25" s="17">
        <v>0.2</v>
      </c>
      <c r="DJ25" s="17">
        <v>0.2</v>
      </c>
      <c r="DK25" s="17">
        <v>0.2</v>
      </c>
      <c r="DL25" s="17">
        <v>0.6</v>
      </c>
      <c r="DM25" s="17"/>
      <c r="DN25" s="17">
        <v>-0.8</v>
      </c>
      <c r="DO25" s="17">
        <v>-1.9</v>
      </c>
      <c r="DP25" s="17">
        <v>-4.0999999999999996</v>
      </c>
      <c r="DQ25" s="17">
        <v>-4.4000000000000004</v>
      </c>
      <c r="DR25" s="17">
        <v>-0.5</v>
      </c>
      <c r="DS25" s="17">
        <v>0.3</v>
      </c>
      <c r="DT25" s="17">
        <v>0</v>
      </c>
      <c r="DU25" s="17">
        <v>0.5</v>
      </c>
      <c r="DV25" s="17">
        <v>0</v>
      </c>
      <c r="DW25" s="17">
        <v>-2.2999999999999998</v>
      </c>
      <c r="DX25" s="17">
        <v>0.2</v>
      </c>
      <c r="DY25" s="17">
        <v>1</v>
      </c>
      <c r="DZ25" s="17">
        <v>1.1000000000000001</v>
      </c>
      <c r="EA25" s="17">
        <v>1.3</v>
      </c>
      <c r="EB25" s="17">
        <v>1</v>
      </c>
      <c r="EC25" s="17">
        <v>0.2</v>
      </c>
      <c r="ED25" s="17">
        <v>1.1000000000000001</v>
      </c>
      <c r="EE25" s="17">
        <v>-4.5999999999999996</v>
      </c>
      <c r="EF25" s="17">
        <v>-5.0999999999999996</v>
      </c>
      <c r="EG25" s="17">
        <v>-0.6</v>
      </c>
      <c r="EH25" s="17">
        <v>-0.1</v>
      </c>
      <c r="EI25" s="17">
        <v>2.5</v>
      </c>
      <c r="EJ25" s="17">
        <v>-0.1</v>
      </c>
      <c r="EK25" s="17">
        <v>2</v>
      </c>
      <c r="EL25" s="17">
        <v>0.2</v>
      </c>
      <c r="EM25" s="17">
        <v>0.2</v>
      </c>
      <c r="EN25" s="17">
        <v>0.2</v>
      </c>
      <c r="EO25" s="17">
        <v>-4.4000000000000004</v>
      </c>
      <c r="EP25" s="17">
        <v>9.4</v>
      </c>
      <c r="EQ25" s="17">
        <v>0.2</v>
      </c>
      <c r="ER25" s="17">
        <v>-4.0999999999999996</v>
      </c>
      <c r="ES25" s="17">
        <v>-0.2</v>
      </c>
      <c r="ET25" s="17">
        <v>-17</v>
      </c>
      <c r="EU25" s="17"/>
      <c r="EV25" s="17">
        <v>22.3</v>
      </c>
      <c r="EW25" s="17"/>
      <c r="EX25" s="17">
        <v>0.6</v>
      </c>
      <c r="EY25" s="17">
        <v>0.7</v>
      </c>
      <c r="EZ25" s="17">
        <v>0.5</v>
      </c>
      <c r="FA25" s="17">
        <v>0</v>
      </c>
      <c r="FB25" s="17">
        <v>1</v>
      </c>
      <c r="FC25" s="17">
        <v>1.6</v>
      </c>
      <c r="FD25" s="17">
        <v>2</v>
      </c>
      <c r="FE25" s="17">
        <v>14.5</v>
      </c>
      <c r="FF25" s="17">
        <v>0.4</v>
      </c>
      <c r="FG25" s="17">
        <v>3.1</v>
      </c>
      <c r="FH25" s="17">
        <v>0.7</v>
      </c>
      <c r="FI25" s="17">
        <v>3.7</v>
      </c>
      <c r="FJ25" s="17">
        <v>3.94</v>
      </c>
      <c r="FK25" s="17">
        <v>-71.450119999999998</v>
      </c>
      <c r="FL25" s="15"/>
      <c r="FM25" s="17">
        <v>1.7802800000000001</v>
      </c>
      <c r="FN25" s="17">
        <v>0.52200000000000002</v>
      </c>
      <c r="FO25" s="17">
        <v>2.6</v>
      </c>
      <c r="FP25" s="17">
        <v>1.9</v>
      </c>
      <c r="FQ25" s="17">
        <v>0.27927999999999997</v>
      </c>
      <c r="FR25" s="17">
        <v>8.6709999999999995E-2</v>
      </c>
      <c r="FS25" s="17">
        <v>0.9</v>
      </c>
      <c r="FT25" s="17">
        <v>2</v>
      </c>
      <c r="FU25" s="17">
        <v>10.06827</v>
      </c>
    </row>
    <row r="26" spans="1:177" ht="24" customHeight="1" x14ac:dyDescent="0.3">
      <c r="A26" s="18" t="s">
        <v>77</v>
      </c>
      <c r="B26" s="18" t="s">
        <v>841</v>
      </c>
      <c r="C26" s="19">
        <v>30.7</v>
      </c>
      <c r="D26" s="19">
        <v>-36.1</v>
      </c>
      <c r="E26" s="19">
        <v>0.3</v>
      </c>
      <c r="F26" s="19"/>
      <c r="G26" s="19"/>
      <c r="H26" s="19">
        <v>-11.2</v>
      </c>
      <c r="I26" s="19">
        <v>-3</v>
      </c>
      <c r="J26" s="19"/>
      <c r="K26" s="19"/>
      <c r="L26" s="19">
        <v>-5</v>
      </c>
      <c r="M26" s="19">
        <v>-2.5</v>
      </c>
      <c r="N26" s="19">
        <v>-4.3</v>
      </c>
      <c r="O26" s="19">
        <v>49.8</v>
      </c>
      <c r="P26" s="19"/>
      <c r="Q26" s="19"/>
      <c r="R26" s="19">
        <v>-1</v>
      </c>
      <c r="S26" s="19">
        <v>0.1</v>
      </c>
      <c r="T26" s="19"/>
      <c r="U26" s="19"/>
      <c r="V26" s="19"/>
      <c r="W26" s="19"/>
      <c r="X26" s="19">
        <v>13.6</v>
      </c>
      <c r="Y26" s="19">
        <v>0.7</v>
      </c>
      <c r="Z26" s="19">
        <v>0.6</v>
      </c>
      <c r="AA26" s="19">
        <v>0</v>
      </c>
      <c r="AB26" s="19">
        <v>-3.4</v>
      </c>
      <c r="AC26" s="19">
        <v>5.8</v>
      </c>
      <c r="AD26" s="19">
        <v>9.6999999999999993</v>
      </c>
      <c r="AE26" s="19"/>
      <c r="AF26" s="19"/>
      <c r="AG26" s="19">
        <v>0</v>
      </c>
      <c r="AH26" s="19"/>
      <c r="AI26" s="19">
        <v>12</v>
      </c>
      <c r="AJ26" s="19">
        <v>-9.6999999999999993</v>
      </c>
      <c r="AK26" s="19"/>
      <c r="AL26" s="19"/>
      <c r="AM26" s="19"/>
      <c r="AN26" s="19">
        <v>-0.6</v>
      </c>
      <c r="AO26" s="19">
        <v>-11.2</v>
      </c>
      <c r="AP26" s="19">
        <v>4.0999999999999996</v>
      </c>
      <c r="AQ26" s="19">
        <v>11.4</v>
      </c>
      <c r="AR26" s="19">
        <v>0.9</v>
      </c>
      <c r="AS26" s="19">
        <v>-1.1000000000000001</v>
      </c>
      <c r="AT26" s="19">
        <v>2.6</v>
      </c>
      <c r="AU26" s="19">
        <v>1.2</v>
      </c>
      <c r="AV26" s="19">
        <v>-9.8000000000000007</v>
      </c>
      <c r="AW26" s="19">
        <v>-25.4</v>
      </c>
      <c r="AX26" s="19">
        <v>-35.9</v>
      </c>
      <c r="AY26" s="19">
        <v>3</v>
      </c>
      <c r="AZ26" s="19">
        <v>5.7</v>
      </c>
      <c r="BA26" s="19">
        <v>4.5</v>
      </c>
      <c r="BB26" s="19">
        <v>0.4</v>
      </c>
      <c r="BC26" s="19">
        <v>0.1</v>
      </c>
      <c r="BD26" s="19">
        <v>-0.8</v>
      </c>
      <c r="BE26" s="19"/>
      <c r="BF26" s="19"/>
      <c r="BG26" s="19">
        <v>2.6</v>
      </c>
      <c r="BH26" s="19"/>
      <c r="BI26" s="19"/>
      <c r="BJ26" s="19"/>
      <c r="BK26" s="19"/>
      <c r="BL26" s="19"/>
      <c r="BM26" s="19"/>
      <c r="BN26" s="19">
        <v>6</v>
      </c>
      <c r="BO26" s="19"/>
      <c r="BP26" s="19">
        <v>-24.4</v>
      </c>
      <c r="BQ26" s="19">
        <v>11.1</v>
      </c>
      <c r="BR26" s="19">
        <v>-30.3</v>
      </c>
      <c r="BS26" s="19"/>
      <c r="BT26" s="19"/>
      <c r="BU26" s="19"/>
      <c r="BV26" s="19"/>
      <c r="BW26" s="19"/>
      <c r="BX26" s="19"/>
      <c r="BY26" s="19"/>
      <c r="BZ26" s="19"/>
      <c r="CA26" s="19">
        <v>-0.6</v>
      </c>
      <c r="CB26" s="19">
        <v>48.6</v>
      </c>
      <c r="CC26" s="19">
        <v>24.8</v>
      </c>
      <c r="CD26" s="19">
        <v>10</v>
      </c>
      <c r="CE26" s="19">
        <v>0.3</v>
      </c>
      <c r="CF26" s="19">
        <v>0</v>
      </c>
      <c r="CG26" s="19"/>
      <c r="CH26" s="19"/>
      <c r="CI26" s="19"/>
      <c r="CJ26" s="19">
        <v>20.7</v>
      </c>
      <c r="CK26" s="19">
        <v>22.2</v>
      </c>
      <c r="CL26" s="19">
        <v>-11.2</v>
      </c>
      <c r="CM26" s="19">
        <v>0</v>
      </c>
      <c r="CN26" s="19"/>
      <c r="CO26" s="19"/>
      <c r="CP26" s="19"/>
      <c r="CQ26" s="19"/>
      <c r="CR26" s="19">
        <v>-20.5</v>
      </c>
      <c r="CS26" s="19">
        <v>-18.2</v>
      </c>
      <c r="CT26" s="19">
        <v>-1.7</v>
      </c>
      <c r="CU26" s="19">
        <v>0.8</v>
      </c>
      <c r="CV26" s="19"/>
      <c r="CW26" s="19">
        <v>-23.4</v>
      </c>
      <c r="CX26" s="19">
        <v>8.8000000000000007</v>
      </c>
      <c r="CY26" s="19">
        <v>-5.9</v>
      </c>
      <c r="CZ26" s="19"/>
      <c r="DA26" s="19">
        <v>0.8</v>
      </c>
      <c r="DB26" s="19">
        <v>7.6880000000000004E-2</v>
      </c>
      <c r="DC26" s="19">
        <v>0</v>
      </c>
      <c r="DD26" s="19"/>
      <c r="DE26" s="19">
        <v>13.8</v>
      </c>
      <c r="DF26" s="19"/>
      <c r="DG26" s="19">
        <v>0</v>
      </c>
      <c r="DH26" s="19">
        <v>0.8</v>
      </c>
      <c r="DI26" s="19">
        <v>0.3</v>
      </c>
      <c r="DJ26" s="19">
        <v>-0.7</v>
      </c>
      <c r="DK26" s="19">
        <v>0.1</v>
      </c>
      <c r="DL26" s="19">
        <v>0.6</v>
      </c>
      <c r="DM26" s="19"/>
      <c r="DN26" s="19">
        <v>-0.8</v>
      </c>
      <c r="DO26" s="19">
        <v>-2.1</v>
      </c>
      <c r="DP26" s="19">
        <v>-4</v>
      </c>
      <c r="DQ26" s="19">
        <v>-4.3</v>
      </c>
      <c r="DR26" s="19">
        <v>-2.7</v>
      </c>
      <c r="DS26" s="19">
        <v>0</v>
      </c>
      <c r="DT26" s="19">
        <v>0</v>
      </c>
      <c r="DU26" s="19">
        <v>0.5</v>
      </c>
      <c r="DV26" s="19">
        <v>0</v>
      </c>
      <c r="DW26" s="19">
        <v>-2.2999999999999998</v>
      </c>
      <c r="DX26" s="19">
        <v>0.2</v>
      </c>
      <c r="DY26" s="19">
        <v>1.1000000000000001</v>
      </c>
      <c r="DZ26" s="19">
        <v>1.1000000000000001</v>
      </c>
      <c r="EA26" s="19">
        <v>1.3</v>
      </c>
      <c r="EB26" s="19">
        <v>1</v>
      </c>
      <c r="EC26" s="19">
        <v>0</v>
      </c>
      <c r="ED26" s="19">
        <v>2.6</v>
      </c>
      <c r="EE26" s="19">
        <v>-1.9</v>
      </c>
      <c r="EF26" s="19">
        <v>-2.8</v>
      </c>
      <c r="EG26" s="19">
        <v>0.3</v>
      </c>
      <c r="EH26" s="19">
        <v>0</v>
      </c>
      <c r="EI26" s="19">
        <v>2.5</v>
      </c>
      <c r="EJ26" s="19">
        <v>-0.1</v>
      </c>
      <c r="EK26" s="19">
        <v>2</v>
      </c>
      <c r="EL26" s="19">
        <v>0.2</v>
      </c>
      <c r="EM26" s="19">
        <v>0.2</v>
      </c>
      <c r="EN26" s="19">
        <v>0.2</v>
      </c>
      <c r="EO26" s="19">
        <v>-4.4000000000000004</v>
      </c>
      <c r="EP26" s="19">
        <v>9.1999999999999993</v>
      </c>
      <c r="EQ26" s="19">
        <v>0.6</v>
      </c>
      <c r="ER26" s="19">
        <v>-3.4</v>
      </c>
      <c r="ES26" s="19">
        <v>-0.2</v>
      </c>
      <c r="ET26" s="19">
        <v>-15.4</v>
      </c>
      <c r="EU26" s="19"/>
      <c r="EV26" s="19">
        <v>50.6</v>
      </c>
      <c r="EW26" s="19"/>
      <c r="EX26" s="19">
        <v>0.6</v>
      </c>
      <c r="EY26" s="19">
        <v>0.7</v>
      </c>
      <c r="EZ26" s="19">
        <v>0.5</v>
      </c>
      <c r="FA26" s="19">
        <v>0.5</v>
      </c>
      <c r="FB26" s="19">
        <v>1.6</v>
      </c>
      <c r="FC26" s="19">
        <v>1.6</v>
      </c>
      <c r="FD26" s="19">
        <v>1.9</v>
      </c>
      <c r="FE26" s="19">
        <v>11.1</v>
      </c>
      <c r="FF26" s="19">
        <v>0.4</v>
      </c>
      <c r="FG26" s="19">
        <v>4.2</v>
      </c>
      <c r="FH26" s="19">
        <v>1.4</v>
      </c>
      <c r="FI26" s="19">
        <v>3.1</v>
      </c>
      <c r="FJ26" s="19">
        <v>3.84</v>
      </c>
      <c r="FK26" s="19">
        <v>92.316879999999998</v>
      </c>
      <c r="FL26" s="15"/>
      <c r="FM26" s="19">
        <v>1.9447300000000001</v>
      </c>
      <c r="FN26" s="19">
        <v>-0.41899999999999998</v>
      </c>
      <c r="FO26" s="19">
        <v>2.1</v>
      </c>
      <c r="FP26" s="19">
        <v>1.9</v>
      </c>
      <c r="FQ26" s="19">
        <v>0.26996999999999999</v>
      </c>
      <c r="FR26" s="19">
        <v>6.0749999999999998E-2</v>
      </c>
      <c r="FS26" s="19">
        <v>0.7</v>
      </c>
      <c r="FT26" s="19">
        <v>1.9</v>
      </c>
      <c r="FU26" s="19">
        <v>8.4564500000000002</v>
      </c>
    </row>
    <row r="27" spans="1:177" ht="24" customHeight="1" x14ac:dyDescent="0.3">
      <c r="A27" s="13" t="s">
        <v>77</v>
      </c>
      <c r="B27" s="13" t="s">
        <v>842</v>
      </c>
      <c r="C27" s="14">
        <v>33</v>
      </c>
      <c r="D27" s="14">
        <v>-32.6</v>
      </c>
      <c r="E27" s="14">
        <v>0.8</v>
      </c>
      <c r="F27" s="14"/>
      <c r="G27" s="14"/>
      <c r="H27" s="14">
        <v>-8.6999999999999993</v>
      </c>
      <c r="I27" s="14">
        <v>3</v>
      </c>
      <c r="J27" s="14"/>
      <c r="K27" s="14"/>
      <c r="L27" s="14">
        <v>-3</v>
      </c>
      <c r="M27" s="14">
        <v>0.2</v>
      </c>
      <c r="N27" s="14">
        <v>-0.1</v>
      </c>
      <c r="O27" s="14">
        <v>51.7</v>
      </c>
      <c r="P27" s="14"/>
      <c r="Q27" s="14"/>
      <c r="R27" s="14">
        <v>0</v>
      </c>
      <c r="S27" s="14">
        <v>0.1</v>
      </c>
      <c r="T27" s="14"/>
      <c r="U27" s="14"/>
      <c r="V27" s="14"/>
      <c r="W27" s="14"/>
      <c r="X27" s="14">
        <v>16.3</v>
      </c>
      <c r="Y27" s="14">
        <v>0.8</v>
      </c>
      <c r="Z27" s="14">
        <v>0.6</v>
      </c>
      <c r="AA27" s="14">
        <v>0</v>
      </c>
      <c r="AB27" s="14">
        <v>-3.4</v>
      </c>
      <c r="AC27" s="14">
        <v>6.1</v>
      </c>
      <c r="AD27" s="14">
        <v>8.5</v>
      </c>
      <c r="AE27" s="14"/>
      <c r="AF27" s="14"/>
      <c r="AG27" s="14">
        <v>0</v>
      </c>
      <c r="AH27" s="14"/>
      <c r="AI27" s="14">
        <v>10.9</v>
      </c>
      <c r="AJ27" s="14">
        <v>7.8</v>
      </c>
      <c r="AK27" s="14"/>
      <c r="AL27" s="14"/>
      <c r="AM27" s="14"/>
      <c r="AN27" s="14">
        <v>-1.4</v>
      </c>
      <c r="AO27" s="14">
        <v>-2.5</v>
      </c>
      <c r="AP27" s="14">
        <v>4.3</v>
      </c>
      <c r="AQ27" s="14">
        <v>10.8</v>
      </c>
      <c r="AR27" s="14">
        <v>1</v>
      </c>
      <c r="AS27" s="14">
        <v>-1.3</v>
      </c>
      <c r="AT27" s="14">
        <v>2.6</v>
      </c>
      <c r="AU27" s="14">
        <v>1.9</v>
      </c>
      <c r="AV27" s="14">
        <v>-13.1</v>
      </c>
      <c r="AW27" s="14">
        <v>-28.7</v>
      </c>
      <c r="AX27" s="14">
        <v>-38</v>
      </c>
      <c r="AY27" s="14">
        <v>5.2</v>
      </c>
      <c r="AZ27" s="14">
        <v>3.9</v>
      </c>
      <c r="BA27" s="14">
        <v>5.3</v>
      </c>
      <c r="BB27" s="14">
        <v>0.4</v>
      </c>
      <c r="BC27" s="14">
        <v>0.1</v>
      </c>
      <c r="BD27" s="14">
        <v>0.3</v>
      </c>
      <c r="BE27" s="14"/>
      <c r="BF27" s="14"/>
      <c r="BG27" s="14">
        <v>1.8</v>
      </c>
      <c r="BH27" s="14"/>
      <c r="BI27" s="14"/>
      <c r="BJ27" s="14"/>
      <c r="BK27" s="14"/>
      <c r="BL27" s="14"/>
      <c r="BM27" s="14"/>
      <c r="BN27" s="14">
        <v>6.9</v>
      </c>
      <c r="BO27" s="14"/>
      <c r="BP27" s="14">
        <v>28.2</v>
      </c>
      <c r="BQ27" s="14">
        <v>16.2</v>
      </c>
      <c r="BR27" s="14">
        <v>58.8</v>
      </c>
      <c r="BS27" s="14"/>
      <c r="BT27" s="14"/>
      <c r="BU27" s="14"/>
      <c r="BV27" s="14"/>
      <c r="BW27" s="14"/>
      <c r="BX27" s="14"/>
      <c r="BY27" s="14"/>
      <c r="BZ27" s="14"/>
      <c r="CA27" s="14">
        <v>-0.6</v>
      </c>
      <c r="CB27" s="14">
        <v>48.6</v>
      </c>
      <c r="CC27" s="14">
        <v>25.5</v>
      </c>
      <c r="CD27" s="14">
        <v>9.6999999999999993</v>
      </c>
      <c r="CE27" s="14">
        <v>0.3</v>
      </c>
      <c r="CF27" s="14">
        <v>-0.1</v>
      </c>
      <c r="CG27" s="14"/>
      <c r="CH27" s="14"/>
      <c r="CI27" s="14"/>
      <c r="CJ27" s="14">
        <v>19.7</v>
      </c>
      <c r="CK27" s="14">
        <v>21.1</v>
      </c>
      <c r="CL27" s="14">
        <v>-12.1</v>
      </c>
      <c r="CM27" s="14">
        <v>-12.8</v>
      </c>
      <c r="CN27" s="14"/>
      <c r="CO27" s="14"/>
      <c r="CP27" s="14"/>
      <c r="CQ27" s="14"/>
      <c r="CR27" s="14">
        <v>-13.1</v>
      </c>
      <c r="CS27" s="14">
        <v>-13.9</v>
      </c>
      <c r="CT27" s="14">
        <v>-2</v>
      </c>
      <c r="CU27" s="14">
        <v>0.2</v>
      </c>
      <c r="CV27" s="14"/>
      <c r="CW27" s="14">
        <v>-22.3</v>
      </c>
      <c r="CX27" s="14">
        <v>9.4</v>
      </c>
      <c r="CY27" s="14">
        <v>-5.9</v>
      </c>
      <c r="CZ27" s="14"/>
      <c r="DA27" s="14">
        <v>0.8</v>
      </c>
      <c r="DB27" s="14">
        <v>-2.9839999999999998E-2</v>
      </c>
      <c r="DC27" s="14">
        <v>0</v>
      </c>
      <c r="DD27" s="14"/>
      <c r="DE27" s="14">
        <v>10.41</v>
      </c>
      <c r="DF27" s="14"/>
      <c r="DG27" s="14">
        <v>0</v>
      </c>
      <c r="DH27" s="14">
        <v>0.8</v>
      </c>
      <c r="DI27" s="14">
        <v>0.2</v>
      </c>
      <c r="DJ27" s="14">
        <v>-0.8</v>
      </c>
      <c r="DK27" s="14">
        <v>0.1</v>
      </c>
      <c r="DL27" s="14">
        <v>0.6</v>
      </c>
      <c r="DM27" s="14"/>
      <c r="DN27" s="14">
        <v>-0.7</v>
      </c>
      <c r="DO27" s="14">
        <v>-2.1</v>
      </c>
      <c r="DP27" s="14">
        <v>-3.8</v>
      </c>
      <c r="DQ27" s="14">
        <v>-2.7</v>
      </c>
      <c r="DR27" s="14">
        <v>-3.3</v>
      </c>
      <c r="DS27" s="14">
        <v>0.2</v>
      </c>
      <c r="DT27" s="14">
        <v>-0.1</v>
      </c>
      <c r="DU27" s="14">
        <v>0.5</v>
      </c>
      <c r="DV27" s="14">
        <v>0</v>
      </c>
      <c r="DW27" s="14">
        <v>-2.2999999999999998</v>
      </c>
      <c r="DX27" s="14">
        <v>0.4</v>
      </c>
      <c r="DY27" s="14">
        <v>1</v>
      </c>
      <c r="DZ27" s="14">
        <v>1.2</v>
      </c>
      <c r="EA27" s="14">
        <v>1.3</v>
      </c>
      <c r="EB27" s="14">
        <v>1</v>
      </c>
      <c r="EC27" s="14">
        <v>0</v>
      </c>
      <c r="ED27" s="14">
        <v>3.7</v>
      </c>
      <c r="EE27" s="14">
        <v>-0.9</v>
      </c>
      <c r="EF27" s="14">
        <v>-0.7</v>
      </c>
      <c r="EG27" s="14">
        <v>0.7</v>
      </c>
      <c r="EH27" s="14">
        <v>0.1</v>
      </c>
      <c r="EI27" s="14">
        <v>2.5</v>
      </c>
      <c r="EJ27" s="14">
        <v>-0.1</v>
      </c>
      <c r="EK27" s="14">
        <v>2</v>
      </c>
      <c r="EL27" s="14">
        <v>0.2</v>
      </c>
      <c r="EM27" s="14">
        <v>0.2</v>
      </c>
      <c r="EN27" s="14">
        <v>0.2</v>
      </c>
      <c r="EO27" s="14">
        <v>-4.4000000000000004</v>
      </c>
      <c r="EP27" s="14">
        <v>9.4</v>
      </c>
      <c r="EQ27" s="14">
        <v>0.8</v>
      </c>
      <c r="ER27" s="14">
        <v>-9.3000000000000007</v>
      </c>
      <c r="ES27" s="14">
        <v>-0.2</v>
      </c>
      <c r="ET27" s="14">
        <v>-14.5</v>
      </c>
      <c r="EU27" s="14"/>
      <c r="EV27" s="14">
        <v>62.5</v>
      </c>
      <c r="EW27" s="14"/>
      <c r="EX27" s="14">
        <v>0.6</v>
      </c>
      <c r="EY27" s="14">
        <v>0.4</v>
      </c>
      <c r="EZ27" s="14">
        <v>0.6</v>
      </c>
      <c r="FA27" s="14">
        <v>0.7</v>
      </c>
      <c r="FB27" s="14">
        <v>1.6</v>
      </c>
      <c r="FC27" s="14">
        <v>1.6</v>
      </c>
      <c r="FD27" s="14">
        <v>1.9</v>
      </c>
      <c r="FE27" s="14">
        <v>11.9</v>
      </c>
      <c r="FF27" s="14">
        <v>0.4</v>
      </c>
      <c r="FG27" s="14">
        <v>2.5</v>
      </c>
      <c r="FH27" s="14">
        <v>1</v>
      </c>
      <c r="FI27" s="14">
        <v>4</v>
      </c>
      <c r="FJ27" s="14">
        <v>3.94</v>
      </c>
      <c r="FK27" s="14">
        <v>292.42016000000001</v>
      </c>
      <c r="FL27" s="15"/>
      <c r="FM27" s="14">
        <v>1.79958</v>
      </c>
      <c r="FN27" s="14">
        <v>-0.35399999999999998</v>
      </c>
      <c r="FO27" s="14">
        <v>2.34</v>
      </c>
      <c r="FP27" s="14">
        <v>1.9</v>
      </c>
      <c r="FQ27" s="14">
        <v>0.26829999999999998</v>
      </c>
      <c r="FR27" s="14">
        <v>5.953E-2</v>
      </c>
      <c r="FS27" s="14">
        <v>1.1000000000000001</v>
      </c>
      <c r="FT27" s="14">
        <v>2.1</v>
      </c>
      <c r="FU27" s="14">
        <v>9.2134099999999997</v>
      </c>
    </row>
    <row r="28" spans="1:177" ht="24" customHeight="1" x14ac:dyDescent="0.3">
      <c r="A28" s="16" t="s">
        <v>77</v>
      </c>
      <c r="B28" s="16" t="s">
        <v>843</v>
      </c>
      <c r="C28" s="17">
        <v>27.7</v>
      </c>
      <c r="D28" s="17">
        <v>-34.4</v>
      </c>
      <c r="E28" s="17">
        <v>1.1000000000000001</v>
      </c>
      <c r="F28" s="17"/>
      <c r="G28" s="17"/>
      <c r="H28" s="17">
        <v>-8.1</v>
      </c>
      <c r="I28" s="17">
        <v>9.3000000000000007</v>
      </c>
      <c r="J28" s="17"/>
      <c r="K28" s="17"/>
      <c r="L28" s="17">
        <v>3</v>
      </c>
      <c r="M28" s="17">
        <v>-6.7</v>
      </c>
      <c r="N28" s="17">
        <v>-8.1</v>
      </c>
      <c r="O28" s="17">
        <v>59.2</v>
      </c>
      <c r="P28" s="17"/>
      <c r="Q28" s="17"/>
      <c r="R28" s="17">
        <v>0</v>
      </c>
      <c r="S28" s="17">
        <v>-0.3</v>
      </c>
      <c r="T28" s="17"/>
      <c r="U28" s="17"/>
      <c r="V28" s="17"/>
      <c r="W28" s="17"/>
      <c r="X28" s="17">
        <v>11.6</v>
      </c>
      <c r="Y28" s="17">
        <v>0.9</v>
      </c>
      <c r="Z28" s="17">
        <v>0.7</v>
      </c>
      <c r="AA28" s="17">
        <v>0</v>
      </c>
      <c r="AB28" s="17">
        <v>-3.3</v>
      </c>
      <c r="AC28" s="17">
        <v>6.4</v>
      </c>
      <c r="AD28" s="17">
        <v>9.5</v>
      </c>
      <c r="AE28" s="17"/>
      <c r="AF28" s="17"/>
      <c r="AG28" s="17">
        <v>0</v>
      </c>
      <c r="AH28" s="17"/>
      <c r="AI28" s="17">
        <v>9.6999999999999993</v>
      </c>
      <c r="AJ28" s="17">
        <v>7.5</v>
      </c>
      <c r="AK28" s="17"/>
      <c r="AL28" s="17"/>
      <c r="AM28" s="17"/>
      <c r="AN28" s="17">
        <v>-1.2</v>
      </c>
      <c r="AO28" s="17">
        <v>1.2</v>
      </c>
      <c r="AP28" s="17">
        <v>4.2</v>
      </c>
      <c r="AQ28" s="17">
        <v>12.1</v>
      </c>
      <c r="AR28" s="17">
        <v>1</v>
      </c>
      <c r="AS28" s="17">
        <v>-1</v>
      </c>
      <c r="AT28" s="17">
        <v>2.6</v>
      </c>
      <c r="AU28" s="17">
        <v>1.7</v>
      </c>
      <c r="AV28" s="17">
        <v>-8.1</v>
      </c>
      <c r="AW28" s="17">
        <v>-23.6</v>
      </c>
      <c r="AX28" s="17">
        <v>-32.700000000000003</v>
      </c>
      <c r="AY28" s="17">
        <v>5.7</v>
      </c>
      <c r="AZ28" s="17">
        <v>0.7</v>
      </c>
      <c r="BA28" s="17">
        <v>4.9000000000000004</v>
      </c>
      <c r="BB28" s="17">
        <v>0.4</v>
      </c>
      <c r="BC28" s="17">
        <v>0.1</v>
      </c>
      <c r="BD28" s="17">
        <v>-9</v>
      </c>
      <c r="BE28" s="17"/>
      <c r="BF28" s="17"/>
      <c r="BG28" s="17">
        <v>3.3</v>
      </c>
      <c r="BH28" s="17"/>
      <c r="BI28" s="17"/>
      <c r="BJ28" s="17"/>
      <c r="BK28" s="17"/>
      <c r="BL28" s="17"/>
      <c r="BM28" s="17"/>
      <c r="BN28" s="17">
        <v>13.5</v>
      </c>
      <c r="BO28" s="17"/>
      <c r="BP28" s="17">
        <v>31.3</v>
      </c>
      <c r="BQ28" s="17">
        <v>18.7</v>
      </c>
      <c r="BR28" s="17">
        <v>62.3</v>
      </c>
      <c r="BS28" s="17"/>
      <c r="BT28" s="17"/>
      <c r="BU28" s="17"/>
      <c r="BV28" s="17"/>
      <c r="BW28" s="17"/>
      <c r="BX28" s="17"/>
      <c r="BY28" s="17"/>
      <c r="BZ28" s="17"/>
      <c r="CA28" s="17">
        <v>-0.6</v>
      </c>
      <c r="CB28" s="17">
        <v>50.2</v>
      </c>
      <c r="CC28" s="17">
        <v>26.7</v>
      </c>
      <c r="CD28" s="17">
        <v>10.5</v>
      </c>
      <c r="CE28" s="17">
        <v>0.2</v>
      </c>
      <c r="CF28" s="17">
        <v>-0.1</v>
      </c>
      <c r="CG28" s="17"/>
      <c r="CH28" s="17"/>
      <c r="CI28" s="17"/>
      <c r="CJ28" s="17">
        <v>25.4</v>
      </c>
      <c r="CK28" s="17">
        <v>26.7</v>
      </c>
      <c r="CL28" s="17">
        <v>-3.4</v>
      </c>
      <c r="CM28" s="17">
        <v>-15.5</v>
      </c>
      <c r="CN28" s="17"/>
      <c r="CO28" s="17"/>
      <c r="CP28" s="17"/>
      <c r="CQ28" s="17"/>
      <c r="CR28" s="17">
        <v>-15.3</v>
      </c>
      <c r="CS28" s="17">
        <v>-15.2</v>
      </c>
      <c r="CT28" s="17">
        <v>-1.8</v>
      </c>
      <c r="CU28" s="17">
        <v>0.2</v>
      </c>
      <c r="CV28" s="17"/>
      <c r="CW28" s="17">
        <v>-22.2</v>
      </c>
      <c r="CX28" s="17">
        <v>8.9</v>
      </c>
      <c r="CY28" s="17">
        <v>-5.9</v>
      </c>
      <c r="CZ28" s="17"/>
      <c r="DA28" s="17">
        <v>0.8</v>
      </c>
      <c r="DB28" s="17">
        <v>4.0800000000000003E-3</v>
      </c>
      <c r="DC28" s="17">
        <v>-0.1</v>
      </c>
      <c r="DD28" s="17"/>
      <c r="DE28" s="17">
        <v>15.53</v>
      </c>
      <c r="DF28" s="17"/>
      <c r="DG28" s="17">
        <v>-0.1</v>
      </c>
      <c r="DH28" s="17">
        <v>0.7</v>
      </c>
      <c r="DI28" s="17">
        <v>0.1</v>
      </c>
      <c r="DJ28" s="17">
        <v>-0.8</v>
      </c>
      <c r="DK28" s="17">
        <v>0.1</v>
      </c>
      <c r="DL28" s="17">
        <v>0.6</v>
      </c>
      <c r="DM28" s="17"/>
      <c r="DN28" s="17">
        <v>-0.8</v>
      </c>
      <c r="DO28" s="17">
        <v>-2.2999999999999998</v>
      </c>
      <c r="DP28" s="17">
        <v>-3.4</v>
      </c>
      <c r="DQ28" s="17">
        <v>-2.2000000000000002</v>
      </c>
      <c r="DR28" s="17">
        <v>-3.7</v>
      </c>
      <c r="DS28" s="17">
        <v>0</v>
      </c>
      <c r="DT28" s="17">
        <v>-0.2</v>
      </c>
      <c r="DU28" s="17">
        <v>0.5</v>
      </c>
      <c r="DV28" s="17">
        <v>0</v>
      </c>
      <c r="DW28" s="17">
        <v>-2.2999999999999998</v>
      </c>
      <c r="DX28" s="17">
        <v>0.5</v>
      </c>
      <c r="DY28" s="17">
        <v>0.9</v>
      </c>
      <c r="DZ28" s="17">
        <v>1.2</v>
      </c>
      <c r="EA28" s="17">
        <v>1.3</v>
      </c>
      <c r="EB28" s="17">
        <v>1</v>
      </c>
      <c r="EC28" s="17">
        <v>0</v>
      </c>
      <c r="ED28" s="17">
        <v>3.9</v>
      </c>
      <c r="EE28" s="17">
        <v>0.1</v>
      </c>
      <c r="EF28" s="17">
        <v>-2</v>
      </c>
      <c r="EG28" s="17">
        <v>0.2</v>
      </c>
      <c r="EH28" s="17">
        <v>-0.1</v>
      </c>
      <c r="EI28" s="17">
        <v>2.5</v>
      </c>
      <c r="EJ28" s="17">
        <v>-0.1</v>
      </c>
      <c r="EK28" s="17">
        <v>2</v>
      </c>
      <c r="EL28" s="17">
        <v>0.2</v>
      </c>
      <c r="EM28" s="17">
        <v>0.2</v>
      </c>
      <c r="EN28" s="17">
        <v>0.2</v>
      </c>
      <c r="EO28" s="17">
        <v>-4.4000000000000004</v>
      </c>
      <c r="EP28" s="17">
        <v>9.1999999999999993</v>
      </c>
      <c r="EQ28" s="17">
        <v>1.5</v>
      </c>
      <c r="ER28" s="17">
        <v>-5.7</v>
      </c>
      <c r="ES28" s="17">
        <v>-0.2</v>
      </c>
      <c r="ET28" s="17">
        <v>-13.4</v>
      </c>
      <c r="EU28" s="17"/>
      <c r="EV28" s="17">
        <v>62.6</v>
      </c>
      <c r="EW28" s="17"/>
      <c r="EX28" s="17">
        <v>0.6</v>
      </c>
      <c r="EY28" s="17">
        <v>0.2</v>
      </c>
      <c r="EZ28" s="17">
        <v>0.5</v>
      </c>
      <c r="FA28" s="17">
        <v>1.3</v>
      </c>
      <c r="FB28" s="17">
        <v>1.6</v>
      </c>
      <c r="FC28" s="17">
        <v>1.6</v>
      </c>
      <c r="FD28" s="17">
        <v>1.9</v>
      </c>
      <c r="FE28" s="17">
        <v>13.7</v>
      </c>
      <c r="FF28" s="17">
        <v>0.5</v>
      </c>
      <c r="FG28" s="17">
        <v>3.6</v>
      </c>
      <c r="FH28" s="17">
        <v>1.6</v>
      </c>
      <c r="FI28" s="17">
        <v>4.3</v>
      </c>
      <c r="FJ28" s="17">
        <v>3.95</v>
      </c>
      <c r="FK28" s="17">
        <v>341.98408000000001</v>
      </c>
      <c r="FL28" s="15"/>
      <c r="FM28" s="17">
        <v>1.9701200000000001</v>
      </c>
      <c r="FN28" s="17">
        <v>-0.34799999999999998</v>
      </c>
      <c r="FO28" s="17">
        <v>2.5299999999999998</v>
      </c>
      <c r="FP28" s="17">
        <v>1.9</v>
      </c>
      <c r="FQ28" s="17">
        <v>0.27894999999999998</v>
      </c>
      <c r="FR28" s="17">
        <v>6.2829999999999997E-2</v>
      </c>
      <c r="FS28" s="17">
        <v>0.6</v>
      </c>
      <c r="FT28" s="17">
        <v>2.1</v>
      </c>
      <c r="FU28" s="17">
        <v>9.0938999999999997</v>
      </c>
    </row>
    <row r="29" spans="1:177" ht="24" customHeight="1" x14ac:dyDescent="0.3">
      <c r="A29" s="16" t="s">
        <v>77</v>
      </c>
      <c r="B29" s="16" t="s">
        <v>844</v>
      </c>
      <c r="C29" s="17">
        <v>27.2</v>
      </c>
      <c r="D29" s="17">
        <v>-31.6</v>
      </c>
      <c r="E29" s="17">
        <v>0.9</v>
      </c>
      <c r="F29" s="17"/>
      <c r="G29" s="17"/>
      <c r="H29" s="17">
        <v>-5.2</v>
      </c>
      <c r="I29" s="17">
        <v>22.1</v>
      </c>
      <c r="J29" s="17"/>
      <c r="K29" s="17"/>
      <c r="L29" s="17">
        <v>2.2999999999999998</v>
      </c>
      <c r="M29" s="17">
        <v>0</v>
      </c>
      <c r="N29" s="17">
        <v>1.4</v>
      </c>
      <c r="O29" s="17">
        <v>51</v>
      </c>
      <c r="P29" s="17"/>
      <c r="Q29" s="17"/>
      <c r="R29" s="17">
        <v>0</v>
      </c>
      <c r="S29" s="17">
        <v>-0.1</v>
      </c>
      <c r="T29" s="17"/>
      <c r="U29" s="17"/>
      <c r="V29" s="17"/>
      <c r="W29" s="17"/>
      <c r="X29" s="17">
        <v>12.6</v>
      </c>
      <c r="Y29" s="17">
        <v>1.2</v>
      </c>
      <c r="Z29" s="17">
        <v>0.8</v>
      </c>
      <c r="AA29" s="17">
        <v>0</v>
      </c>
      <c r="AB29" s="17">
        <v>-3.4</v>
      </c>
      <c r="AC29" s="17">
        <v>5.6</v>
      </c>
      <c r="AD29" s="17">
        <v>10.9</v>
      </c>
      <c r="AE29" s="17"/>
      <c r="AF29" s="17"/>
      <c r="AG29" s="17">
        <v>0</v>
      </c>
      <c r="AH29" s="17"/>
      <c r="AI29" s="17">
        <v>11.4</v>
      </c>
      <c r="AJ29" s="17">
        <v>7.4</v>
      </c>
      <c r="AK29" s="17"/>
      <c r="AL29" s="17"/>
      <c r="AM29" s="17"/>
      <c r="AN29" s="17">
        <v>-1.1000000000000001</v>
      </c>
      <c r="AO29" s="17">
        <v>1.5</v>
      </c>
      <c r="AP29" s="17">
        <v>4.5</v>
      </c>
      <c r="AQ29" s="17">
        <v>12.3</v>
      </c>
      <c r="AR29" s="17">
        <v>0.1</v>
      </c>
      <c r="AS29" s="17">
        <v>-0.4</v>
      </c>
      <c r="AT29" s="17">
        <v>2.6</v>
      </c>
      <c r="AU29" s="17">
        <v>0.7</v>
      </c>
      <c r="AV29" s="17">
        <v>-12.6</v>
      </c>
      <c r="AW29" s="17">
        <v>-28.3</v>
      </c>
      <c r="AX29" s="17">
        <v>-37.700000000000003</v>
      </c>
      <c r="AY29" s="17">
        <v>4.4000000000000004</v>
      </c>
      <c r="AZ29" s="17">
        <v>1.7</v>
      </c>
      <c r="BA29" s="17">
        <v>3.5</v>
      </c>
      <c r="BB29" s="17">
        <v>0.4</v>
      </c>
      <c r="BC29" s="17">
        <v>0.1</v>
      </c>
      <c r="BD29" s="17">
        <v>-3.5</v>
      </c>
      <c r="BE29" s="17"/>
      <c r="BF29" s="17"/>
      <c r="BG29" s="17">
        <v>-0.4</v>
      </c>
      <c r="BH29" s="17"/>
      <c r="BI29" s="17"/>
      <c r="BJ29" s="17"/>
      <c r="BK29" s="17"/>
      <c r="BL29" s="17"/>
      <c r="BM29" s="17"/>
      <c r="BN29" s="17">
        <v>11</v>
      </c>
      <c r="BO29" s="17"/>
      <c r="BP29" s="17">
        <v>29.1</v>
      </c>
      <c r="BQ29" s="17">
        <v>16.899999999999999</v>
      </c>
      <c r="BR29" s="17">
        <v>60.7</v>
      </c>
      <c r="BS29" s="17"/>
      <c r="BT29" s="17"/>
      <c r="BU29" s="17"/>
      <c r="BV29" s="17"/>
      <c r="BW29" s="17"/>
      <c r="BX29" s="17"/>
      <c r="BY29" s="17"/>
      <c r="BZ29" s="17"/>
      <c r="CA29" s="17">
        <v>-0.6</v>
      </c>
      <c r="CB29" s="17">
        <v>47.6</v>
      </c>
      <c r="CC29" s="17">
        <v>26.2</v>
      </c>
      <c r="CD29" s="17">
        <v>10.9</v>
      </c>
      <c r="CE29" s="17">
        <v>1.2</v>
      </c>
      <c r="CF29" s="17">
        <v>3.5</v>
      </c>
      <c r="CG29" s="17"/>
      <c r="CH29" s="17"/>
      <c r="CI29" s="17"/>
      <c r="CJ29" s="17">
        <v>78</v>
      </c>
      <c r="CK29" s="17">
        <v>79.3</v>
      </c>
      <c r="CL29" s="17">
        <v>4.3</v>
      </c>
      <c r="CM29" s="17">
        <v>-12.8</v>
      </c>
      <c r="CN29" s="17"/>
      <c r="CO29" s="17"/>
      <c r="CP29" s="17"/>
      <c r="CQ29" s="17"/>
      <c r="CR29" s="17">
        <v>-17</v>
      </c>
      <c r="CS29" s="17">
        <v>-16.2</v>
      </c>
      <c r="CT29" s="17">
        <v>-1.8</v>
      </c>
      <c r="CU29" s="17">
        <v>0.2</v>
      </c>
      <c r="CV29" s="17"/>
      <c r="CW29" s="17">
        <v>-22.4</v>
      </c>
      <c r="CX29" s="17">
        <v>9.6</v>
      </c>
      <c r="CY29" s="17">
        <v>-5.9</v>
      </c>
      <c r="CZ29" s="17"/>
      <c r="DA29" s="17">
        <v>0.8</v>
      </c>
      <c r="DB29" s="17">
        <v>0.14188999999999999</v>
      </c>
      <c r="DC29" s="17">
        <v>0</v>
      </c>
      <c r="DD29" s="17"/>
      <c r="DE29" s="17">
        <v>18.7</v>
      </c>
      <c r="DF29" s="17"/>
      <c r="DG29" s="17">
        <v>0</v>
      </c>
      <c r="DH29" s="17">
        <v>0.8</v>
      </c>
      <c r="DI29" s="17">
        <v>0.1</v>
      </c>
      <c r="DJ29" s="17">
        <v>0</v>
      </c>
      <c r="DK29" s="17">
        <v>0.2</v>
      </c>
      <c r="DL29" s="17">
        <v>0.6</v>
      </c>
      <c r="DM29" s="17"/>
      <c r="DN29" s="17">
        <v>-0.8</v>
      </c>
      <c r="DO29" s="17">
        <v>-2.2999999999999998</v>
      </c>
      <c r="DP29" s="17">
        <v>-3.9</v>
      </c>
      <c r="DQ29" s="17">
        <v>-3.2</v>
      </c>
      <c r="DR29" s="17">
        <v>-3.3</v>
      </c>
      <c r="DS29" s="17">
        <v>0.1</v>
      </c>
      <c r="DT29" s="17">
        <v>-0.2</v>
      </c>
      <c r="DU29" s="17">
        <v>0.5</v>
      </c>
      <c r="DV29" s="17">
        <v>0</v>
      </c>
      <c r="DW29" s="17">
        <v>-2.2000000000000002</v>
      </c>
      <c r="DX29" s="17">
        <v>0.4</v>
      </c>
      <c r="DY29" s="17">
        <v>0.8</v>
      </c>
      <c r="DZ29" s="17">
        <v>1.1000000000000001</v>
      </c>
      <c r="EA29" s="17">
        <v>1.3</v>
      </c>
      <c r="EB29" s="17">
        <v>1</v>
      </c>
      <c r="EC29" s="17">
        <v>1.8</v>
      </c>
      <c r="ED29" s="17">
        <v>3.7</v>
      </c>
      <c r="EE29" s="17">
        <v>1.5</v>
      </c>
      <c r="EF29" s="17">
        <v>1.5</v>
      </c>
      <c r="EG29" s="17">
        <v>0.3</v>
      </c>
      <c r="EH29" s="17">
        <v>0.4</v>
      </c>
      <c r="EI29" s="17">
        <v>2.4</v>
      </c>
      <c r="EJ29" s="17">
        <v>-0.1</v>
      </c>
      <c r="EK29" s="17">
        <v>2</v>
      </c>
      <c r="EL29" s="17">
        <v>0.2</v>
      </c>
      <c r="EM29" s="17">
        <v>0.2</v>
      </c>
      <c r="EN29" s="17">
        <v>0.2</v>
      </c>
      <c r="EO29" s="17">
        <v>-4.4000000000000004</v>
      </c>
      <c r="EP29" s="17">
        <v>13.6</v>
      </c>
      <c r="EQ29" s="17">
        <v>1.8</v>
      </c>
      <c r="ER29" s="17">
        <v>-6.8</v>
      </c>
      <c r="ES29" s="17">
        <v>-0.2</v>
      </c>
      <c r="ET29" s="17">
        <v>-14.3</v>
      </c>
      <c r="EU29" s="17"/>
      <c r="EV29" s="17">
        <v>62.6</v>
      </c>
      <c r="EW29" s="17"/>
      <c r="EX29" s="17">
        <v>0.6</v>
      </c>
      <c r="EY29" s="17">
        <v>0.2</v>
      </c>
      <c r="EZ29" s="17">
        <v>0.5</v>
      </c>
      <c r="FA29" s="17">
        <v>1.4</v>
      </c>
      <c r="FB29" s="17">
        <v>1.6</v>
      </c>
      <c r="FC29" s="17">
        <v>1.6</v>
      </c>
      <c r="FD29" s="17">
        <v>1.8</v>
      </c>
      <c r="FE29" s="17">
        <v>14.5</v>
      </c>
      <c r="FF29" s="17">
        <v>0.1</v>
      </c>
      <c r="FG29" s="17">
        <v>2.6</v>
      </c>
      <c r="FH29" s="17">
        <v>1.3</v>
      </c>
      <c r="FI29" s="17">
        <v>4.0999999999999996</v>
      </c>
      <c r="FJ29" s="17">
        <v>4.21</v>
      </c>
      <c r="FK29" s="17">
        <v>475.65188999999998</v>
      </c>
      <c r="FL29" s="15"/>
      <c r="FM29" s="17">
        <v>1.90272</v>
      </c>
      <c r="FN29" s="17">
        <v>-0.35599999999999998</v>
      </c>
      <c r="FO29" s="17">
        <v>2.81</v>
      </c>
      <c r="FP29" s="17">
        <v>1.6</v>
      </c>
      <c r="FQ29" s="17">
        <v>0.28977999999999998</v>
      </c>
      <c r="FR29" s="17">
        <v>5.8069999999999997E-2</v>
      </c>
      <c r="FS29" s="17">
        <v>0.8</v>
      </c>
      <c r="FT29" s="17">
        <v>2</v>
      </c>
      <c r="FU29" s="17">
        <v>9.1045700000000007</v>
      </c>
    </row>
    <row r="30" spans="1:177" ht="24" customHeight="1" x14ac:dyDescent="0.3">
      <c r="A30" s="16" t="s">
        <v>77</v>
      </c>
      <c r="B30" s="16" t="s">
        <v>845</v>
      </c>
      <c r="C30" s="17">
        <v>26.8</v>
      </c>
      <c r="D30" s="17">
        <v>-32.1</v>
      </c>
      <c r="E30" s="17">
        <v>2.7</v>
      </c>
      <c r="F30" s="17"/>
      <c r="G30" s="17"/>
      <c r="H30" s="17">
        <v>-8.9</v>
      </c>
      <c r="I30" s="17">
        <v>21.9</v>
      </c>
      <c r="J30" s="17"/>
      <c r="K30" s="17"/>
      <c r="L30" s="17">
        <v>-0.4</v>
      </c>
      <c r="M30" s="17">
        <v>1.1000000000000001</v>
      </c>
      <c r="N30" s="17">
        <v>1.5</v>
      </c>
      <c r="O30" s="17">
        <v>57</v>
      </c>
      <c r="P30" s="17"/>
      <c r="Q30" s="17"/>
      <c r="R30" s="17">
        <v>0</v>
      </c>
      <c r="S30" s="17">
        <v>0.1</v>
      </c>
      <c r="T30" s="17"/>
      <c r="U30" s="17"/>
      <c r="V30" s="17"/>
      <c r="W30" s="17"/>
      <c r="X30" s="17">
        <v>12.8</v>
      </c>
      <c r="Y30" s="17">
        <v>0.9</v>
      </c>
      <c r="Z30" s="17">
        <v>0.7</v>
      </c>
      <c r="AA30" s="17">
        <v>0</v>
      </c>
      <c r="AB30" s="17">
        <v>-3.4</v>
      </c>
      <c r="AC30" s="17">
        <v>5.5</v>
      </c>
      <c r="AD30" s="17">
        <v>7.7</v>
      </c>
      <c r="AE30" s="17"/>
      <c r="AF30" s="17"/>
      <c r="AG30" s="17">
        <v>0</v>
      </c>
      <c r="AH30" s="17"/>
      <c r="AI30" s="17">
        <v>11.4</v>
      </c>
      <c r="AJ30" s="17">
        <v>7.9</v>
      </c>
      <c r="AK30" s="17"/>
      <c r="AL30" s="17"/>
      <c r="AM30" s="17"/>
      <c r="AN30" s="17">
        <v>-1.1000000000000001</v>
      </c>
      <c r="AO30" s="17">
        <v>2.9</v>
      </c>
      <c r="AP30" s="17">
        <v>4.9000000000000004</v>
      </c>
      <c r="AQ30" s="17">
        <v>9.6</v>
      </c>
      <c r="AR30" s="17">
        <v>1.5</v>
      </c>
      <c r="AS30" s="17">
        <v>-0.5</v>
      </c>
      <c r="AT30" s="17">
        <v>2.6</v>
      </c>
      <c r="AU30" s="17">
        <v>1.4</v>
      </c>
      <c r="AV30" s="17">
        <v>-7.9</v>
      </c>
      <c r="AW30" s="17">
        <v>-23.5</v>
      </c>
      <c r="AX30" s="17">
        <v>-38.4</v>
      </c>
      <c r="AY30" s="17">
        <v>9.9</v>
      </c>
      <c r="AZ30" s="17">
        <v>2.9</v>
      </c>
      <c r="BA30" s="17">
        <v>4.3</v>
      </c>
      <c r="BB30" s="17">
        <v>0.4</v>
      </c>
      <c r="BC30" s="17">
        <v>0.1</v>
      </c>
      <c r="BD30" s="17">
        <v>0.6</v>
      </c>
      <c r="BE30" s="17"/>
      <c r="BF30" s="17"/>
      <c r="BG30" s="17">
        <v>2.6</v>
      </c>
      <c r="BH30" s="17"/>
      <c r="BI30" s="17"/>
      <c r="BJ30" s="17"/>
      <c r="BK30" s="17"/>
      <c r="BL30" s="17"/>
      <c r="BM30" s="17"/>
      <c r="BN30" s="17">
        <v>12.8</v>
      </c>
      <c r="BO30" s="17"/>
      <c r="BP30" s="17">
        <v>28.7</v>
      </c>
      <c r="BQ30" s="17">
        <v>17</v>
      </c>
      <c r="BR30" s="17">
        <v>62.1</v>
      </c>
      <c r="BS30" s="17"/>
      <c r="BT30" s="17"/>
      <c r="BU30" s="17"/>
      <c r="BV30" s="17"/>
      <c r="BW30" s="17"/>
      <c r="BX30" s="17"/>
      <c r="BY30" s="17"/>
      <c r="BZ30" s="17"/>
      <c r="CA30" s="17">
        <v>-0.6</v>
      </c>
      <c r="CB30" s="17">
        <v>51.2</v>
      </c>
      <c r="CC30" s="17">
        <v>25.4</v>
      </c>
      <c r="CD30" s="17">
        <v>8.6</v>
      </c>
      <c r="CE30" s="17">
        <v>1.5</v>
      </c>
      <c r="CF30" s="17">
        <v>4.0999999999999996</v>
      </c>
      <c r="CG30" s="17"/>
      <c r="CH30" s="17"/>
      <c r="CI30" s="17"/>
      <c r="CJ30" s="17">
        <v>82.5</v>
      </c>
      <c r="CK30" s="17">
        <v>84.4</v>
      </c>
      <c r="CL30" s="17">
        <v>9.6</v>
      </c>
      <c r="CM30" s="17">
        <v>-10.1</v>
      </c>
      <c r="CN30" s="17"/>
      <c r="CO30" s="17"/>
      <c r="CP30" s="17"/>
      <c r="CQ30" s="17"/>
      <c r="CR30" s="17">
        <v>-15.8</v>
      </c>
      <c r="CS30" s="17">
        <v>-15.5</v>
      </c>
      <c r="CT30" s="17">
        <v>-1.9</v>
      </c>
      <c r="CU30" s="17">
        <v>0.5</v>
      </c>
      <c r="CV30" s="17"/>
      <c r="CW30" s="17">
        <v>-21.7</v>
      </c>
      <c r="CX30" s="17">
        <v>9.3000000000000007</v>
      </c>
      <c r="CY30" s="17">
        <v>-5.9</v>
      </c>
      <c r="CZ30" s="17"/>
      <c r="DA30" s="17">
        <v>0.8</v>
      </c>
      <c r="DB30" s="17">
        <v>0.12741</v>
      </c>
      <c r="DC30" s="17">
        <v>-0.1</v>
      </c>
      <c r="DD30" s="17"/>
      <c r="DE30" s="17">
        <v>20.48</v>
      </c>
      <c r="DF30" s="17"/>
      <c r="DG30" s="17">
        <v>0.1</v>
      </c>
      <c r="DH30" s="17">
        <v>0.8</v>
      </c>
      <c r="DI30" s="17">
        <v>0.1</v>
      </c>
      <c r="DJ30" s="17">
        <v>0.5</v>
      </c>
      <c r="DK30" s="17">
        <v>0.1</v>
      </c>
      <c r="DL30" s="17">
        <v>0.6</v>
      </c>
      <c r="DM30" s="17"/>
      <c r="DN30" s="17">
        <v>-0.7</v>
      </c>
      <c r="DO30" s="17">
        <v>-1.9</v>
      </c>
      <c r="DP30" s="17">
        <v>-3.7</v>
      </c>
      <c r="DQ30" s="17">
        <v>-2.2999999999999998</v>
      </c>
      <c r="DR30" s="17">
        <v>-2.6</v>
      </c>
      <c r="DS30" s="17">
        <v>0</v>
      </c>
      <c r="DT30" s="17">
        <v>-0.1</v>
      </c>
      <c r="DU30" s="17">
        <v>0.5</v>
      </c>
      <c r="DV30" s="17">
        <v>0</v>
      </c>
      <c r="DW30" s="17">
        <v>-2.2000000000000002</v>
      </c>
      <c r="DX30" s="17">
        <v>0.4</v>
      </c>
      <c r="DY30" s="17">
        <v>0.8</v>
      </c>
      <c r="DZ30" s="17">
        <v>1.1000000000000001</v>
      </c>
      <c r="EA30" s="17">
        <v>1.1000000000000001</v>
      </c>
      <c r="EB30" s="17">
        <v>1</v>
      </c>
      <c r="EC30" s="17">
        <v>2.8</v>
      </c>
      <c r="ED30" s="17">
        <v>3.9</v>
      </c>
      <c r="EE30" s="17">
        <v>0.4</v>
      </c>
      <c r="EF30" s="17">
        <v>-0.5</v>
      </c>
      <c r="EG30" s="17">
        <v>0.1</v>
      </c>
      <c r="EH30" s="17">
        <v>0.3</v>
      </c>
      <c r="EI30" s="17">
        <v>2.4</v>
      </c>
      <c r="EJ30" s="17">
        <v>-0.1</v>
      </c>
      <c r="EK30" s="17">
        <v>1.7</v>
      </c>
      <c r="EL30" s="17">
        <v>0.2</v>
      </c>
      <c r="EM30" s="17">
        <v>0.2</v>
      </c>
      <c r="EN30" s="17">
        <v>0.2</v>
      </c>
      <c r="EO30" s="17">
        <v>-4.4000000000000004</v>
      </c>
      <c r="EP30" s="17">
        <v>13.4</v>
      </c>
      <c r="EQ30" s="17">
        <v>2.2999999999999998</v>
      </c>
      <c r="ER30" s="17">
        <v>-6.5</v>
      </c>
      <c r="ES30" s="17">
        <v>-0.2</v>
      </c>
      <c r="ET30" s="17">
        <v>-13.9</v>
      </c>
      <c r="EU30" s="17"/>
      <c r="EV30" s="17">
        <v>54.2</v>
      </c>
      <c r="EW30" s="17"/>
      <c r="EX30" s="17">
        <v>0.6</v>
      </c>
      <c r="EY30" s="17">
        <v>0.2</v>
      </c>
      <c r="EZ30" s="17">
        <v>0.5</v>
      </c>
      <c r="FA30" s="17">
        <v>2.2000000000000002</v>
      </c>
      <c r="FB30" s="17">
        <v>1.6</v>
      </c>
      <c r="FC30" s="17">
        <v>1.4</v>
      </c>
      <c r="FD30" s="17">
        <v>1.9</v>
      </c>
      <c r="FE30" s="17">
        <v>13.3</v>
      </c>
      <c r="FF30" s="17">
        <v>0.4</v>
      </c>
      <c r="FG30" s="17">
        <v>3.9</v>
      </c>
      <c r="FH30" s="17">
        <v>0.8</v>
      </c>
      <c r="FI30" s="17">
        <v>4.2</v>
      </c>
      <c r="FJ30" s="17">
        <v>4.21</v>
      </c>
      <c r="FK30" s="17">
        <v>518.31741</v>
      </c>
      <c r="FL30" s="15"/>
      <c r="FM30" s="17">
        <v>2.0712999999999999</v>
      </c>
      <c r="FN30" s="17">
        <v>-0.14599999999999999</v>
      </c>
      <c r="FO30" s="17">
        <v>3.2</v>
      </c>
      <c r="FP30" s="17">
        <v>1.7</v>
      </c>
      <c r="FQ30" s="17">
        <v>0.29381000000000002</v>
      </c>
      <c r="FR30" s="17">
        <v>6.3950000000000007E-2</v>
      </c>
      <c r="FS30" s="17">
        <v>0.8</v>
      </c>
      <c r="FT30" s="17">
        <v>2.2000000000000002</v>
      </c>
      <c r="FU30" s="17">
        <v>10.183059999999999</v>
      </c>
    </row>
    <row r="31" spans="1:177" ht="24" customHeight="1" x14ac:dyDescent="0.3">
      <c r="A31" s="16" t="s">
        <v>77</v>
      </c>
      <c r="B31" s="16" t="s">
        <v>846</v>
      </c>
      <c r="C31" s="17">
        <v>27.5</v>
      </c>
      <c r="D31" s="17">
        <v>-19.899999999999999</v>
      </c>
      <c r="E31" s="17">
        <v>3.8</v>
      </c>
      <c r="F31" s="17"/>
      <c r="G31" s="17"/>
      <c r="H31" s="17">
        <v>-6.9</v>
      </c>
      <c r="I31" s="17">
        <v>25.2</v>
      </c>
      <c r="J31" s="17"/>
      <c r="K31" s="17"/>
      <c r="L31" s="17">
        <v>4.8</v>
      </c>
      <c r="M31" s="17">
        <v>3.7</v>
      </c>
      <c r="N31" s="17">
        <v>2.4</v>
      </c>
      <c r="O31" s="17">
        <v>61.4</v>
      </c>
      <c r="P31" s="17"/>
      <c r="Q31" s="17"/>
      <c r="R31" s="17">
        <v>0</v>
      </c>
      <c r="S31" s="17">
        <v>0</v>
      </c>
      <c r="T31" s="17"/>
      <c r="U31" s="17"/>
      <c r="V31" s="17"/>
      <c r="W31" s="17"/>
      <c r="X31" s="17">
        <v>10.4</v>
      </c>
      <c r="Y31" s="17">
        <v>1.4</v>
      </c>
      <c r="Z31" s="17">
        <v>0.9</v>
      </c>
      <c r="AA31" s="17">
        <v>0</v>
      </c>
      <c r="AB31" s="17">
        <v>-3.4</v>
      </c>
      <c r="AC31" s="17">
        <v>5.5</v>
      </c>
      <c r="AD31" s="17">
        <v>7.8</v>
      </c>
      <c r="AE31" s="17"/>
      <c r="AF31" s="17"/>
      <c r="AG31" s="17">
        <v>0</v>
      </c>
      <c r="AH31" s="17"/>
      <c r="AI31" s="17">
        <v>13.1</v>
      </c>
      <c r="AJ31" s="17">
        <v>8.9</v>
      </c>
      <c r="AK31" s="17"/>
      <c r="AL31" s="17"/>
      <c r="AM31" s="17"/>
      <c r="AN31" s="17">
        <v>-1</v>
      </c>
      <c r="AO31" s="17">
        <v>3.4</v>
      </c>
      <c r="AP31" s="17">
        <v>5.0999999999999996</v>
      </c>
      <c r="AQ31" s="17">
        <v>11.7</v>
      </c>
      <c r="AR31" s="17">
        <v>0.9</v>
      </c>
      <c r="AS31" s="17">
        <v>-0.6</v>
      </c>
      <c r="AT31" s="17">
        <v>2.6</v>
      </c>
      <c r="AU31" s="17">
        <v>0.9</v>
      </c>
      <c r="AV31" s="17">
        <v>-2.4</v>
      </c>
      <c r="AW31" s="17">
        <v>-18.100000000000001</v>
      </c>
      <c r="AX31" s="17">
        <v>-38.200000000000003</v>
      </c>
      <c r="AY31" s="17">
        <v>5.8</v>
      </c>
      <c r="AZ31" s="17">
        <v>3.7</v>
      </c>
      <c r="BA31" s="17">
        <v>4.5</v>
      </c>
      <c r="BB31" s="17">
        <v>0.4</v>
      </c>
      <c r="BC31" s="17">
        <v>0.1</v>
      </c>
      <c r="BD31" s="17">
        <v>-0.6</v>
      </c>
      <c r="BE31" s="17"/>
      <c r="BF31" s="17"/>
      <c r="BG31" s="17">
        <v>3.3</v>
      </c>
      <c r="BH31" s="17"/>
      <c r="BI31" s="17"/>
      <c r="BJ31" s="17"/>
      <c r="BK31" s="17"/>
      <c r="BL31" s="17"/>
      <c r="BM31" s="17"/>
      <c r="BN31" s="17">
        <v>13.9</v>
      </c>
      <c r="BO31" s="17"/>
      <c r="BP31" s="17">
        <v>32.4</v>
      </c>
      <c r="BQ31" s="17">
        <v>20.9</v>
      </c>
      <c r="BR31" s="17">
        <v>64.3</v>
      </c>
      <c r="BS31" s="17"/>
      <c r="BT31" s="17"/>
      <c r="BU31" s="17"/>
      <c r="BV31" s="17"/>
      <c r="BW31" s="17"/>
      <c r="BX31" s="17"/>
      <c r="BY31" s="17"/>
      <c r="BZ31" s="17"/>
      <c r="CA31" s="17">
        <v>-0.6</v>
      </c>
      <c r="CB31" s="17">
        <v>48.9</v>
      </c>
      <c r="CC31" s="17">
        <v>50.3</v>
      </c>
      <c r="CD31" s="17">
        <v>10.1</v>
      </c>
      <c r="CE31" s="17">
        <v>1.5</v>
      </c>
      <c r="CF31" s="17">
        <v>3.8</v>
      </c>
      <c r="CG31" s="17"/>
      <c r="CH31" s="17"/>
      <c r="CI31" s="17"/>
      <c r="CJ31" s="17">
        <v>86.3</v>
      </c>
      <c r="CK31" s="17">
        <v>88</v>
      </c>
      <c r="CL31" s="17">
        <v>15</v>
      </c>
      <c r="CM31" s="17">
        <v>-7.2</v>
      </c>
      <c r="CN31" s="17"/>
      <c r="CO31" s="17"/>
      <c r="CP31" s="17"/>
      <c r="CQ31" s="17"/>
      <c r="CR31" s="17">
        <v>-12.5</v>
      </c>
      <c r="CS31" s="17">
        <v>-13.5</v>
      </c>
      <c r="CT31" s="17">
        <v>-1.9</v>
      </c>
      <c r="CU31" s="17">
        <v>0.5</v>
      </c>
      <c r="CV31" s="17"/>
      <c r="CW31" s="17">
        <v>-21.1</v>
      </c>
      <c r="CX31" s="17">
        <v>7.5</v>
      </c>
      <c r="CY31" s="17">
        <v>-5.9</v>
      </c>
      <c r="CZ31" s="17"/>
      <c r="DA31" s="17">
        <v>0.8</v>
      </c>
      <c r="DB31" s="17">
        <v>-7.6999999999999996E-4</v>
      </c>
      <c r="DC31" s="17">
        <v>0</v>
      </c>
      <c r="DD31" s="17"/>
      <c r="DE31" s="17">
        <v>22.17</v>
      </c>
      <c r="DF31" s="17"/>
      <c r="DG31" s="17">
        <v>0</v>
      </c>
      <c r="DH31" s="17">
        <v>0.8</v>
      </c>
      <c r="DI31" s="17">
        <v>0.2</v>
      </c>
      <c r="DJ31" s="17">
        <v>0.4</v>
      </c>
      <c r="DK31" s="17">
        <v>0.1</v>
      </c>
      <c r="DL31" s="17">
        <v>0</v>
      </c>
      <c r="DM31" s="17"/>
      <c r="DN31" s="17">
        <v>-0.8</v>
      </c>
      <c r="DO31" s="17">
        <v>-2.1</v>
      </c>
      <c r="DP31" s="17">
        <v>-3.4</v>
      </c>
      <c r="DQ31" s="17">
        <v>-2</v>
      </c>
      <c r="DR31" s="17">
        <v>-4.0999999999999996</v>
      </c>
      <c r="DS31" s="17">
        <v>0.2</v>
      </c>
      <c r="DT31" s="17">
        <v>-0.2</v>
      </c>
      <c r="DU31" s="17">
        <v>0.5</v>
      </c>
      <c r="DV31" s="17">
        <v>0</v>
      </c>
      <c r="DW31" s="17">
        <v>-2.2000000000000002</v>
      </c>
      <c r="DX31" s="17">
        <v>0.6</v>
      </c>
      <c r="DY31" s="17">
        <v>0.9</v>
      </c>
      <c r="DZ31" s="17">
        <v>1.2</v>
      </c>
      <c r="EA31" s="17">
        <v>1.1000000000000001</v>
      </c>
      <c r="EB31" s="17">
        <v>1</v>
      </c>
      <c r="EC31" s="17">
        <v>1.9</v>
      </c>
      <c r="ED31" s="17">
        <v>3.7</v>
      </c>
      <c r="EE31" s="17">
        <v>-0.5</v>
      </c>
      <c r="EF31" s="17">
        <v>3.3</v>
      </c>
      <c r="EG31" s="17">
        <v>-0.5</v>
      </c>
      <c r="EH31" s="17">
        <v>0.9</v>
      </c>
      <c r="EI31" s="17">
        <v>2.4</v>
      </c>
      <c r="EJ31" s="17">
        <v>-0.1</v>
      </c>
      <c r="EK31" s="17">
        <v>1.8</v>
      </c>
      <c r="EL31" s="17">
        <v>0.2</v>
      </c>
      <c r="EM31" s="17">
        <v>0.2</v>
      </c>
      <c r="EN31" s="17">
        <v>0.2</v>
      </c>
      <c r="EO31" s="17">
        <v>-4.4000000000000004</v>
      </c>
      <c r="EP31" s="17">
        <v>13</v>
      </c>
      <c r="EQ31" s="17">
        <v>2.8</v>
      </c>
      <c r="ER31" s="17">
        <v>1.9</v>
      </c>
      <c r="ES31" s="17">
        <v>-0.2</v>
      </c>
      <c r="ET31" s="17">
        <v>-11.1</v>
      </c>
      <c r="EU31" s="17"/>
      <c r="EV31" s="17">
        <v>62</v>
      </c>
      <c r="EW31" s="17"/>
      <c r="EX31" s="17">
        <v>0.6</v>
      </c>
      <c r="EY31" s="17">
        <v>0.3</v>
      </c>
      <c r="EZ31" s="17">
        <v>0.6</v>
      </c>
      <c r="FA31" s="17">
        <v>2.7</v>
      </c>
      <c r="FB31" s="17">
        <v>1.6</v>
      </c>
      <c r="FC31" s="17">
        <v>1.5</v>
      </c>
      <c r="FD31" s="17">
        <v>2.1</v>
      </c>
      <c r="FE31" s="17">
        <v>13.8</v>
      </c>
      <c r="FF31" s="17">
        <v>0.1</v>
      </c>
      <c r="FG31" s="17">
        <v>3.7</v>
      </c>
      <c r="FH31" s="17">
        <v>0.6</v>
      </c>
      <c r="FI31" s="17">
        <v>3.6</v>
      </c>
      <c r="FJ31" s="17">
        <v>4.22</v>
      </c>
      <c r="FK31" s="17">
        <v>636.88923</v>
      </c>
      <c r="FL31" s="15"/>
      <c r="FM31" s="17">
        <v>2.21075</v>
      </c>
      <c r="FN31" s="17">
        <v>-0.90400000000000003</v>
      </c>
      <c r="FO31" s="17">
        <v>2.87</v>
      </c>
      <c r="FP31" s="17">
        <v>1.7</v>
      </c>
      <c r="FQ31" s="17">
        <v>0.2772</v>
      </c>
      <c r="FR31" s="17">
        <v>6.2659999999999993E-2</v>
      </c>
      <c r="FS31" s="17">
        <v>0.9</v>
      </c>
      <c r="FT31" s="17">
        <v>2.1</v>
      </c>
      <c r="FU31" s="17">
        <v>9.2166099999999993</v>
      </c>
    </row>
    <row r="32" spans="1:177" ht="24" customHeight="1" x14ac:dyDescent="0.3">
      <c r="A32" s="16" t="s">
        <v>77</v>
      </c>
      <c r="B32" s="16" t="s">
        <v>847</v>
      </c>
      <c r="C32" s="17">
        <v>29.6</v>
      </c>
      <c r="D32" s="17">
        <v>-19</v>
      </c>
      <c r="E32" s="17">
        <v>4.8</v>
      </c>
      <c r="F32" s="17"/>
      <c r="G32" s="17"/>
      <c r="H32" s="17">
        <v>-6.8</v>
      </c>
      <c r="I32" s="17">
        <v>17.100000000000001</v>
      </c>
      <c r="J32" s="17"/>
      <c r="K32" s="17"/>
      <c r="L32" s="17">
        <v>10.3</v>
      </c>
      <c r="M32" s="17">
        <v>7.9</v>
      </c>
      <c r="N32" s="17">
        <v>8.1999999999999993</v>
      </c>
      <c r="O32" s="17">
        <v>66.7</v>
      </c>
      <c r="P32" s="17"/>
      <c r="Q32" s="17"/>
      <c r="R32" s="17">
        <v>8.3000000000000007</v>
      </c>
      <c r="S32" s="17">
        <v>0</v>
      </c>
      <c r="T32" s="17"/>
      <c r="U32" s="17"/>
      <c r="V32" s="17"/>
      <c r="W32" s="17"/>
      <c r="X32" s="17">
        <v>13.7</v>
      </c>
      <c r="Y32" s="17">
        <v>1.3</v>
      </c>
      <c r="Z32" s="17">
        <v>0.8</v>
      </c>
      <c r="AA32" s="17">
        <v>0</v>
      </c>
      <c r="AB32" s="17">
        <v>-3.4</v>
      </c>
      <c r="AC32" s="17">
        <v>5.7</v>
      </c>
      <c r="AD32" s="17">
        <v>9.3000000000000007</v>
      </c>
      <c r="AE32" s="17"/>
      <c r="AF32" s="17"/>
      <c r="AG32" s="17">
        <v>0</v>
      </c>
      <c r="AH32" s="17"/>
      <c r="AI32" s="17">
        <v>13.4</v>
      </c>
      <c r="AJ32" s="17">
        <v>10</v>
      </c>
      <c r="AK32" s="17"/>
      <c r="AL32" s="17"/>
      <c r="AM32" s="17"/>
      <c r="AN32" s="17">
        <v>-1</v>
      </c>
      <c r="AO32" s="17">
        <v>4.5</v>
      </c>
      <c r="AP32" s="17">
        <v>5.4</v>
      </c>
      <c r="AQ32" s="17">
        <v>18.5</v>
      </c>
      <c r="AR32" s="17">
        <v>1.3</v>
      </c>
      <c r="AS32" s="17">
        <v>0.5</v>
      </c>
      <c r="AT32" s="17">
        <v>2.6</v>
      </c>
      <c r="AU32" s="17">
        <v>0.7</v>
      </c>
      <c r="AV32" s="17">
        <v>0.2</v>
      </c>
      <c r="AW32" s="17">
        <v>-15.5</v>
      </c>
      <c r="AX32" s="17">
        <v>-35.1</v>
      </c>
      <c r="AY32" s="17">
        <v>7.7</v>
      </c>
      <c r="AZ32" s="17">
        <v>2.6</v>
      </c>
      <c r="BA32" s="17">
        <v>1.6</v>
      </c>
      <c r="BB32" s="17">
        <v>0.4</v>
      </c>
      <c r="BC32" s="17">
        <v>0.1</v>
      </c>
      <c r="BD32" s="17">
        <v>-3.3</v>
      </c>
      <c r="BE32" s="17"/>
      <c r="BF32" s="17"/>
      <c r="BG32" s="17">
        <v>4.7</v>
      </c>
      <c r="BH32" s="17"/>
      <c r="BI32" s="17"/>
      <c r="BJ32" s="17"/>
      <c r="BK32" s="17"/>
      <c r="BL32" s="17"/>
      <c r="BM32" s="17"/>
      <c r="BN32" s="17">
        <v>15.4</v>
      </c>
      <c r="BO32" s="17"/>
      <c r="BP32" s="17">
        <v>35</v>
      </c>
      <c r="BQ32" s="17">
        <v>22.5</v>
      </c>
      <c r="BR32" s="17">
        <v>70.2</v>
      </c>
      <c r="BS32" s="17"/>
      <c r="BT32" s="17"/>
      <c r="BU32" s="17"/>
      <c r="BV32" s="17"/>
      <c r="BW32" s="17"/>
      <c r="BX32" s="17"/>
      <c r="BY32" s="17"/>
      <c r="BZ32" s="17"/>
      <c r="CA32" s="17">
        <v>-0.6</v>
      </c>
      <c r="CB32" s="17">
        <v>51.6</v>
      </c>
      <c r="CC32" s="17">
        <v>50.5</v>
      </c>
      <c r="CD32" s="17">
        <v>14.6</v>
      </c>
      <c r="CE32" s="17">
        <v>1.5</v>
      </c>
      <c r="CF32" s="17">
        <v>6.1</v>
      </c>
      <c r="CG32" s="17"/>
      <c r="CH32" s="17"/>
      <c r="CI32" s="17"/>
      <c r="CJ32" s="17">
        <v>78.3</v>
      </c>
      <c r="CK32" s="17">
        <v>80.2</v>
      </c>
      <c r="CL32" s="17">
        <v>22.9</v>
      </c>
      <c r="CM32" s="17">
        <v>-2.7</v>
      </c>
      <c r="CN32" s="17"/>
      <c r="CO32" s="17"/>
      <c r="CP32" s="17"/>
      <c r="CQ32" s="17"/>
      <c r="CR32" s="17">
        <v>-8.3000000000000007</v>
      </c>
      <c r="CS32" s="17">
        <v>-11.1</v>
      </c>
      <c r="CT32" s="17">
        <v>-1.8</v>
      </c>
      <c r="CU32" s="17">
        <v>0.5</v>
      </c>
      <c r="CV32" s="17"/>
      <c r="CW32" s="17">
        <v>-21.9</v>
      </c>
      <c r="CX32" s="17">
        <v>9.6999999999999993</v>
      </c>
      <c r="CY32" s="17">
        <v>-5.9</v>
      </c>
      <c r="CZ32" s="17"/>
      <c r="DA32" s="17">
        <v>0.8</v>
      </c>
      <c r="DB32" s="17">
        <v>3.3779999999999998E-2</v>
      </c>
      <c r="DC32" s="17">
        <v>-0.1</v>
      </c>
      <c r="DD32" s="17"/>
      <c r="DE32" s="17">
        <v>22.91</v>
      </c>
      <c r="DF32" s="17"/>
      <c r="DG32" s="17">
        <v>0</v>
      </c>
      <c r="DH32" s="17">
        <v>0.8</v>
      </c>
      <c r="DI32" s="17">
        <v>0.1</v>
      </c>
      <c r="DJ32" s="17">
        <v>1</v>
      </c>
      <c r="DK32" s="17">
        <v>0.1</v>
      </c>
      <c r="DL32" s="17">
        <v>0.2</v>
      </c>
      <c r="DM32" s="17"/>
      <c r="DN32" s="17">
        <v>-0.7</v>
      </c>
      <c r="DO32" s="17">
        <v>-1.7</v>
      </c>
      <c r="DP32" s="17">
        <v>-3.4</v>
      </c>
      <c r="DQ32" s="17">
        <v>-1.7</v>
      </c>
      <c r="DR32" s="17">
        <v>-4.0999999999999996</v>
      </c>
      <c r="DS32" s="17">
        <v>0.2</v>
      </c>
      <c r="DT32" s="17">
        <v>-0.2</v>
      </c>
      <c r="DU32" s="17">
        <v>0.5</v>
      </c>
      <c r="DV32" s="17">
        <v>0</v>
      </c>
      <c r="DW32" s="17">
        <v>-2.2000000000000002</v>
      </c>
      <c r="DX32" s="17">
        <v>0.4</v>
      </c>
      <c r="DY32" s="17">
        <v>1.3</v>
      </c>
      <c r="DZ32" s="17">
        <v>1.2</v>
      </c>
      <c r="EA32" s="17">
        <v>1.4</v>
      </c>
      <c r="EB32" s="17">
        <v>1</v>
      </c>
      <c r="EC32" s="17">
        <v>0.1</v>
      </c>
      <c r="ED32" s="17">
        <v>3.8</v>
      </c>
      <c r="EE32" s="17">
        <v>0.1</v>
      </c>
      <c r="EF32" s="17">
        <v>3.3</v>
      </c>
      <c r="EG32" s="17">
        <v>0.1</v>
      </c>
      <c r="EH32" s="17">
        <v>0.9</v>
      </c>
      <c r="EI32" s="17">
        <v>2.4</v>
      </c>
      <c r="EJ32" s="17">
        <v>-0.1</v>
      </c>
      <c r="EK32" s="17">
        <v>1.9</v>
      </c>
      <c r="EL32" s="17">
        <v>0.2</v>
      </c>
      <c r="EM32" s="17">
        <v>0.2</v>
      </c>
      <c r="EN32" s="17">
        <v>0.2</v>
      </c>
      <c r="EO32" s="17">
        <v>-4.4000000000000004</v>
      </c>
      <c r="EP32" s="17">
        <v>12.4</v>
      </c>
      <c r="EQ32" s="17">
        <v>3</v>
      </c>
      <c r="ER32" s="17">
        <v>5.4</v>
      </c>
      <c r="ES32" s="17">
        <v>-0.2</v>
      </c>
      <c r="ET32" s="17">
        <v>-9</v>
      </c>
      <c r="EU32" s="17"/>
      <c r="EV32" s="17">
        <v>37.9</v>
      </c>
      <c r="EW32" s="17"/>
      <c r="EX32" s="17">
        <v>0.5</v>
      </c>
      <c r="EY32" s="17">
        <v>0.4</v>
      </c>
      <c r="EZ32" s="17">
        <v>0.6</v>
      </c>
      <c r="FA32" s="17">
        <v>2.9</v>
      </c>
      <c r="FB32" s="17">
        <v>1.6</v>
      </c>
      <c r="FC32" s="17">
        <v>1.8</v>
      </c>
      <c r="FD32" s="17">
        <v>2</v>
      </c>
      <c r="FE32" s="17">
        <v>14</v>
      </c>
      <c r="FF32" s="17">
        <v>0.5</v>
      </c>
      <c r="FG32" s="17">
        <v>2.9</v>
      </c>
      <c r="FH32" s="17">
        <v>1.3</v>
      </c>
      <c r="FI32" s="17">
        <v>4.4000000000000004</v>
      </c>
      <c r="FJ32" s="17">
        <v>4.2</v>
      </c>
      <c r="FK32" s="17">
        <v>693.64377999999999</v>
      </c>
      <c r="FL32" s="15"/>
      <c r="FM32" s="17">
        <v>2.3052999999999999</v>
      </c>
      <c r="FN32" s="17">
        <v>-1.2669999999999999</v>
      </c>
      <c r="FO32" s="17">
        <v>2.96</v>
      </c>
      <c r="FP32" s="17">
        <v>1.8</v>
      </c>
      <c r="FQ32" s="17">
        <v>0.28005000000000002</v>
      </c>
      <c r="FR32" s="17">
        <v>5.4330000000000003E-2</v>
      </c>
      <c r="FS32" s="17">
        <v>1.1000000000000001</v>
      </c>
      <c r="FT32" s="17">
        <v>2.1</v>
      </c>
      <c r="FU32" s="17">
        <v>9.3326799999999999</v>
      </c>
    </row>
    <row r="33" spans="1:177" ht="24" customHeight="1" x14ac:dyDescent="0.3">
      <c r="A33" s="16" t="s">
        <v>77</v>
      </c>
      <c r="B33" s="16" t="s">
        <v>848</v>
      </c>
      <c r="C33" s="17">
        <v>28.4</v>
      </c>
      <c r="D33" s="17">
        <v>-34.200000000000003</v>
      </c>
      <c r="E33" s="17">
        <v>2.5</v>
      </c>
      <c r="F33" s="17"/>
      <c r="G33" s="17"/>
      <c r="H33" s="17">
        <v>-7.7</v>
      </c>
      <c r="I33" s="17">
        <v>31</v>
      </c>
      <c r="J33" s="17"/>
      <c r="K33" s="17"/>
      <c r="L33" s="17">
        <v>35.200000000000003</v>
      </c>
      <c r="M33" s="17">
        <v>19.899999999999999</v>
      </c>
      <c r="N33" s="17">
        <v>16.2</v>
      </c>
      <c r="O33" s="17">
        <v>33.700000000000003</v>
      </c>
      <c r="P33" s="17"/>
      <c r="Q33" s="17"/>
      <c r="R33" s="17">
        <v>7</v>
      </c>
      <c r="S33" s="17">
        <v>-0.5</v>
      </c>
      <c r="T33" s="17"/>
      <c r="U33" s="17"/>
      <c r="V33" s="17"/>
      <c r="W33" s="17"/>
      <c r="X33" s="17">
        <v>14.3</v>
      </c>
      <c r="Y33" s="17">
        <v>1.4</v>
      </c>
      <c r="Z33" s="17">
        <v>0.8</v>
      </c>
      <c r="AA33" s="17">
        <v>0</v>
      </c>
      <c r="AB33" s="17">
        <v>-3.4</v>
      </c>
      <c r="AC33" s="17">
        <v>5.7</v>
      </c>
      <c r="AD33" s="17">
        <v>9.1999999999999993</v>
      </c>
      <c r="AE33" s="17"/>
      <c r="AF33" s="17"/>
      <c r="AG33" s="17">
        <v>0</v>
      </c>
      <c r="AH33" s="17"/>
      <c r="AI33" s="17">
        <v>14.1</v>
      </c>
      <c r="AJ33" s="17">
        <v>5.8</v>
      </c>
      <c r="AK33" s="17"/>
      <c r="AL33" s="17"/>
      <c r="AM33" s="17"/>
      <c r="AN33" s="17">
        <v>-0.9</v>
      </c>
      <c r="AO33" s="17">
        <v>4.4000000000000004</v>
      </c>
      <c r="AP33" s="17">
        <v>5.0999999999999996</v>
      </c>
      <c r="AQ33" s="17">
        <v>18.2</v>
      </c>
      <c r="AR33" s="17">
        <v>1.2</v>
      </c>
      <c r="AS33" s="17">
        <v>1</v>
      </c>
      <c r="AT33" s="17">
        <v>2.6</v>
      </c>
      <c r="AU33" s="17">
        <v>-0.4</v>
      </c>
      <c r="AV33" s="17">
        <v>23.7</v>
      </c>
      <c r="AW33" s="17">
        <v>-12.4</v>
      </c>
      <c r="AX33" s="17">
        <v>35.1</v>
      </c>
      <c r="AY33" s="17">
        <v>6.3</v>
      </c>
      <c r="AZ33" s="17">
        <v>0.4</v>
      </c>
      <c r="BA33" s="17">
        <v>3.1</v>
      </c>
      <c r="BB33" s="17">
        <v>0.4</v>
      </c>
      <c r="BC33" s="17">
        <v>0.2</v>
      </c>
      <c r="BD33" s="17">
        <v>-6.7</v>
      </c>
      <c r="BE33" s="17"/>
      <c r="BF33" s="17"/>
      <c r="BG33" s="17">
        <v>3.7</v>
      </c>
      <c r="BH33" s="17"/>
      <c r="BI33" s="17"/>
      <c r="BJ33" s="17"/>
      <c r="BK33" s="17"/>
      <c r="BL33" s="17"/>
      <c r="BM33" s="17"/>
      <c r="BN33" s="17">
        <v>16.5</v>
      </c>
      <c r="BO33" s="17"/>
      <c r="BP33" s="17">
        <v>25.5</v>
      </c>
      <c r="BQ33" s="17">
        <v>12.7</v>
      </c>
      <c r="BR33" s="17">
        <v>58.6</v>
      </c>
      <c r="BS33" s="17"/>
      <c r="BT33" s="17"/>
      <c r="BU33" s="17"/>
      <c r="BV33" s="17"/>
      <c r="BW33" s="17"/>
      <c r="BX33" s="17"/>
      <c r="BY33" s="17"/>
      <c r="BZ33" s="17"/>
      <c r="CA33" s="17">
        <v>-0.6</v>
      </c>
      <c r="CB33" s="17">
        <v>52.1</v>
      </c>
      <c r="CC33" s="17">
        <v>50.3</v>
      </c>
      <c r="CD33" s="17">
        <v>14.3</v>
      </c>
      <c r="CE33" s="17">
        <v>1.5</v>
      </c>
      <c r="CF33" s="17">
        <v>5.9</v>
      </c>
      <c r="CG33" s="17"/>
      <c r="CH33" s="17"/>
      <c r="CI33" s="17"/>
      <c r="CJ33" s="17">
        <v>77.400000000000006</v>
      </c>
      <c r="CK33" s="17">
        <v>79.599999999999994</v>
      </c>
      <c r="CL33" s="17">
        <v>22.8</v>
      </c>
      <c r="CM33" s="17">
        <v>-11</v>
      </c>
      <c r="CN33" s="17"/>
      <c r="CO33" s="17"/>
      <c r="CP33" s="17"/>
      <c r="CQ33" s="17"/>
      <c r="CR33" s="17">
        <v>-19.3</v>
      </c>
      <c r="CS33" s="17">
        <v>-17.5</v>
      </c>
      <c r="CT33" s="17">
        <v>-1.9</v>
      </c>
      <c r="CU33" s="17">
        <v>0.4</v>
      </c>
      <c r="CV33" s="17"/>
      <c r="CW33" s="17">
        <v>-22.7</v>
      </c>
      <c r="CX33" s="17">
        <v>8.1999999999999993</v>
      </c>
      <c r="CY33" s="17">
        <v>-5.9</v>
      </c>
      <c r="CZ33" s="17"/>
      <c r="DA33" s="17">
        <v>0.8</v>
      </c>
      <c r="DB33" s="17">
        <v>7.5340000000000004E-2</v>
      </c>
      <c r="DC33" s="17">
        <v>0</v>
      </c>
      <c r="DD33" s="17"/>
      <c r="DE33" s="17">
        <v>23.83</v>
      </c>
      <c r="DF33" s="17"/>
      <c r="DG33" s="17">
        <v>0</v>
      </c>
      <c r="DH33" s="17">
        <v>0.8</v>
      </c>
      <c r="DI33" s="17">
        <v>0.1</v>
      </c>
      <c r="DJ33" s="17">
        <v>1.2</v>
      </c>
      <c r="DK33" s="17">
        <v>0.1</v>
      </c>
      <c r="DL33" s="17">
        <v>0.6</v>
      </c>
      <c r="DM33" s="17"/>
      <c r="DN33" s="17">
        <v>-0.6</v>
      </c>
      <c r="DO33" s="17">
        <v>-1.3</v>
      </c>
      <c r="DP33" s="17">
        <v>-3.8</v>
      </c>
      <c r="DQ33" s="17">
        <v>-2.6</v>
      </c>
      <c r="DR33" s="17">
        <v>-4.0999999999999996</v>
      </c>
      <c r="DS33" s="17">
        <v>0.1</v>
      </c>
      <c r="DT33" s="17">
        <v>-0.1</v>
      </c>
      <c r="DU33" s="17">
        <v>0.5</v>
      </c>
      <c r="DV33" s="17">
        <v>0</v>
      </c>
      <c r="DW33" s="17">
        <v>-2.2000000000000002</v>
      </c>
      <c r="DX33" s="17">
        <v>0.3</v>
      </c>
      <c r="DY33" s="17">
        <v>1.2</v>
      </c>
      <c r="DZ33" s="17">
        <v>1</v>
      </c>
      <c r="EA33" s="17">
        <v>1.5</v>
      </c>
      <c r="EB33" s="17">
        <v>1</v>
      </c>
      <c r="EC33" s="17">
        <v>0</v>
      </c>
      <c r="ED33" s="17">
        <v>3.8</v>
      </c>
      <c r="EE33" s="17">
        <v>-4.5</v>
      </c>
      <c r="EF33" s="17">
        <v>-1.3</v>
      </c>
      <c r="EG33" s="17">
        <v>-1</v>
      </c>
      <c r="EH33" s="17">
        <v>0.1</v>
      </c>
      <c r="EI33" s="17">
        <v>2.4</v>
      </c>
      <c r="EJ33" s="17">
        <v>-0.1</v>
      </c>
      <c r="EK33" s="17">
        <v>1.7</v>
      </c>
      <c r="EL33" s="17">
        <v>0.2</v>
      </c>
      <c r="EM33" s="17">
        <v>0.2</v>
      </c>
      <c r="EN33" s="17">
        <v>0.2</v>
      </c>
      <c r="EO33" s="17">
        <v>-4.4000000000000004</v>
      </c>
      <c r="EP33" s="17">
        <v>12.4</v>
      </c>
      <c r="EQ33" s="17">
        <v>2.7</v>
      </c>
      <c r="ER33" s="17">
        <v>0.8</v>
      </c>
      <c r="ES33" s="17">
        <v>-0.2</v>
      </c>
      <c r="ET33" s="17">
        <v>-8.8000000000000007</v>
      </c>
      <c r="EU33" s="17"/>
      <c r="EV33" s="17">
        <v>62.1</v>
      </c>
      <c r="EW33" s="17"/>
      <c r="EX33" s="17">
        <v>0.5</v>
      </c>
      <c r="EY33" s="17">
        <v>0.4</v>
      </c>
      <c r="EZ33" s="17">
        <v>0.6</v>
      </c>
      <c r="FA33" s="17">
        <v>2.8</v>
      </c>
      <c r="FB33" s="17">
        <v>1.6</v>
      </c>
      <c r="FC33" s="17">
        <v>1.8</v>
      </c>
      <c r="FD33" s="17">
        <v>2.1</v>
      </c>
      <c r="FE33" s="17">
        <v>14.4</v>
      </c>
      <c r="FF33" s="17">
        <v>0</v>
      </c>
      <c r="FG33" s="17">
        <v>2.5</v>
      </c>
      <c r="FH33" s="17">
        <v>1.7</v>
      </c>
      <c r="FI33" s="17">
        <v>3.8</v>
      </c>
      <c r="FJ33" s="17">
        <v>4.22</v>
      </c>
      <c r="FK33" s="17">
        <v>732.42534000000001</v>
      </c>
      <c r="FL33" s="15"/>
      <c r="FM33" s="17">
        <v>2.2306400000000002</v>
      </c>
      <c r="FN33" s="17">
        <v>-1.109</v>
      </c>
      <c r="FO33" s="17">
        <v>2.81</v>
      </c>
      <c r="FP33" s="17">
        <v>1.8</v>
      </c>
      <c r="FQ33" s="17">
        <v>0.28548000000000001</v>
      </c>
      <c r="FR33" s="17">
        <v>5.4730000000000001E-2</v>
      </c>
      <c r="FS33" s="17">
        <v>1.4</v>
      </c>
      <c r="FT33" s="17">
        <v>2.1</v>
      </c>
      <c r="FU33" s="17">
        <v>9.5718499999999995</v>
      </c>
    </row>
    <row r="34" spans="1:177" ht="24" customHeight="1" x14ac:dyDescent="0.3">
      <c r="A34" s="18" t="s">
        <v>77</v>
      </c>
      <c r="B34" s="18" t="s">
        <v>849</v>
      </c>
      <c r="C34" s="19">
        <v>24.6</v>
      </c>
      <c r="D34" s="19">
        <v>-36.1</v>
      </c>
      <c r="E34" s="19">
        <v>1.1000000000000001</v>
      </c>
      <c r="F34" s="19"/>
      <c r="G34" s="19"/>
      <c r="H34" s="19">
        <v>-6.9</v>
      </c>
      <c r="I34" s="19">
        <v>14.3</v>
      </c>
      <c r="J34" s="19"/>
      <c r="K34" s="19"/>
      <c r="L34" s="19">
        <v>29.4</v>
      </c>
      <c r="M34" s="19">
        <v>20.9</v>
      </c>
      <c r="N34" s="19">
        <v>17.2</v>
      </c>
      <c r="O34" s="19">
        <v>26.3</v>
      </c>
      <c r="P34" s="19"/>
      <c r="Q34" s="19"/>
      <c r="R34" s="19">
        <v>2.2999999999999998</v>
      </c>
      <c r="S34" s="19">
        <v>0.1</v>
      </c>
      <c r="T34" s="19"/>
      <c r="U34" s="19"/>
      <c r="V34" s="19"/>
      <c r="W34" s="19"/>
      <c r="X34" s="19">
        <v>0.7</v>
      </c>
      <c r="Y34" s="19">
        <v>1.2</v>
      </c>
      <c r="Z34" s="19">
        <v>0.9</v>
      </c>
      <c r="AA34" s="19">
        <v>0</v>
      </c>
      <c r="AB34" s="19">
        <v>-3.4</v>
      </c>
      <c r="AC34" s="19">
        <v>5.5</v>
      </c>
      <c r="AD34" s="19">
        <v>8.9</v>
      </c>
      <c r="AE34" s="19"/>
      <c r="AF34" s="19"/>
      <c r="AG34" s="19">
        <v>0</v>
      </c>
      <c r="AH34" s="19"/>
      <c r="AI34" s="19">
        <v>7.3</v>
      </c>
      <c r="AJ34" s="19">
        <v>5.8</v>
      </c>
      <c r="AK34" s="19"/>
      <c r="AL34" s="19"/>
      <c r="AM34" s="19"/>
      <c r="AN34" s="19">
        <v>-1</v>
      </c>
      <c r="AO34" s="19">
        <v>2.8</v>
      </c>
      <c r="AP34" s="19">
        <v>3.9</v>
      </c>
      <c r="AQ34" s="19">
        <v>18.899999999999999</v>
      </c>
      <c r="AR34" s="19">
        <v>1</v>
      </c>
      <c r="AS34" s="19">
        <v>0.6</v>
      </c>
      <c r="AT34" s="19">
        <v>2.6</v>
      </c>
      <c r="AU34" s="19">
        <v>0.6</v>
      </c>
      <c r="AV34" s="19">
        <v>17</v>
      </c>
      <c r="AW34" s="19">
        <v>-18.899999999999999</v>
      </c>
      <c r="AX34" s="19">
        <v>28</v>
      </c>
      <c r="AY34" s="19">
        <v>4.9000000000000004</v>
      </c>
      <c r="AZ34" s="19">
        <v>2.6</v>
      </c>
      <c r="BA34" s="19">
        <v>1.1000000000000001</v>
      </c>
      <c r="BB34" s="19">
        <v>0.4</v>
      </c>
      <c r="BC34" s="19">
        <v>0.1</v>
      </c>
      <c r="BD34" s="19">
        <v>-0.1</v>
      </c>
      <c r="BE34" s="19"/>
      <c r="BF34" s="19"/>
      <c r="BG34" s="19">
        <v>2</v>
      </c>
      <c r="BH34" s="19"/>
      <c r="BI34" s="19"/>
      <c r="BJ34" s="19"/>
      <c r="BK34" s="19"/>
      <c r="BL34" s="19"/>
      <c r="BM34" s="19"/>
      <c r="BN34" s="19">
        <v>9.8000000000000007</v>
      </c>
      <c r="BO34" s="19"/>
      <c r="BP34" s="19">
        <v>23.6</v>
      </c>
      <c r="BQ34" s="19">
        <v>11.4</v>
      </c>
      <c r="BR34" s="19">
        <v>53.5</v>
      </c>
      <c r="BS34" s="19"/>
      <c r="BT34" s="19"/>
      <c r="BU34" s="19"/>
      <c r="BV34" s="19"/>
      <c r="BW34" s="19"/>
      <c r="BX34" s="19"/>
      <c r="BY34" s="19"/>
      <c r="BZ34" s="19"/>
      <c r="CA34" s="19">
        <v>-0.6</v>
      </c>
      <c r="CB34" s="19">
        <v>49</v>
      </c>
      <c r="CC34" s="19">
        <v>50.8</v>
      </c>
      <c r="CD34" s="19">
        <v>14.7</v>
      </c>
      <c r="CE34" s="19">
        <v>1.5</v>
      </c>
      <c r="CF34" s="19">
        <v>5.8</v>
      </c>
      <c r="CG34" s="19"/>
      <c r="CH34" s="19"/>
      <c r="CI34" s="19"/>
      <c r="CJ34" s="19">
        <v>70.7</v>
      </c>
      <c r="CK34" s="19">
        <v>72.2</v>
      </c>
      <c r="CL34" s="19">
        <v>11.4</v>
      </c>
      <c r="CM34" s="19">
        <v>-13.3</v>
      </c>
      <c r="CN34" s="19"/>
      <c r="CO34" s="19"/>
      <c r="CP34" s="19"/>
      <c r="CQ34" s="19"/>
      <c r="CR34" s="19">
        <v>-22.1</v>
      </c>
      <c r="CS34" s="19">
        <v>-19.100000000000001</v>
      </c>
      <c r="CT34" s="19">
        <v>-2.4</v>
      </c>
      <c r="CU34" s="19">
        <v>0</v>
      </c>
      <c r="CV34" s="19"/>
      <c r="CW34" s="19">
        <v>-23.1</v>
      </c>
      <c r="CX34" s="19">
        <v>9.5</v>
      </c>
      <c r="CY34" s="19">
        <v>-5.9</v>
      </c>
      <c r="CZ34" s="19"/>
      <c r="DA34" s="19">
        <v>0.8</v>
      </c>
      <c r="DB34" s="19">
        <v>7.3190000000000005E-2</v>
      </c>
      <c r="DC34" s="19">
        <v>-0.1</v>
      </c>
      <c r="DD34" s="19"/>
      <c r="DE34" s="19">
        <v>21.1</v>
      </c>
      <c r="DF34" s="19"/>
      <c r="DG34" s="19">
        <v>0</v>
      </c>
      <c r="DH34" s="19">
        <v>0.8</v>
      </c>
      <c r="DI34" s="19">
        <v>0.1</v>
      </c>
      <c r="DJ34" s="19">
        <v>1</v>
      </c>
      <c r="DK34" s="19">
        <v>0.2</v>
      </c>
      <c r="DL34" s="19">
        <v>0.6</v>
      </c>
      <c r="DM34" s="19"/>
      <c r="DN34" s="19">
        <v>-0.8</v>
      </c>
      <c r="DO34" s="19">
        <v>-2.2999999999999998</v>
      </c>
      <c r="DP34" s="19">
        <v>-4.2</v>
      </c>
      <c r="DQ34" s="19">
        <v>-3.9</v>
      </c>
      <c r="DR34" s="19">
        <v>-4.0999999999999996</v>
      </c>
      <c r="DS34" s="19">
        <v>0.2</v>
      </c>
      <c r="DT34" s="19">
        <v>0</v>
      </c>
      <c r="DU34" s="19">
        <v>0.5</v>
      </c>
      <c r="DV34" s="19">
        <v>0</v>
      </c>
      <c r="DW34" s="19">
        <v>-2.2999999999999998</v>
      </c>
      <c r="DX34" s="19">
        <v>0.4</v>
      </c>
      <c r="DY34" s="19">
        <v>1.2</v>
      </c>
      <c r="DZ34" s="19">
        <v>1</v>
      </c>
      <c r="EA34" s="19">
        <v>1.3</v>
      </c>
      <c r="EB34" s="19">
        <v>1</v>
      </c>
      <c r="EC34" s="19">
        <v>3</v>
      </c>
      <c r="ED34" s="19">
        <v>3.7</v>
      </c>
      <c r="EE34" s="19">
        <v>-0.9</v>
      </c>
      <c r="EF34" s="19">
        <v>-2.5</v>
      </c>
      <c r="EG34" s="19">
        <v>-0.3</v>
      </c>
      <c r="EH34" s="19">
        <v>-0.2</v>
      </c>
      <c r="EI34" s="19">
        <v>2.2999999999999998</v>
      </c>
      <c r="EJ34" s="19">
        <v>-0.1</v>
      </c>
      <c r="EK34" s="19">
        <v>1.5</v>
      </c>
      <c r="EL34" s="19">
        <v>0.2</v>
      </c>
      <c r="EM34" s="19">
        <v>0.2</v>
      </c>
      <c r="EN34" s="19">
        <v>0.2</v>
      </c>
      <c r="EO34" s="19">
        <v>-4.4000000000000004</v>
      </c>
      <c r="EP34" s="19">
        <v>12.4</v>
      </c>
      <c r="EQ34" s="19">
        <v>3.2</v>
      </c>
      <c r="ER34" s="19">
        <v>-1</v>
      </c>
      <c r="ES34" s="19">
        <v>-0.2</v>
      </c>
      <c r="ET34" s="19">
        <v>-8</v>
      </c>
      <c r="EU34" s="19"/>
      <c r="EV34" s="19">
        <v>62.2</v>
      </c>
      <c r="EW34" s="19"/>
      <c r="EX34" s="19">
        <v>0.5</v>
      </c>
      <c r="EY34" s="19">
        <v>0.4</v>
      </c>
      <c r="EZ34" s="19">
        <v>0.6</v>
      </c>
      <c r="FA34" s="19">
        <v>2.4</v>
      </c>
      <c r="FB34" s="19">
        <v>1.6</v>
      </c>
      <c r="FC34" s="19">
        <v>1.7</v>
      </c>
      <c r="FD34" s="19">
        <v>2</v>
      </c>
      <c r="FE34" s="19">
        <v>12.2</v>
      </c>
      <c r="FF34" s="19">
        <v>0.4</v>
      </c>
      <c r="FG34" s="19">
        <v>1.6</v>
      </c>
      <c r="FH34" s="19">
        <v>1.2</v>
      </c>
      <c r="FI34" s="19">
        <v>3.5</v>
      </c>
      <c r="FJ34" s="19">
        <v>4.24</v>
      </c>
      <c r="FK34" s="19">
        <v>600.21319000000005</v>
      </c>
      <c r="FL34" s="15"/>
      <c r="FM34" s="19">
        <v>1.86731</v>
      </c>
      <c r="FN34" s="19">
        <v>-1.35</v>
      </c>
      <c r="FO34" s="19">
        <v>2.37</v>
      </c>
      <c r="FP34" s="19">
        <v>1.6</v>
      </c>
      <c r="FQ34" s="19">
        <v>0.28187000000000001</v>
      </c>
      <c r="FR34" s="19">
        <v>6.7449999999999996E-2</v>
      </c>
      <c r="FS34" s="19">
        <v>0.7</v>
      </c>
      <c r="FT34" s="19">
        <v>1.9</v>
      </c>
      <c r="FU34" s="19">
        <v>7.4366300000000001</v>
      </c>
    </row>
    <row r="35" spans="1:177" ht="24" customHeight="1" x14ac:dyDescent="0.3">
      <c r="A35" s="13" t="s">
        <v>77</v>
      </c>
      <c r="B35" s="13" t="s">
        <v>850</v>
      </c>
      <c r="C35" s="14">
        <v>23.4</v>
      </c>
      <c r="D35" s="14">
        <v>-38.299999999999997</v>
      </c>
      <c r="E35" s="14">
        <v>1.4</v>
      </c>
      <c r="F35" s="14"/>
      <c r="G35" s="14"/>
      <c r="H35" s="14">
        <v>-9.4</v>
      </c>
      <c r="I35" s="14">
        <v>10.7</v>
      </c>
      <c r="J35" s="14"/>
      <c r="K35" s="14"/>
      <c r="L35" s="14">
        <v>28.1</v>
      </c>
      <c r="M35" s="14">
        <v>19.600000000000001</v>
      </c>
      <c r="N35" s="14">
        <v>16.5</v>
      </c>
      <c r="O35" s="14">
        <v>26.9</v>
      </c>
      <c r="P35" s="14"/>
      <c r="Q35" s="14"/>
      <c r="R35" s="14">
        <v>2.4</v>
      </c>
      <c r="S35" s="14">
        <v>0.1</v>
      </c>
      <c r="T35" s="14"/>
      <c r="U35" s="14"/>
      <c r="V35" s="14"/>
      <c r="W35" s="14"/>
      <c r="X35" s="14">
        <v>-3.7</v>
      </c>
      <c r="Y35" s="14">
        <v>1.2</v>
      </c>
      <c r="Z35" s="14">
        <v>0.8</v>
      </c>
      <c r="AA35" s="14">
        <v>0</v>
      </c>
      <c r="AB35" s="14">
        <v>-3.4</v>
      </c>
      <c r="AC35" s="14">
        <v>5.2</v>
      </c>
      <c r="AD35" s="14">
        <v>6.3</v>
      </c>
      <c r="AE35" s="14"/>
      <c r="AF35" s="14"/>
      <c r="AG35" s="14">
        <v>0</v>
      </c>
      <c r="AH35" s="14"/>
      <c r="AI35" s="14">
        <v>7.7</v>
      </c>
      <c r="AJ35" s="14">
        <v>1.4</v>
      </c>
      <c r="AK35" s="14"/>
      <c r="AL35" s="14"/>
      <c r="AM35" s="14"/>
      <c r="AN35" s="14">
        <v>-1.5</v>
      </c>
      <c r="AO35" s="14">
        <v>-12.3</v>
      </c>
      <c r="AP35" s="14">
        <v>3.5</v>
      </c>
      <c r="AQ35" s="14">
        <v>18.8</v>
      </c>
      <c r="AR35" s="14">
        <v>1.1000000000000001</v>
      </c>
      <c r="AS35" s="14">
        <v>-0.1</v>
      </c>
      <c r="AT35" s="14">
        <v>2.6</v>
      </c>
      <c r="AU35" s="14">
        <v>1.4</v>
      </c>
      <c r="AV35" s="14">
        <v>16.100000000000001</v>
      </c>
      <c r="AW35" s="14">
        <v>-19.8</v>
      </c>
      <c r="AX35" s="14">
        <v>27</v>
      </c>
      <c r="AY35" s="14">
        <v>3.5</v>
      </c>
      <c r="AZ35" s="14">
        <v>1.6</v>
      </c>
      <c r="BA35" s="14">
        <v>0.4</v>
      </c>
      <c r="BB35" s="14">
        <v>0.4</v>
      </c>
      <c r="BC35" s="14">
        <v>0.1</v>
      </c>
      <c r="BD35" s="14">
        <v>-1.6</v>
      </c>
      <c r="BE35" s="14"/>
      <c r="BF35" s="14"/>
      <c r="BG35" s="14">
        <v>0.4</v>
      </c>
      <c r="BH35" s="14"/>
      <c r="BI35" s="14"/>
      <c r="BJ35" s="14"/>
      <c r="BK35" s="14"/>
      <c r="BL35" s="14"/>
      <c r="BM35" s="14"/>
      <c r="BN35" s="14">
        <v>4.5</v>
      </c>
      <c r="BO35" s="14"/>
      <c r="BP35" s="14">
        <v>21.9</v>
      </c>
      <c r="BQ35" s="14">
        <v>9.5</v>
      </c>
      <c r="BR35" s="14">
        <v>53.6</v>
      </c>
      <c r="BS35" s="14"/>
      <c r="BT35" s="14"/>
      <c r="BU35" s="14"/>
      <c r="BV35" s="14"/>
      <c r="BW35" s="14"/>
      <c r="BX35" s="14"/>
      <c r="BY35" s="14"/>
      <c r="BZ35" s="14"/>
      <c r="CA35" s="14">
        <v>-0.6</v>
      </c>
      <c r="CB35" s="14">
        <v>36.700000000000003</v>
      </c>
      <c r="CC35" s="14">
        <v>23.2</v>
      </c>
      <c r="CD35" s="14">
        <v>14.4</v>
      </c>
      <c r="CE35" s="14">
        <v>1.5</v>
      </c>
      <c r="CF35" s="14">
        <v>5.9</v>
      </c>
      <c r="CG35" s="14"/>
      <c r="CH35" s="14"/>
      <c r="CI35" s="14"/>
      <c r="CJ35" s="14">
        <v>68.2</v>
      </c>
      <c r="CK35" s="14">
        <v>69.900000000000006</v>
      </c>
      <c r="CL35" s="14">
        <v>8.6</v>
      </c>
      <c r="CM35" s="14">
        <v>-15.7</v>
      </c>
      <c r="CN35" s="14"/>
      <c r="CO35" s="14"/>
      <c r="CP35" s="14"/>
      <c r="CQ35" s="14"/>
      <c r="CR35" s="14">
        <v>-24.6</v>
      </c>
      <c r="CS35" s="14">
        <v>-20.7</v>
      </c>
      <c r="CT35" s="14">
        <v>-2.5</v>
      </c>
      <c r="CU35" s="14">
        <v>-0.1</v>
      </c>
      <c r="CV35" s="14"/>
      <c r="CW35" s="14">
        <v>-22.3</v>
      </c>
      <c r="CX35" s="14">
        <v>9.4</v>
      </c>
      <c r="CY35" s="14">
        <v>-5.9</v>
      </c>
      <c r="CZ35" s="14"/>
      <c r="DA35" s="14">
        <v>0.8</v>
      </c>
      <c r="DB35" s="14">
        <v>7.5240000000000001E-2</v>
      </c>
      <c r="DC35" s="14">
        <v>0</v>
      </c>
      <c r="DD35" s="14"/>
      <c r="DE35" s="14">
        <v>24.67</v>
      </c>
      <c r="DF35" s="14"/>
      <c r="DG35" s="14">
        <v>0</v>
      </c>
      <c r="DH35" s="14">
        <v>0.8</v>
      </c>
      <c r="DI35" s="14">
        <v>0.1</v>
      </c>
      <c r="DJ35" s="14">
        <v>0.3</v>
      </c>
      <c r="DK35" s="14">
        <v>0.2</v>
      </c>
      <c r="DL35" s="14">
        <v>0.6</v>
      </c>
      <c r="DM35" s="14"/>
      <c r="DN35" s="14">
        <v>-0.9</v>
      </c>
      <c r="DO35" s="14">
        <v>-2.2999999999999998</v>
      </c>
      <c r="DP35" s="14">
        <v>-4</v>
      </c>
      <c r="DQ35" s="14">
        <v>-3.5</v>
      </c>
      <c r="DR35" s="14">
        <v>-4.0999999999999996</v>
      </c>
      <c r="DS35" s="14">
        <v>0</v>
      </c>
      <c r="DT35" s="14">
        <v>0.1</v>
      </c>
      <c r="DU35" s="14">
        <v>0.5</v>
      </c>
      <c r="DV35" s="14">
        <v>0</v>
      </c>
      <c r="DW35" s="14">
        <v>-2.2999999999999998</v>
      </c>
      <c r="DX35" s="14">
        <v>0.4</v>
      </c>
      <c r="DY35" s="14">
        <v>1.2</v>
      </c>
      <c r="DZ35" s="14">
        <v>1</v>
      </c>
      <c r="EA35" s="14">
        <v>0.9</v>
      </c>
      <c r="EB35" s="14">
        <v>1</v>
      </c>
      <c r="EC35" s="14">
        <v>12.9</v>
      </c>
      <c r="ED35" s="14">
        <v>3.9</v>
      </c>
      <c r="EE35" s="14">
        <v>0.6</v>
      </c>
      <c r="EF35" s="14">
        <v>0.1</v>
      </c>
      <c r="EG35" s="14">
        <v>-0.1</v>
      </c>
      <c r="EH35" s="14">
        <v>0</v>
      </c>
      <c r="EI35" s="14">
        <v>2.4</v>
      </c>
      <c r="EJ35" s="14">
        <v>-0.1</v>
      </c>
      <c r="EK35" s="14">
        <v>1.5</v>
      </c>
      <c r="EL35" s="14">
        <v>0.2</v>
      </c>
      <c r="EM35" s="14">
        <v>0.2</v>
      </c>
      <c r="EN35" s="14">
        <v>0.2</v>
      </c>
      <c r="EO35" s="14">
        <v>-4.4000000000000004</v>
      </c>
      <c r="EP35" s="14">
        <v>9.1</v>
      </c>
      <c r="EQ35" s="14">
        <v>3</v>
      </c>
      <c r="ER35" s="14">
        <v>-3.4</v>
      </c>
      <c r="ES35" s="14">
        <v>-0.2</v>
      </c>
      <c r="ET35" s="14">
        <v>-0.9</v>
      </c>
      <c r="EU35" s="14"/>
      <c r="EV35" s="14">
        <v>62.3</v>
      </c>
      <c r="EW35" s="14"/>
      <c r="EX35" s="14">
        <v>0.5</v>
      </c>
      <c r="EY35" s="14">
        <v>0.4</v>
      </c>
      <c r="EZ35" s="14">
        <v>0.6</v>
      </c>
      <c r="FA35" s="14">
        <v>2.2999999999999998</v>
      </c>
      <c r="FB35" s="14">
        <v>1.6</v>
      </c>
      <c r="FC35" s="14">
        <v>1.3</v>
      </c>
      <c r="FD35" s="14">
        <v>2.1</v>
      </c>
      <c r="FE35" s="14">
        <v>11.6</v>
      </c>
      <c r="FF35" s="14">
        <v>0.6</v>
      </c>
      <c r="FG35" s="14">
        <v>3.1</v>
      </c>
      <c r="FH35" s="14">
        <v>0.2</v>
      </c>
      <c r="FI35" s="14">
        <v>3.8</v>
      </c>
      <c r="FJ35" s="14">
        <v>4.25</v>
      </c>
      <c r="FK35" s="14">
        <v>508.59523999999999</v>
      </c>
      <c r="FL35" s="15"/>
      <c r="FM35" s="14">
        <v>1.7305699999999999</v>
      </c>
      <c r="FN35" s="14">
        <v>-0.88300000000000001</v>
      </c>
      <c r="FO35" s="14">
        <v>1.8485</v>
      </c>
      <c r="FP35" s="14">
        <v>1.6</v>
      </c>
      <c r="FQ35" s="14">
        <v>0.28537000000000001</v>
      </c>
      <c r="FR35" s="14">
        <v>6.9159999999999999E-2</v>
      </c>
      <c r="FS35" s="14">
        <v>0.5</v>
      </c>
      <c r="FT35" s="14">
        <v>1.8</v>
      </c>
      <c r="FU35" s="14">
        <v>6.9505999999999997</v>
      </c>
    </row>
    <row r="36" spans="1:177" ht="24" customHeight="1" x14ac:dyDescent="0.3">
      <c r="A36" s="16" t="s">
        <v>77</v>
      </c>
      <c r="B36" s="16" t="s">
        <v>851</v>
      </c>
      <c r="C36" s="17">
        <v>24.7</v>
      </c>
      <c r="D36" s="17">
        <v>-45</v>
      </c>
      <c r="E36" s="17">
        <v>-0.7</v>
      </c>
      <c r="F36" s="17"/>
      <c r="G36" s="17"/>
      <c r="H36" s="17">
        <v>-11.3</v>
      </c>
      <c r="I36" s="17">
        <v>5.6</v>
      </c>
      <c r="J36" s="17"/>
      <c r="K36" s="17"/>
      <c r="L36" s="17">
        <v>23.2</v>
      </c>
      <c r="M36" s="17">
        <v>15.9</v>
      </c>
      <c r="N36" s="17">
        <v>11.9</v>
      </c>
      <c r="O36" s="17">
        <v>21.2</v>
      </c>
      <c r="P36" s="17"/>
      <c r="Q36" s="17"/>
      <c r="R36" s="17">
        <v>0</v>
      </c>
      <c r="S36" s="17">
        <v>0.1</v>
      </c>
      <c r="T36" s="17"/>
      <c r="U36" s="17"/>
      <c r="V36" s="17"/>
      <c r="W36" s="17"/>
      <c r="X36" s="17">
        <v>-6.9</v>
      </c>
      <c r="Y36" s="17">
        <v>1</v>
      </c>
      <c r="Z36" s="17">
        <v>0.6</v>
      </c>
      <c r="AA36" s="17">
        <v>0</v>
      </c>
      <c r="AB36" s="17">
        <v>-3.4</v>
      </c>
      <c r="AC36" s="17">
        <v>5.2</v>
      </c>
      <c r="AD36" s="17">
        <v>5.5</v>
      </c>
      <c r="AE36" s="17"/>
      <c r="AF36" s="17"/>
      <c r="AG36" s="17">
        <v>0</v>
      </c>
      <c r="AH36" s="17"/>
      <c r="AI36" s="17">
        <v>5.2</v>
      </c>
      <c r="AJ36" s="17">
        <v>0.7</v>
      </c>
      <c r="AK36" s="17"/>
      <c r="AL36" s="17"/>
      <c r="AM36" s="17"/>
      <c r="AN36" s="17">
        <v>-1.7</v>
      </c>
      <c r="AO36" s="17">
        <v>-14.4</v>
      </c>
      <c r="AP36" s="17">
        <v>2.8</v>
      </c>
      <c r="AQ36" s="17">
        <v>19</v>
      </c>
      <c r="AR36" s="17">
        <v>1.1000000000000001</v>
      </c>
      <c r="AS36" s="17">
        <v>-0.6</v>
      </c>
      <c r="AT36" s="17">
        <v>2.6</v>
      </c>
      <c r="AU36" s="17">
        <v>2.2000000000000002</v>
      </c>
      <c r="AV36" s="17">
        <v>7.2</v>
      </c>
      <c r="AW36" s="17">
        <v>-28.9</v>
      </c>
      <c r="AX36" s="17">
        <v>19.7</v>
      </c>
      <c r="AY36" s="17">
        <v>2.2000000000000002</v>
      </c>
      <c r="AZ36" s="17">
        <v>1.6</v>
      </c>
      <c r="BA36" s="17">
        <v>-1.8</v>
      </c>
      <c r="BB36" s="17">
        <v>0.4</v>
      </c>
      <c r="BC36" s="17">
        <v>0.1</v>
      </c>
      <c r="BD36" s="17">
        <v>-1.8</v>
      </c>
      <c r="BE36" s="17"/>
      <c r="BF36" s="17"/>
      <c r="BG36" s="17">
        <v>-1</v>
      </c>
      <c r="BH36" s="17"/>
      <c r="BI36" s="17"/>
      <c r="BJ36" s="17"/>
      <c r="BK36" s="17"/>
      <c r="BL36" s="17"/>
      <c r="BM36" s="17"/>
      <c r="BN36" s="17">
        <v>0.4</v>
      </c>
      <c r="BO36" s="17"/>
      <c r="BP36" s="17">
        <v>19.3</v>
      </c>
      <c r="BQ36" s="17">
        <v>6.6</v>
      </c>
      <c r="BR36" s="17">
        <v>51.8</v>
      </c>
      <c r="BS36" s="17"/>
      <c r="BT36" s="17"/>
      <c r="BU36" s="17"/>
      <c r="BV36" s="17"/>
      <c r="BW36" s="17"/>
      <c r="BX36" s="17"/>
      <c r="BY36" s="17"/>
      <c r="BZ36" s="17"/>
      <c r="CA36" s="17">
        <v>-0.6</v>
      </c>
      <c r="CB36" s="17">
        <v>36.1</v>
      </c>
      <c r="CC36" s="17">
        <v>24.3</v>
      </c>
      <c r="CD36" s="17">
        <v>14.3</v>
      </c>
      <c r="CE36" s="17">
        <v>1.5</v>
      </c>
      <c r="CF36" s="17">
        <v>5.8</v>
      </c>
      <c r="CG36" s="17"/>
      <c r="CH36" s="17"/>
      <c r="CI36" s="17"/>
      <c r="CJ36" s="17">
        <v>63.4</v>
      </c>
      <c r="CK36" s="17">
        <v>65.3</v>
      </c>
      <c r="CL36" s="17">
        <v>1.9</v>
      </c>
      <c r="CM36" s="17">
        <v>-20.399999999999999</v>
      </c>
      <c r="CN36" s="17"/>
      <c r="CO36" s="17"/>
      <c r="CP36" s="17"/>
      <c r="CQ36" s="17"/>
      <c r="CR36" s="17">
        <v>-27.5</v>
      </c>
      <c r="CS36" s="17">
        <v>-22.4</v>
      </c>
      <c r="CT36" s="17">
        <v>-2.7</v>
      </c>
      <c r="CU36" s="17">
        <v>-0.3</v>
      </c>
      <c r="CV36" s="17"/>
      <c r="CW36" s="17">
        <v>-22.3</v>
      </c>
      <c r="CX36" s="17">
        <v>9.1999999999999993</v>
      </c>
      <c r="CY36" s="17">
        <v>-5.9</v>
      </c>
      <c r="CZ36" s="17"/>
      <c r="DA36" s="17">
        <v>0.8</v>
      </c>
      <c r="DB36" s="17">
        <v>2.7650000000000001E-2</v>
      </c>
      <c r="DC36" s="17">
        <v>0</v>
      </c>
      <c r="DD36" s="17"/>
      <c r="DE36" s="17">
        <v>23.58</v>
      </c>
      <c r="DF36" s="17"/>
      <c r="DG36" s="17">
        <v>0</v>
      </c>
      <c r="DH36" s="17">
        <v>0.7</v>
      </c>
      <c r="DI36" s="17">
        <v>0.2</v>
      </c>
      <c r="DJ36" s="17">
        <v>-1</v>
      </c>
      <c r="DK36" s="17">
        <v>0.2</v>
      </c>
      <c r="DL36" s="17">
        <v>0.6</v>
      </c>
      <c r="DM36" s="17"/>
      <c r="DN36" s="17">
        <v>-0.9</v>
      </c>
      <c r="DO36" s="17">
        <v>-2.2999999999999998</v>
      </c>
      <c r="DP36" s="17">
        <v>-3.9</v>
      </c>
      <c r="DQ36" s="17">
        <v>-3.2</v>
      </c>
      <c r="DR36" s="17">
        <v>-4.0999999999999996</v>
      </c>
      <c r="DS36" s="17">
        <v>0</v>
      </c>
      <c r="DT36" s="17">
        <v>0.4</v>
      </c>
      <c r="DU36" s="17">
        <v>0.5</v>
      </c>
      <c r="DV36" s="17">
        <v>0</v>
      </c>
      <c r="DW36" s="17">
        <v>-2.1</v>
      </c>
      <c r="DX36" s="17">
        <v>0.4</v>
      </c>
      <c r="DY36" s="17">
        <v>1.2</v>
      </c>
      <c r="DZ36" s="17">
        <v>0.9</v>
      </c>
      <c r="EA36" s="17">
        <v>0.7</v>
      </c>
      <c r="EB36" s="17">
        <v>1</v>
      </c>
      <c r="EC36" s="17">
        <v>13.1</v>
      </c>
      <c r="ED36" s="17">
        <v>3.9</v>
      </c>
      <c r="EE36" s="17">
        <v>-3.2</v>
      </c>
      <c r="EF36" s="17">
        <v>-3.9</v>
      </c>
      <c r="EG36" s="17">
        <v>-0.6</v>
      </c>
      <c r="EH36" s="17">
        <v>-0.2</v>
      </c>
      <c r="EI36" s="17">
        <v>2.4</v>
      </c>
      <c r="EJ36" s="17">
        <v>-0.1</v>
      </c>
      <c r="EK36" s="17">
        <v>1.5</v>
      </c>
      <c r="EL36" s="17">
        <v>0.2</v>
      </c>
      <c r="EM36" s="17">
        <v>0.2</v>
      </c>
      <c r="EN36" s="17">
        <v>0.2</v>
      </c>
      <c r="EO36" s="17">
        <v>-4.4000000000000004</v>
      </c>
      <c r="EP36" s="17">
        <v>8.6</v>
      </c>
      <c r="EQ36" s="17">
        <v>3</v>
      </c>
      <c r="ER36" s="17">
        <v>-6.5</v>
      </c>
      <c r="ES36" s="17">
        <v>-0.2</v>
      </c>
      <c r="ET36" s="17">
        <v>0.9</v>
      </c>
      <c r="EU36" s="17"/>
      <c r="EV36" s="17">
        <v>62.1</v>
      </c>
      <c r="EW36" s="17"/>
      <c r="EX36" s="17">
        <v>0.5</v>
      </c>
      <c r="EY36" s="17">
        <v>0.4</v>
      </c>
      <c r="EZ36" s="17">
        <v>0.6</v>
      </c>
      <c r="FA36" s="17">
        <v>2.8</v>
      </c>
      <c r="FB36" s="17">
        <v>1.6</v>
      </c>
      <c r="FC36" s="17">
        <v>1.1000000000000001</v>
      </c>
      <c r="FD36" s="17">
        <v>1.9</v>
      </c>
      <c r="FE36" s="17">
        <v>11.5</v>
      </c>
      <c r="FF36" s="17">
        <v>0</v>
      </c>
      <c r="FG36" s="17">
        <v>1.1000000000000001</v>
      </c>
      <c r="FH36" s="17">
        <v>0</v>
      </c>
      <c r="FI36" s="17">
        <v>3.9</v>
      </c>
      <c r="FJ36" s="17">
        <v>4.22</v>
      </c>
      <c r="FK36" s="17">
        <v>380.32765000000001</v>
      </c>
      <c r="FL36" s="15"/>
      <c r="FM36" s="17">
        <v>1.79695</v>
      </c>
      <c r="FN36" s="17">
        <v>-1.3080000000000001</v>
      </c>
      <c r="FO36" s="17">
        <v>2.3652500000000001</v>
      </c>
      <c r="FP36" s="17">
        <v>1.6</v>
      </c>
      <c r="FQ36" s="17">
        <v>0.27879999999999999</v>
      </c>
      <c r="FR36" s="17">
        <v>5.8680000000000003E-2</v>
      </c>
      <c r="FS36" s="17">
        <v>0.5</v>
      </c>
      <c r="FT36" s="17">
        <v>2</v>
      </c>
      <c r="FU36" s="17">
        <v>7.2916800000000004</v>
      </c>
    </row>
    <row r="37" spans="1:177" ht="24" customHeight="1" x14ac:dyDescent="0.3">
      <c r="A37" s="16" t="s">
        <v>77</v>
      </c>
      <c r="B37" s="16" t="s">
        <v>852</v>
      </c>
      <c r="C37" s="17">
        <v>27</v>
      </c>
      <c r="D37" s="17">
        <v>-52</v>
      </c>
      <c r="E37" s="17">
        <v>-1.3</v>
      </c>
      <c r="F37" s="17"/>
      <c r="G37" s="17"/>
      <c r="H37" s="17">
        <v>-12.8</v>
      </c>
      <c r="I37" s="17">
        <v>-8.1999999999999993</v>
      </c>
      <c r="J37" s="17"/>
      <c r="K37" s="17"/>
      <c r="L37" s="17">
        <v>27.1</v>
      </c>
      <c r="M37" s="17">
        <v>16.600000000000001</v>
      </c>
      <c r="N37" s="17">
        <v>12.4</v>
      </c>
      <c r="O37" s="17">
        <v>26.8</v>
      </c>
      <c r="P37" s="17"/>
      <c r="Q37" s="17"/>
      <c r="R37" s="17">
        <v>0.7</v>
      </c>
      <c r="S37" s="17">
        <v>0</v>
      </c>
      <c r="T37" s="17"/>
      <c r="U37" s="17"/>
      <c r="V37" s="17"/>
      <c r="W37" s="17"/>
      <c r="X37" s="17">
        <v>-5.4</v>
      </c>
      <c r="Y37" s="17">
        <v>0.7</v>
      </c>
      <c r="Z37" s="17">
        <v>0.3</v>
      </c>
      <c r="AA37" s="17">
        <v>0</v>
      </c>
      <c r="AB37" s="17">
        <v>-3.4</v>
      </c>
      <c r="AC37" s="17">
        <v>5.5</v>
      </c>
      <c r="AD37" s="17">
        <v>7.6</v>
      </c>
      <c r="AE37" s="17"/>
      <c r="AF37" s="17"/>
      <c r="AG37" s="17">
        <v>0</v>
      </c>
      <c r="AH37" s="17"/>
      <c r="AI37" s="17">
        <v>6</v>
      </c>
      <c r="AJ37" s="17">
        <v>-1.1000000000000001</v>
      </c>
      <c r="AK37" s="17"/>
      <c r="AL37" s="17"/>
      <c r="AM37" s="17"/>
      <c r="AN37" s="17">
        <v>-1.7</v>
      </c>
      <c r="AO37" s="17">
        <v>-14.2</v>
      </c>
      <c r="AP37" s="17">
        <v>2.9</v>
      </c>
      <c r="AQ37" s="17">
        <v>9.1999999999999993</v>
      </c>
      <c r="AR37" s="17">
        <v>1.2</v>
      </c>
      <c r="AS37" s="17">
        <v>-0.3</v>
      </c>
      <c r="AT37" s="17">
        <v>2.6</v>
      </c>
      <c r="AU37" s="17">
        <v>1.8</v>
      </c>
      <c r="AV37" s="17">
        <v>4.3</v>
      </c>
      <c r="AW37" s="17">
        <v>-31.5</v>
      </c>
      <c r="AX37" s="17">
        <v>16.7</v>
      </c>
      <c r="AY37" s="17">
        <v>2.4</v>
      </c>
      <c r="AZ37" s="17">
        <v>1.6</v>
      </c>
      <c r="BA37" s="17">
        <v>-2.5</v>
      </c>
      <c r="BB37" s="17">
        <v>0.4</v>
      </c>
      <c r="BC37" s="17">
        <v>0.1</v>
      </c>
      <c r="BD37" s="17">
        <v>-3</v>
      </c>
      <c r="BE37" s="17"/>
      <c r="BF37" s="17"/>
      <c r="BG37" s="17">
        <v>-1.7</v>
      </c>
      <c r="BH37" s="17"/>
      <c r="BI37" s="17"/>
      <c r="BJ37" s="17"/>
      <c r="BK37" s="17"/>
      <c r="BL37" s="17"/>
      <c r="BM37" s="17"/>
      <c r="BN37" s="17">
        <v>2.9</v>
      </c>
      <c r="BO37" s="17"/>
      <c r="BP37" s="17">
        <v>17.2</v>
      </c>
      <c r="BQ37" s="17">
        <v>4.8</v>
      </c>
      <c r="BR37" s="17">
        <v>48.5</v>
      </c>
      <c r="BS37" s="17"/>
      <c r="BT37" s="17"/>
      <c r="BU37" s="17"/>
      <c r="BV37" s="17"/>
      <c r="BW37" s="17"/>
      <c r="BX37" s="17"/>
      <c r="BY37" s="17"/>
      <c r="BZ37" s="17"/>
      <c r="CA37" s="17">
        <v>-0.6</v>
      </c>
      <c r="CB37" s="17">
        <v>37.700000000000003</v>
      </c>
      <c r="CC37" s="17">
        <v>24.6</v>
      </c>
      <c r="CD37" s="17">
        <v>14.7</v>
      </c>
      <c r="CE37" s="17">
        <v>1.5</v>
      </c>
      <c r="CF37" s="17">
        <v>5.9</v>
      </c>
      <c r="CG37" s="17"/>
      <c r="CH37" s="17"/>
      <c r="CI37" s="17"/>
      <c r="CJ37" s="17">
        <v>62.6</v>
      </c>
      <c r="CK37" s="17">
        <v>64.3</v>
      </c>
      <c r="CL37" s="17">
        <v>0.3</v>
      </c>
      <c r="CM37" s="17">
        <v>-22.7</v>
      </c>
      <c r="CN37" s="17"/>
      <c r="CO37" s="17"/>
      <c r="CP37" s="17"/>
      <c r="CQ37" s="17"/>
      <c r="CR37" s="17">
        <v>-31</v>
      </c>
      <c r="CS37" s="17">
        <v>-24.4</v>
      </c>
      <c r="CT37" s="17">
        <v>-2.5</v>
      </c>
      <c r="CU37" s="17">
        <v>0</v>
      </c>
      <c r="CV37" s="17"/>
      <c r="CW37" s="17">
        <v>-22.3</v>
      </c>
      <c r="CX37" s="17">
        <v>9.3000000000000007</v>
      </c>
      <c r="CY37" s="17">
        <v>-5.9</v>
      </c>
      <c r="CZ37" s="17"/>
      <c r="DA37" s="17">
        <v>0.8</v>
      </c>
      <c r="DB37" s="17">
        <v>1.196E-2</v>
      </c>
      <c r="DC37" s="17">
        <v>0</v>
      </c>
      <c r="DD37" s="17"/>
      <c r="DE37" s="17">
        <v>23.38</v>
      </c>
      <c r="DF37" s="17"/>
      <c r="DG37" s="17">
        <v>0.1</v>
      </c>
      <c r="DH37" s="17">
        <v>0.7</v>
      </c>
      <c r="DI37" s="17">
        <v>0.1</v>
      </c>
      <c r="DJ37" s="17">
        <v>-1</v>
      </c>
      <c r="DK37" s="17">
        <v>0.2</v>
      </c>
      <c r="DL37" s="17">
        <v>0.6</v>
      </c>
      <c r="DM37" s="17"/>
      <c r="DN37" s="17">
        <v>-0.8</v>
      </c>
      <c r="DO37" s="17">
        <v>-1.9</v>
      </c>
      <c r="DP37" s="17">
        <v>-4</v>
      </c>
      <c r="DQ37" s="17">
        <v>-3.4</v>
      </c>
      <c r="DR37" s="17">
        <v>-4.0999999999999996</v>
      </c>
      <c r="DS37" s="17">
        <v>0</v>
      </c>
      <c r="DT37" s="17">
        <v>0.3</v>
      </c>
      <c r="DU37" s="17">
        <v>0.5</v>
      </c>
      <c r="DV37" s="17">
        <v>0</v>
      </c>
      <c r="DW37" s="17">
        <v>-2.1</v>
      </c>
      <c r="DX37" s="17">
        <v>0.7</v>
      </c>
      <c r="DY37" s="17">
        <v>1.3</v>
      </c>
      <c r="DZ37" s="17">
        <v>0.2</v>
      </c>
      <c r="EA37" s="17">
        <v>0.7</v>
      </c>
      <c r="EB37" s="17">
        <v>1</v>
      </c>
      <c r="EC37" s="17">
        <v>16.3</v>
      </c>
      <c r="ED37" s="17">
        <v>3.9</v>
      </c>
      <c r="EE37" s="17">
        <v>1</v>
      </c>
      <c r="EF37" s="17">
        <v>-5</v>
      </c>
      <c r="EG37" s="17">
        <v>0.2</v>
      </c>
      <c r="EH37" s="17">
        <v>-0.2</v>
      </c>
      <c r="EI37" s="17">
        <v>2.4</v>
      </c>
      <c r="EJ37" s="17">
        <v>-0.1</v>
      </c>
      <c r="EK37" s="17">
        <v>1.5</v>
      </c>
      <c r="EL37" s="17">
        <v>0.2</v>
      </c>
      <c r="EM37" s="17">
        <v>0.2</v>
      </c>
      <c r="EN37" s="17">
        <v>0.2</v>
      </c>
      <c r="EO37" s="17">
        <v>-4.4000000000000004</v>
      </c>
      <c r="EP37" s="17">
        <v>8.5</v>
      </c>
      <c r="EQ37" s="17">
        <v>2.7</v>
      </c>
      <c r="ER37" s="17">
        <v>-12.8</v>
      </c>
      <c r="ES37" s="17">
        <v>-0.2</v>
      </c>
      <c r="ET37" s="17">
        <v>0.1</v>
      </c>
      <c r="EU37" s="17"/>
      <c r="EV37" s="17">
        <v>56.3</v>
      </c>
      <c r="EW37" s="17"/>
      <c r="EX37" s="17">
        <v>0.5</v>
      </c>
      <c r="EY37" s="17">
        <v>0.4</v>
      </c>
      <c r="EZ37" s="17">
        <v>0.6</v>
      </c>
      <c r="FA37" s="17">
        <v>2.6</v>
      </c>
      <c r="FB37" s="17">
        <v>1.6</v>
      </c>
      <c r="FC37" s="17">
        <v>1</v>
      </c>
      <c r="FD37" s="17">
        <v>2.1</v>
      </c>
      <c r="FE37" s="17">
        <v>11.3</v>
      </c>
      <c r="FF37" s="17">
        <v>0.1</v>
      </c>
      <c r="FG37" s="17">
        <v>3.3</v>
      </c>
      <c r="FH37" s="17">
        <v>0</v>
      </c>
      <c r="FI37" s="17">
        <v>4.2</v>
      </c>
      <c r="FJ37" s="17">
        <v>4.22</v>
      </c>
      <c r="FK37" s="17">
        <v>335.71195999999998</v>
      </c>
      <c r="FL37" s="15"/>
      <c r="FM37" s="17">
        <v>1.9190100000000001</v>
      </c>
      <c r="FN37" s="17">
        <v>-0.80500000000000005</v>
      </c>
      <c r="FO37" s="17">
        <v>3.0147499999999998</v>
      </c>
      <c r="FP37" s="17">
        <v>1.6</v>
      </c>
      <c r="FQ37" s="17">
        <v>0.28238999999999997</v>
      </c>
      <c r="FR37" s="17">
        <v>5.9769999999999997E-2</v>
      </c>
      <c r="FS37" s="17">
        <v>0.4</v>
      </c>
      <c r="FT37" s="17">
        <v>2</v>
      </c>
      <c r="FU37" s="17">
        <v>8.4709199999999996</v>
      </c>
    </row>
    <row r="38" spans="1:177" ht="24" customHeight="1" x14ac:dyDescent="0.3">
      <c r="A38" s="16" t="s">
        <v>77</v>
      </c>
      <c r="B38" s="16" t="s">
        <v>853</v>
      </c>
      <c r="C38" s="17">
        <v>27.6</v>
      </c>
      <c r="D38" s="17">
        <v>-43.3</v>
      </c>
      <c r="E38" s="17">
        <v>-0.7</v>
      </c>
      <c r="F38" s="17"/>
      <c r="G38" s="17"/>
      <c r="H38" s="17">
        <v>-11</v>
      </c>
      <c r="I38" s="17">
        <v>-2.1</v>
      </c>
      <c r="J38" s="17"/>
      <c r="K38" s="17"/>
      <c r="L38" s="17">
        <v>31.7</v>
      </c>
      <c r="M38" s="17">
        <v>21.5</v>
      </c>
      <c r="N38" s="17">
        <v>16.5</v>
      </c>
      <c r="O38" s="17">
        <v>29.7</v>
      </c>
      <c r="P38" s="17"/>
      <c r="Q38" s="17"/>
      <c r="R38" s="17">
        <v>-0.7</v>
      </c>
      <c r="S38" s="17">
        <v>0</v>
      </c>
      <c r="T38" s="17"/>
      <c r="U38" s="17"/>
      <c r="V38" s="17"/>
      <c r="W38" s="17"/>
      <c r="X38" s="17">
        <v>-1.4</v>
      </c>
      <c r="Y38" s="17">
        <v>1</v>
      </c>
      <c r="Z38" s="17">
        <v>0.7</v>
      </c>
      <c r="AA38" s="17">
        <v>0</v>
      </c>
      <c r="AB38" s="17">
        <v>-3.4</v>
      </c>
      <c r="AC38" s="17">
        <v>5.7</v>
      </c>
      <c r="AD38" s="17">
        <v>8</v>
      </c>
      <c r="AE38" s="17"/>
      <c r="AF38" s="17"/>
      <c r="AG38" s="17">
        <v>0</v>
      </c>
      <c r="AH38" s="17"/>
      <c r="AI38" s="17">
        <v>7</v>
      </c>
      <c r="AJ38" s="17">
        <v>-2.1</v>
      </c>
      <c r="AK38" s="17"/>
      <c r="AL38" s="17"/>
      <c r="AM38" s="17"/>
      <c r="AN38" s="17">
        <v>-1.4</v>
      </c>
      <c r="AO38" s="17">
        <v>-0.8</v>
      </c>
      <c r="AP38" s="17">
        <v>3.8</v>
      </c>
      <c r="AQ38" s="17">
        <v>10.3</v>
      </c>
      <c r="AR38" s="17">
        <v>0.9</v>
      </c>
      <c r="AS38" s="17">
        <v>0.5</v>
      </c>
      <c r="AT38" s="17">
        <v>2.6</v>
      </c>
      <c r="AU38" s="17">
        <v>1.3</v>
      </c>
      <c r="AV38" s="17">
        <v>5.2</v>
      </c>
      <c r="AW38" s="17">
        <v>-30.8</v>
      </c>
      <c r="AX38" s="17">
        <v>17.5</v>
      </c>
      <c r="AY38" s="17">
        <v>5.0999999999999996</v>
      </c>
      <c r="AZ38" s="17">
        <v>2.2000000000000002</v>
      </c>
      <c r="BA38" s="17">
        <v>-1.3</v>
      </c>
      <c r="BB38" s="17">
        <v>0.4</v>
      </c>
      <c r="BC38" s="17">
        <v>0.1</v>
      </c>
      <c r="BD38" s="17">
        <v>0.4</v>
      </c>
      <c r="BE38" s="17"/>
      <c r="BF38" s="17"/>
      <c r="BG38" s="17">
        <v>-1.5</v>
      </c>
      <c r="BH38" s="17"/>
      <c r="BI38" s="17"/>
      <c r="BJ38" s="17"/>
      <c r="BK38" s="17"/>
      <c r="BL38" s="17"/>
      <c r="BM38" s="17"/>
      <c r="BN38" s="17">
        <v>0.4</v>
      </c>
      <c r="BO38" s="17"/>
      <c r="BP38" s="17">
        <v>19.8</v>
      </c>
      <c r="BQ38" s="17">
        <v>7.1</v>
      </c>
      <c r="BR38" s="17">
        <v>53</v>
      </c>
      <c r="BS38" s="17"/>
      <c r="BT38" s="17"/>
      <c r="BU38" s="17"/>
      <c r="BV38" s="17"/>
      <c r="BW38" s="17"/>
      <c r="BX38" s="17"/>
      <c r="BY38" s="17"/>
      <c r="BZ38" s="17"/>
      <c r="CA38" s="17">
        <v>-0.6</v>
      </c>
      <c r="CB38" s="17">
        <v>35.700000000000003</v>
      </c>
      <c r="CC38" s="17">
        <v>25</v>
      </c>
      <c r="CD38" s="17">
        <v>14.8</v>
      </c>
      <c r="CE38" s="17">
        <v>1.5</v>
      </c>
      <c r="CF38" s="17">
        <v>5.8</v>
      </c>
      <c r="CG38" s="17"/>
      <c r="CH38" s="17"/>
      <c r="CI38" s="17"/>
      <c r="CJ38" s="17">
        <v>62.9</v>
      </c>
      <c r="CK38" s="17">
        <v>64.8</v>
      </c>
      <c r="CL38" s="17">
        <v>1.4</v>
      </c>
      <c r="CM38" s="17">
        <v>-20.2</v>
      </c>
      <c r="CN38" s="17"/>
      <c r="CO38" s="17"/>
      <c r="CP38" s="17"/>
      <c r="CQ38" s="17"/>
      <c r="CR38" s="17">
        <v>-31.3</v>
      </c>
      <c r="CS38" s="17">
        <v>-24.6</v>
      </c>
      <c r="CT38" s="17">
        <v>-2.4</v>
      </c>
      <c r="CU38" s="17">
        <v>0.1</v>
      </c>
      <c r="CV38" s="17"/>
      <c r="CW38" s="17">
        <v>-21.2</v>
      </c>
      <c r="CX38" s="17">
        <v>9.3000000000000007</v>
      </c>
      <c r="CY38" s="17">
        <v>-5.9</v>
      </c>
      <c r="CZ38" s="17"/>
      <c r="DA38" s="17">
        <v>0.8</v>
      </c>
      <c r="DB38" s="17">
        <v>7.2910000000000003E-2</v>
      </c>
      <c r="DC38" s="17">
        <v>0</v>
      </c>
      <c r="DD38" s="17"/>
      <c r="DE38" s="17">
        <v>22.9</v>
      </c>
      <c r="DF38" s="17"/>
      <c r="DG38" s="17">
        <v>0</v>
      </c>
      <c r="DH38" s="17">
        <v>0.8</v>
      </c>
      <c r="DI38" s="17">
        <v>0.1</v>
      </c>
      <c r="DJ38" s="17">
        <v>-0.8</v>
      </c>
      <c r="DK38" s="17">
        <v>0.2</v>
      </c>
      <c r="DL38" s="17">
        <v>0.6</v>
      </c>
      <c r="DM38" s="17"/>
      <c r="DN38" s="17">
        <v>-0.8</v>
      </c>
      <c r="DO38" s="17">
        <v>-2.1</v>
      </c>
      <c r="DP38" s="17">
        <v>-3.6</v>
      </c>
      <c r="DQ38" s="17">
        <v>-2.9</v>
      </c>
      <c r="DR38" s="17">
        <v>-4.0999999999999996</v>
      </c>
      <c r="DS38" s="17">
        <v>0.1</v>
      </c>
      <c r="DT38" s="17">
        <v>0.5</v>
      </c>
      <c r="DU38" s="17">
        <v>0.5</v>
      </c>
      <c r="DV38" s="17">
        <v>0</v>
      </c>
      <c r="DW38" s="17">
        <v>-2.1</v>
      </c>
      <c r="DX38" s="17">
        <v>0.5</v>
      </c>
      <c r="DY38" s="17">
        <v>1.2</v>
      </c>
      <c r="DZ38" s="17">
        <v>1</v>
      </c>
      <c r="EA38" s="17">
        <v>0.7</v>
      </c>
      <c r="EB38" s="17">
        <v>1</v>
      </c>
      <c r="EC38" s="17">
        <v>18.7</v>
      </c>
      <c r="ED38" s="17">
        <v>3.7</v>
      </c>
      <c r="EE38" s="17">
        <v>2</v>
      </c>
      <c r="EF38" s="17">
        <v>-3.4</v>
      </c>
      <c r="EG38" s="17">
        <v>0.3</v>
      </c>
      <c r="EH38" s="17">
        <v>-0.5</v>
      </c>
      <c r="EI38" s="17">
        <v>2.4</v>
      </c>
      <c r="EJ38" s="17">
        <v>0</v>
      </c>
      <c r="EK38" s="17">
        <v>1.5</v>
      </c>
      <c r="EL38" s="17">
        <v>0.2</v>
      </c>
      <c r="EM38" s="17">
        <v>0.2</v>
      </c>
      <c r="EN38" s="17">
        <v>0.2</v>
      </c>
      <c r="EO38" s="17">
        <v>-4.4000000000000004</v>
      </c>
      <c r="EP38" s="17">
        <v>7.8</v>
      </c>
      <c r="EQ38" s="17">
        <v>2.2000000000000002</v>
      </c>
      <c r="ER38" s="17">
        <v>-1.3</v>
      </c>
      <c r="ES38" s="17">
        <v>-0.2</v>
      </c>
      <c r="ET38" s="17">
        <v>-0.2</v>
      </c>
      <c r="EU38" s="17"/>
      <c r="EV38" s="17">
        <v>62.3</v>
      </c>
      <c r="EW38" s="17"/>
      <c r="EX38" s="17">
        <v>0.5</v>
      </c>
      <c r="EY38" s="17">
        <v>0.4</v>
      </c>
      <c r="EZ38" s="17">
        <v>0.6</v>
      </c>
      <c r="FA38" s="17">
        <v>2.1</v>
      </c>
      <c r="FB38" s="17">
        <v>1.6</v>
      </c>
      <c r="FC38" s="17">
        <v>1</v>
      </c>
      <c r="FD38" s="17">
        <v>2.1</v>
      </c>
      <c r="FE38" s="17">
        <v>11.3</v>
      </c>
      <c r="FF38" s="17">
        <v>0.5</v>
      </c>
      <c r="FG38" s="17">
        <v>0.5</v>
      </c>
      <c r="FH38" s="17">
        <v>0</v>
      </c>
      <c r="FI38" s="17">
        <v>4</v>
      </c>
      <c r="FJ38" s="17">
        <v>4.22</v>
      </c>
      <c r="FK38" s="17">
        <v>429.49290999999999</v>
      </c>
      <c r="FL38" s="15"/>
      <c r="FM38" s="17">
        <v>2.1659299999999999</v>
      </c>
      <c r="FN38" s="17">
        <v>-0.71</v>
      </c>
      <c r="FO38" s="17">
        <v>3.1955</v>
      </c>
      <c r="FP38" s="17">
        <v>1.6</v>
      </c>
      <c r="FQ38" s="17">
        <v>0.28503000000000001</v>
      </c>
      <c r="FR38" s="17">
        <v>6.028E-2</v>
      </c>
      <c r="FS38" s="17">
        <v>0.7</v>
      </c>
      <c r="FT38" s="17">
        <v>2</v>
      </c>
      <c r="FU38" s="17">
        <v>9.2967399999999998</v>
      </c>
    </row>
    <row r="39" spans="1:177" ht="24" customHeight="1" x14ac:dyDescent="0.3">
      <c r="A39" s="16" t="s">
        <v>77</v>
      </c>
      <c r="B39" s="16" t="s">
        <v>854</v>
      </c>
      <c r="C39" s="17">
        <v>26.1</v>
      </c>
      <c r="D39" s="17">
        <v>-35.200000000000003</v>
      </c>
      <c r="E39" s="17">
        <v>0.9</v>
      </c>
      <c r="F39" s="17"/>
      <c r="G39" s="17"/>
      <c r="H39" s="17">
        <v>-8.8000000000000007</v>
      </c>
      <c r="I39" s="17">
        <v>9.1999999999999993</v>
      </c>
      <c r="J39" s="17"/>
      <c r="K39" s="17"/>
      <c r="L39" s="17">
        <v>28.9</v>
      </c>
      <c r="M39" s="17">
        <v>19.100000000000001</v>
      </c>
      <c r="N39" s="17">
        <v>15.2</v>
      </c>
      <c r="O39" s="17">
        <v>31</v>
      </c>
      <c r="P39" s="17"/>
      <c r="Q39" s="17"/>
      <c r="R39" s="17">
        <v>10.7</v>
      </c>
      <c r="S39" s="17">
        <v>0</v>
      </c>
      <c r="T39" s="17"/>
      <c r="U39" s="17"/>
      <c r="V39" s="17"/>
      <c r="W39" s="17"/>
      <c r="X39" s="17">
        <v>-0.4</v>
      </c>
      <c r="Y39" s="17">
        <v>1.1000000000000001</v>
      </c>
      <c r="Z39" s="17">
        <v>0.6</v>
      </c>
      <c r="AA39" s="17">
        <v>0</v>
      </c>
      <c r="AB39" s="17">
        <v>-3.4</v>
      </c>
      <c r="AC39" s="17">
        <v>5.3</v>
      </c>
      <c r="AD39" s="17">
        <v>9.1999999999999993</v>
      </c>
      <c r="AE39" s="17"/>
      <c r="AF39" s="17"/>
      <c r="AG39" s="17">
        <v>2.8</v>
      </c>
      <c r="AH39" s="17"/>
      <c r="AI39" s="17">
        <v>8</v>
      </c>
      <c r="AJ39" s="17">
        <v>-0.7</v>
      </c>
      <c r="AK39" s="17"/>
      <c r="AL39" s="17"/>
      <c r="AM39" s="17"/>
      <c r="AN39" s="17">
        <v>-1.4</v>
      </c>
      <c r="AO39" s="17">
        <v>-16.7</v>
      </c>
      <c r="AP39" s="17">
        <v>4.0999999999999996</v>
      </c>
      <c r="AQ39" s="17">
        <v>10.199999999999999</v>
      </c>
      <c r="AR39" s="17">
        <v>1.1000000000000001</v>
      </c>
      <c r="AS39" s="17">
        <v>0.3</v>
      </c>
      <c r="AT39" s="17">
        <v>2.6</v>
      </c>
      <c r="AU39" s="17">
        <v>1.5</v>
      </c>
      <c r="AV39" s="17">
        <v>11.7</v>
      </c>
      <c r="AW39" s="17">
        <v>-24.1</v>
      </c>
      <c r="AX39" s="17">
        <v>23.6</v>
      </c>
      <c r="AY39" s="17">
        <v>3.4</v>
      </c>
      <c r="AZ39" s="17">
        <v>1.9</v>
      </c>
      <c r="BA39" s="17">
        <v>-0.9</v>
      </c>
      <c r="BB39" s="17">
        <v>0.4</v>
      </c>
      <c r="BC39" s="17">
        <v>0.3</v>
      </c>
      <c r="BD39" s="17">
        <v>-0.6</v>
      </c>
      <c r="BE39" s="17"/>
      <c r="BF39" s="17"/>
      <c r="BG39" s="17">
        <v>1.5</v>
      </c>
      <c r="BH39" s="17"/>
      <c r="BI39" s="17"/>
      <c r="BJ39" s="17"/>
      <c r="BK39" s="17"/>
      <c r="BL39" s="17"/>
      <c r="BM39" s="17"/>
      <c r="BN39" s="17">
        <v>-2.4</v>
      </c>
      <c r="BO39" s="17"/>
      <c r="BP39" s="17">
        <v>22.2</v>
      </c>
      <c r="BQ39" s="17">
        <v>9.4</v>
      </c>
      <c r="BR39" s="17">
        <v>55.5</v>
      </c>
      <c r="BS39" s="17"/>
      <c r="BT39" s="17"/>
      <c r="BU39" s="17"/>
      <c r="BV39" s="17"/>
      <c r="BW39" s="17"/>
      <c r="BX39" s="17"/>
      <c r="BY39" s="17"/>
      <c r="BZ39" s="17"/>
      <c r="CA39" s="17">
        <v>-0.6</v>
      </c>
      <c r="CB39" s="17">
        <v>36.299999999999997</v>
      </c>
      <c r="CC39" s="17">
        <v>25.3</v>
      </c>
      <c r="CD39" s="17">
        <v>15.2</v>
      </c>
      <c r="CE39" s="17">
        <v>1.5</v>
      </c>
      <c r="CF39" s="17">
        <v>6</v>
      </c>
      <c r="CG39" s="17"/>
      <c r="CH39" s="17"/>
      <c r="CI39" s="17"/>
      <c r="CJ39" s="17">
        <v>70.2</v>
      </c>
      <c r="CK39" s="17">
        <v>72.099999999999994</v>
      </c>
      <c r="CL39" s="17">
        <v>10.8</v>
      </c>
      <c r="CM39" s="17">
        <v>-13</v>
      </c>
      <c r="CN39" s="17"/>
      <c r="CO39" s="17"/>
      <c r="CP39" s="17"/>
      <c r="CQ39" s="17"/>
      <c r="CR39" s="17">
        <v>-25.2</v>
      </c>
      <c r="CS39" s="17">
        <v>-20.9</v>
      </c>
      <c r="CT39" s="17">
        <v>-2.2999999999999998</v>
      </c>
      <c r="CU39" s="17">
        <v>0.3</v>
      </c>
      <c r="CV39" s="17"/>
      <c r="CW39" s="17">
        <v>-21.2</v>
      </c>
      <c r="CX39" s="17">
        <v>8.3000000000000007</v>
      </c>
      <c r="CY39" s="17">
        <v>-5.9</v>
      </c>
      <c r="CZ39" s="17"/>
      <c r="DA39" s="17">
        <v>0.8</v>
      </c>
      <c r="DB39" s="17">
        <v>5.9979999999999999E-2</v>
      </c>
      <c r="DC39" s="17">
        <v>-0.1</v>
      </c>
      <c r="DD39" s="17"/>
      <c r="DE39" s="17">
        <v>22.18</v>
      </c>
      <c r="DF39" s="17"/>
      <c r="DG39" s="17">
        <v>0.1</v>
      </c>
      <c r="DH39" s="17">
        <v>0.8</v>
      </c>
      <c r="DI39" s="17">
        <v>0.1</v>
      </c>
      <c r="DJ39" s="17">
        <v>-1</v>
      </c>
      <c r="DK39" s="17">
        <v>0.3</v>
      </c>
      <c r="DL39" s="17">
        <v>0.5</v>
      </c>
      <c r="DM39" s="17"/>
      <c r="DN39" s="17">
        <v>-0.8</v>
      </c>
      <c r="DO39" s="17">
        <v>-2.2000000000000002</v>
      </c>
      <c r="DP39" s="17">
        <v>-3.4</v>
      </c>
      <c r="DQ39" s="17">
        <v>-2.4</v>
      </c>
      <c r="DR39" s="17">
        <v>-4</v>
      </c>
      <c r="DS39" s="17">
        <v>0.1</v>
      </c>
      <c r="DT39" s="17">
        <v>0.5</v>
      </c>
      <c r="DU39" s="17">
        <v>0.5</v>
      </c>
      <c r="DV39" s="17">
        <v>0</v>
      </c>
      <c r="DW39" s="17">
        <v>-2.1</v>
      </c>
      <c r="DX39" s="17">
        <v>0.5</v>
      </c>
      <c r="DY39" s="17">
        <v>1.1000000000000001</v>
      </c>
      <c r="DZ39" s="17">
        <v>0.9</v>
      </c>
      <c r="EA39" s="17">
        <v>0.9</v>
      </c>
      <c r="EB39" s="17">
        <v>1</v>
      </c>
      <c r="EC39" s="17">
        <v>11.5</v>
      </c>
      <c r="ED39" s="17">
        <v>3.6</v>
      </c>
      <c r="EE39" s="17">
        <v>-5.0999999999999996</v>
      </c>
      <c r="EF39" s="17">
        <v>-5.9</v>
      </c>
      <c r="EG39" s="17">
        <v>-0.9</v>
      </c>
      <c r="EH39" s="17">
        <v>-0.6</v>
      </c>
      <c r="EI39" s="17">
        <v>2.2999999999999998</v>
      </c>
      <c r="EJ39" s="17">
        <v>0</v>
      </c>
      <c r="EK39" s="17">
        <v>1.6</v>
      </c>
      <c r="EL39" s="17">
        <v>0.2</v>
      </c>
      <c r="EM39" s="17">
        <v>0.2</v>
      </c>
      <c r="EN39" s="17">
        <v>0.2</v>
      </c>
      <c r="EO39" s="17">
        <v>-4.4000000000000004</v>
      </c>
      <c r="EP39" s="17">
        <v>8.5</v>
      </c>
      <c r="EQ39" s="17">
        <v>1.6</v>
      </c>
      <c r="ER39" s="17">
        <v>-6.2</v>
      </c>
      <c r="ES39" s="17">
        <v>-0.2</v>
      </c>
      <c r="ET39" s="17">
        <v>0.8</v>
      </c>
      <c r="EU39" s="17"/>
      <c r="EV39" s="17">
        <v>62.6</v>
      </c>
      <c r="EW39" s="17"/>
      <c r="EX39" s="17">
        <v>0.5</v>
      </c>
      <c r="EY39" s="17">
        <v>0.4</v>
      </c>
      <c r="EZ39" s="17">
        <v>0.6</v>
      </c>
      <c r="FA39" s="17">
        <v>1.6</v>
      </c>
      <c r="FB39" s="17">
        <v>1.6</v>
      </c>
      <c r="FC39" s="17">
        <v>1.2</v>
      </c>
      <c r="FD39" s="17">
        <v>1.7</v>
      </c>
      <c r="FE39" s="17">
        <v>11.8</v>
      </c>
      <c r="FF39" s="17">
        <v>0.1</v>
      </c>
      <c r="FG39" s="17">
        <v>3.2</v>
      </c>
      <c r="FH39" s="17">
        <v>0</v>
      </c>
      <c r="FI39" s="17">
        <v>3.8</v>
      </c>
      <c r="FJ39" s="17">
        <v>4.17</v>
      </c>
      <c r="FK39" s="17">
        <v>494.90998000000002</v>
      </c>
      <c r="FL39" s="15"/>
      <c r="FM39" s="17">
        <v>2.1830799999999999</v>
      </c>
      <c r="FN39" s="17">
        <v>-0.58399999999999996</v>
      </c>
      <c r="FO39" s="17">
        <v>2.6880000000000002</v>
      </c>
      <c r="FP39" s="17">
        <v>1.7</v>
      </c>
      <c r="FQ39" s="17">
        <v>0.27899000000000002</v>
      </c>
      <c r="FR39" s="17">
        <v>7.0849999999999996E-2</v>
      </c>
      <c r="FS39" s="17">
        <v>1</v>
      </c>
      <c r="FT39" s="17">
        <v>2</v>
      </c>
      <c r="FU39" s="17">
        <v>9.3369199999999992</v>
      </c>
    </row>
    <row r="40" spans="1:177" ht="24" customHeight="1" x14ac:dyDescent="0.3">
      <c r="A40" s="16" t="s">
        <v>77</v>
      </c>
      <c r="B40" s="16" t="s">
        <v>855</v>
      </c>
      <c r="C40" s="17">
        <v>23.1</v>
      </c>
      <c r="D40" s="17">
        <v>-29.6</v>
      </c>
      <c r="E40" s="17">
        <v>2.5</v>
      </c>
      <c r="F40" s="17"/>
      <c r="G40" s="17"/>
      <c r="H40" s="17">
        <v>-9.6</v>
      </c>
      <c r="I40" s="17">
        <v>10.9</v>
      </c>
      <c r="J40" s="17"/>
      <c r="K40" s="17"/>
      <c r="L40" s="17">
        <v>30.7</v>
      </c>
      <c r="M40" s="17">
        <v>19.399999999999999</v>
      </c>
      <c r="N40" s="17">
        <v>15.7</v>
      </c>
      <c r="O40" s="17">
        <v>31</v>
      </c>
      <c r="P40" s="17"/>
      <c r="Q40" s="17"/>
      <c r="R40" s="17">
        <v>15.4</v>
      </c>
      <c r="S40" s="17">
        <v>0</v>
      </c>
      <c r="T40" s="17"/>
      <c r="U40" s="17"/>
      <c r="V40" s="17"/>
      <c r="W40" s="17"/>
      <c r="X40" s="17">
        <v>0.7</v>
      </c>
      <c r="Y40" s="17">
        <v>1</v>
      </c>
      <c r="Z40" s="17">
        <v>0.6</v>
      </c>
      <c r="AA40" s="17">
        <v>0</v>
      </c>
      <c r="AB40" s="17">
        <v>-3.4</v>
      </c>
      <c r="AC40" s="17">
        <v>5.3</v>
      </c>
      <c r="AD40" s="17">
        <v>7.7</v>
      </c>
      <c r="AE40" s="17"/>
      <c r="AF40" s="17"/>
      <c r="AG40" s="17">
        <v>2.7</v>
      </c>
      <c r="AH40" s="17"/>
      <c r="AI40" s="17">
        <v>9.4</v>
      </c>
      <c r="AJ40" s="17">
        <v>-0.7</v>
      </c>
      <c r="AK40" s="17"/>
      <c r="AL40" s="17"/>
      <c r="AM40" s="17"/>
      <c r="AN40" s="17">
        <v>-1.4</v>
      </c>
      <c r="AO40" s="17">
        <v>-17.2</v>
      </c>
      <c r="AP40" s="17">
        <v>2.9</v>
      </c>
      <c r="AQ40" s="17">
        <v>9.1</v>
      </c>
      <c r="AR40" s="17">
        <v>1.3</v>
      </c>
      <c r="AS40" s="17">
        <v>0.5</v>
      </c>
      <c r="AT40" s="17">
        <v>2.6</v>
      </c>
      <c r="AU40" s="17">
        <v>2</v>
      </c>
      <c r="AV40" s="17">
        <v>18.8</v>
      </c>
      <c r="AW40" s="17">
        <v>-17.3</v>
      </c>
      <c r="AX40" s="17">
        <v>30</v>
      </c>
      <c r="AY40" s="17">
        <v>3.9</v>
      </c>
      <c r="AZ40" s="17">
        <v>2.9</v>
      </c>
      <c r="BA40" s="17">
        <v>-0.5</v>
      </c>
      <c r="BB40" s="17">
        <v>0.4</v>
      </c>
      <c r="BC40" s="17">
        <v>0.3</v>
      </c>
      <c r="BD40" s="17">
        <v>-0.6</v>
      </c>
      <c r="BE40" s="17"/>
      <c r="BF40" s="17"/>
      <c r="BG40" s="17">
        <v>1.1000000000000001</v>
      </c>
      <c r="BH40" s="17"/>
      <c r="BI40" s="17"/>
      <c r="BJ40" s="17"/>
      <c r="BK40" s="17"/>
      <c r="BL40" s="17"/>
      <c r="BM40" s="17"/>
      <c r="BN40" s="17">
        <v>-2.2000000000000002</v>
      </c>
      <c r="BO40" s="17"/>
      <c r="BP40" s="17">
        <v>23.6</v>
      </c>
      <c r="BQ40" s="17">
        <v>11.2</v>
      </c>
      <c r="BR40" s="17">
        <v>56.1</v>
      </c>
      <c r="BS40" s="17"/>
      <c r="BT40" s="17"/>
      <c r="BU40" s="17"/>
      <c r="BV40" s="17"/>
      <c r="BW40" s="17"/>
      <c r="BX40" s="17"/>
      <c r="BY40" s="17"/>
      <c r="BZ40" s="17"/>
      <c r="CA40" s="17">
        <v>-0.6</v>
      </c>
      <c r="CB40" s="17">
        <v>37</v>
      </c>
      <c r="CC40" s="17">
        <v>24.2</v>
      </c>
      <c r="CD40" s="17">
        <v>14.2</v>
      </c>
      <c r="CE40" s="17">
        <v>1.5</v>
      </c>
      <c r="CF40" s="17">
        <v>5.9</v>
      </c>
      <c r="CG40" s="17"/>
      <c r="CH40" s="17"/>
      <c r="CI40" s="17"/>
      <c r="CJ40" s="17">
        <v>71.3</v>
      </c>
      <c r="CK40" s="17">
        <v>73.2</v>
      </c>
      <c r="CL40" s="17">
        <v>13.1</v>
      </c>
      <c r="CM40" s="17">
        <v>-16.3</v>
      </c>
      <c r="CN40" s="17"/>
      <c r="CO40" s="17"/>
      <c r="CP40" s="17"/>
      <c r="CQ40" s="17"/>
      <c r="CR40" s="17">
        <v>-22.9</v>
      </c>
      <c r="CS40" s="17">
        <v>-19.600000000000001</v>
      </c>
      <c r="CT40" s="17">
        <v>-2.2000000000000002</v>
      </c>
      <c r="CU40" s="17">
        <v>0.2</v>
      </c>
      <c r="CV40" s="17"/>
      <c r="CW40" s="17">
        <v>-20.9</v>
      </c>
      <c r="CX40" s="17">
        <v>7.9</v>
      </c>
      <c r="CY40" s="17">
        <v>-5.9</v>
      </c>
      <c r="CZ40" s="17"/>
      <c r="DA40" s="17">
        <v>0.8</v>
      </c>
      <c r="DB40" s="17">
        <v>6.2640000000000001E-2</v>
      </c>
      <c r="DC40" s="17">
        <v>0</v>
      </c>
      <c r="DD40" s="17"/>
      <c r="DE40" s="17">
        <v>20.100000000000001</v>
      </c>
      <c r="DF40" s="17"/>
      <c r="DG40" s="17">
        <v>0.1</v>
      </c>
      <c r="DH40" s="17">
        <v>0.8</v>
      </c>
      <c r="DI40" s="17">
        <v>0.1</v>
      </c>
      <c r="DJ40" s="17">
        <v>-0.4</v>
      </c>
      <c r="DK40" s="17">
        <v>0.2</v>
      </c>
      <c r="DL40" s="17">
        <v>0.6</v>
      </c>
      <c r="DM40" s="17"/>
      <c r="DN40" s="17">
        <v>-0.8</v>
      </c>
      <c r="DO40" s="17">
        <v>-2.2000000000000002</v>
      </c>
      <c r="DP40" s="17">
        <v>-3.2</v>
      </c>
      <c r="DQ40" s="17">
        <v>-2.2000000000000002</v>
      </c>
      <c r="DR40" s="17">
        <v>-3.7</v>
      </c>
      <c r="DS40" s="17">
        <v>0.1</v>
      </c>
      <c r="DT40" s="17">
        <v>0.5</v>
      </c>
      <c r="DU40" s="17">
        <v>0.5</v>
      </c>
      <c r="DV40" s="17">
        <v>0</v>
      </c>
      <c r="DW40" s="17">
        <v>-2.1</v>
      </c>
      <c r="DX40" s="17">
        <v>0.5</v>
      </c>
      <c r="DY40" s="17">
        <v>1.2</v>
      </c>
      <c r="DZ40" s="17">
        <v>0.1</v>
      </c>
      <c r="EA40" s="17">
        <v>1.1000000000000001</v>
      </c>
      <c r="EB40" s="17">
        <v>1</v>
      </c>
      <c r="EC40" s="17">
        <v>7.6</v>
      </c>
      <c r="ED40" s="17">
        <v>3.3</v>
      </c>
      <c r="EE40" s="17">
        <v>-0.8</v>
      </c>
      <c r="EF40" s="17">
        <v>-1.3</v>
      </c>
      <c r="EG40" s="17">
        <v>-0.2</v>
      </c>
      <c r="EH40" s="17">
        <v>-0.4</v>
      </c>
      <c r="EI40" s="17">
        <v>2.2999999999999998</v>
      </c>
      <c r="EJ40" s="17">
        <v>0</v>
      </c>
      <c r="EK40" s="17">
        <v>1.6</v>
      </c>
      <c r="EL40" s="17">
        <v>0.2</v>
      </c>
      <c r="EM40" s="17">
        <v>0.2</v>
      </c>
      <c r="EN40" s="17">
        <v>0.2</v>
      </c>
      <c r="EO40" s="17">
        <v>-4.4000000000000004</v>
      </c>
      <c r="EP40" s="17">
        <v>8.6</v>
      </c>
      <c r="EQ40" s="17">
        <v>1.1000000000000001</v>
      </c>
      <c r="ER40" s="17">
        <v>-6.4</v>
      </c>
      <c r="ES40" s="17">
        <v>-0.2</v>
      </c>
      <c r="ET40" s="17">
        <v>0.8</v>
      </c>
      <c r="EU40" s="17"/>
      <c r="EV40" s="17">
        <v>62.9</v>
      </c>
      <c r="EW40" s="17"/>
      <c r="EX40" s="17">
        <v>0.5</v>
      </c>
      <c r="EY40" s="17">
        <v>0.4</v>
      </c>
      <c r="EZ40" s="17">
        <v>0.6</v>
      </c>
      <c r="FA40" s="17">
        <v>0.9</v>
      </c>
      <c r="FB40" s="17">
        <v>1.4</v>
      </c>
      <c r="FC40" s="17">
        <v>1.4</v>
      </c>
      <c r="FD40" s="17">
        <v>2</v>
      </c>
      <c r="FE40" s="17">
        <v>13.2</v>
      </c>
      <c r="FF40" s="17">
        <v>0.5</v>
      </c>
      <c r="FG40" s="17">
        <v>2.7</v>
      </c>
      <c r="FH40" s="17">
        <v>0</v>
      </c>
      <c r="FI40" s="17">
        <v>3.7</v>
      </c>
      <c r="FJ40" s="17">
        <v>4.2699999999999996</v>
      </c>
      <c r="FK40" s="17">
        <v>540.23263999999995</v>
      </c>
      <c r="FL40" s="15"/>
      <c r="FM40" s="17">
        <v>1.9374800000000001</v>
      </c>
      <c r="FN40" s="17">
        <v>-0.70299999999999996</v>
      </c>
      <c r="FO40" s="17">
        <v>2.8042500000000001</v>
      </c>
      <c r="FP40" s="17">
        <v>1.7</v>
      </c>
      <c r="FQ40" s="17">
        <v>0.27316000000000001</v>
      </c>
      <c r="FR40" s="17">
        <v>9.0920000000000001E-2</v>
      </c>
      <c r="FS40" s="17">
        <v>1.5</v>
      </c>
      <c r="FT40" s="17">
        <v>1.8</v>
      </c>
      <c r="FU40" s="17">
        <v>9.4028100000000006</v>
      </c>
    </row>
    <row r="41" spans="1:177" ht="24" customHeight="1" x14ac:dyDescent="0.3">
      <c r="A41" s="16" t="s">
        <v>77</v>
      </c>
      <c r="B41" s="16" t="s">
        <v>856</v>
      </c>
      <c r="C41" s="17">
        <v>24.4</v>
      </c>
      <c r="D41" s="17">
        <v>-26.1</v>
      </c>
      <c r="E41" s="17">
        <v>2.2999999999999998</v>
      </c>
      <c r="F41" s="17"/>
      <c r="G41" s="17"/>
      <c r="H41" s="17">
        <v>-8.1</v>
      </c>
      <c r="I41" s="17">
        <v>19.3</v>
      </c>
      <c r="J41" s="17"/>
      <c r="K41" s="17"/>
      <c r="L41" s="17">
        <v>32.299999999999997</v>
      </c>
      <c r="M41" s="17">
        <v>21.9</v>
      </c>
      <c r="N41" s="17">
        <v>16.600000000000001</v>
      </c>
      <c r="O41" s="17">
        <v>32.4</v>
      </c>
      <c r="P41" s="17"/>
      <c r="Q41" s="17"/>
      <c r="R41" s="17">
        <v>15.8</v>
      </c>
      <c r="S41" s="17">
        <v>0.1</v>
      </c>
      <c r="T41" s="17"/>
      <c r="U41" s="17"/>
      <c r="V41" s="17"/>
      <c r="W41" s="17"/>
      <c r="X41" s="17">
        <v>-2.2999999999999998</v>
      </c>
      <c r="Y41" s="17">
        <v>1</v>
      </c>
      <c r="Z41" s="17">
        <v>0.9</v>
      </c>
      <c r="AA41" s="17">
        <v>0</v>
      </c>
      <c r="AB41" s="17">
        <v>-3.4</v>
      </c>
      <c r="AC41" s="17">
        <v>5</v>
      </c>
      <c r="AD41" s="17">
        <v>11.7</v>
      </c>
      <c r="AE41" s="17"/>
      <c r="AF41" s="17"/>
      <c r="AG41" s="17">
        <v>0</v>
      </c>
      <c r="AH41" s="17"/>
      <c r="AI41" s="17">
        <v>9.9</v>
      </c>
      <c r="AJ41" s="17">
        <v>-0.7</v>
      </c>
      <c r="AK41" s="17"/>
      <c r="AL41" s="17"/>
      <c r="AM41" s="17"/>
      <c r="AN41" s="17">
        <v>-1.3</v>
      </c>
      <c r="AO41" s="17">
        <v>-23.5</v>
      </c>
      <c r="AP41" s="17">
        <v>4</v>
      </c>
      <c r="AQ41" s="17">
        <v>9.9</v>
      </c>
      <c r="AR41" s="17">
        <v>0.9</v>
      </c>
      <c r="AS41" s="17">
        <v>0.5</v>
      </c>
      <c r="AT41" s="17">
        <v>2.6</v>
      </c>
      <c r="AU41" s="17">
        <v>1.5</v>
      </c>
      <c r="AV41" s="17">
        <v>18.8</v>
      </c>
      <c r="AW41" s="17">
        <v>-17.5</v>
      </c>
      <c r="AX41" s="17">
        <v>29.7</v>
      </c>
      <c r="AY41" s="17">
        <v>3.6</v>
      </c>
      <c r="AZ41" s="17">
        <v>2</v>
      </c>
      <c r="BA41" s="17">
        <v>-1.1000000000000001</v>
      </c>
      <c r="BB41" s="17">
        <v>0.4</v>
      </c>
      <c r="BC41" s="17">
        <v>0.1</v>
      </c>
      <c r="BD41" s="17">
        <v>-1</v>
      </c>
      <c r="BE41" s="17"/>
      <c r="BF41" s="17"/>
      <c r="BG41" s="17">
        <v>1.7</v>
      </c>
      <c r="BH41" s="17"/>
      <c r="BI41" s="17"/>
      <c r="BJ41" s="17"/>
      <c r="BK41" s="17"/>
      <c r="BL41" s="17"/>
      <c r="BM41" s="17"/>
      <c r="BN41" s="17">
        <v>-2.9</v>
      </c>
      <c r="BO41" s="17"/>
      <c r="BP41" s="17">
        <v>25.1</v>
      </c>
      <c r="BQ41" s="17">
        <v>12.1</v>
      </c>
      <c r="BR41" s="17">
        <v>57.2</v>
      </c>
      <c r="BS41" s="17"/>
      <c r="BT41" s="17"/>
      <c r="BU41" s="17"/>
      <c r="BV41" s="17"/>
      <c r="BW41" s="17"/>
      <c r="BX41" s="17"/>
      <c r="BY41" s="17"/>
      <c r="BZ41" s="17"/>
      <c r="CA41" s="17">
        <v>-0.6</v>
      </c>
      <c r="CB41" s="17">
        <v>36.200000000000003</v>
      </c>
      <c r="CC41" s="17">
        <v>25.6</v>
      </c>
      <c r="CD41" s="17">
        <v>15.3</v>
      </c>
      <c r="CE41" s="17">
        <v>1.5</v>
      </c>
      <c r="CF41" s="17">
        <v>5.7</v>
      </c>
      <c r="CG41" s="17"/>
      <c r="CH41" s="17"/>
      <c r="CI41" s="17"/>
      <c r="CJ41" s="17">
        <v>71.400000000000006</v>
      </c>
      <c r="CK41" s="17">
        <v>73.400000000000006</v>
      </c>
      <c r="CL41" s="17">
        <v>12.6</v>
      </c>
      <c r="CM41" s="17">
        <v>-14.7</v>
      </c>
      <c r="CN41" s="17"/>
      <c r="CO41" s="17"/>
      <c r="CP41" s="17"/>
      <c r="CQ41" s="17"/>
      <c r="CR41" s="17">
        <v>-22</v>
      </c>
      <c r="CS41" s="17">
        <v>-19</v>
      </c>
      <c r="CT41" s="17">
        <v>-2.1</v>
      </c>
      <c r="CU41" s="17">
        <v>0.2</v>
      </c>
      <c r="CV41" s="17"/>
      <c r="CW41" s="17">
        <v>7.7</v>
      </c>
      <c r="CX41" s="17">
        <v>9.4</v>
      </c>
      <c r="CY41" s="17">
        <v>-5.9</v>
      </c>
      <c r="CZ41" s="17"/>
      <c r="DA41" s="17">
        <v>0.8</v>
      </c>
      <c r="DB41" s="17">
        <v>7.2919999999999999E-2</v>
      </c>
      <c r="DC41" s="17">
        <v>0</v>
      </c>
      <c r="DD41" s="17"/>
      <c r="DE41" s="17">
        <v>18.59</v>
      </c>
      <c r="DF41" s="17"/>
      <c r="DG41" s="17">
        <v>0</v>
      </c>
      <c r="DH41" s="17">
        <v>0.9</v>
      </c>
      <c r="DI41" s="17">
        <v>0.1</v>
      </c>
      <c r="DJ41" s="17">
        <v>-0.2</v>
      </c>
      <c r="DK41" s="17">
        <v>0.3</v>
      </c>
      <c r="DL41" s="17">
        <v>0.6</v>
      </c>
      <c r="DM41" s="17"/>
      <c r="DN41" s="17">
        <v>-0.8</v>
      </c>
      <c r="DO41" s="17">
        <v>-2</v>
      </c>
      <c r="DP41" s="17">
        <v>-3</v>
      </c>
      <c r="DQ41" s="17">
        <v>-1.8</v>
      </c>
      <c r="DR41" s="17">
        <v>-3.5</v>
      </c>
      <c r="DS41" s="17">
        <v>0.1</v>
      </c>
      <c r="DT41" s="17">
        <v>0.5</v>
      </c>
      <c r="DU41" s="17">
        <v>0.5</v>
      </c>
      <c r="DV41" s="17">
        <v>0</v>
      </c>
      <c r="DW41" s="17">
        <v>-2.1</v>
      </c>
      <c r="DX41" s="17">
        <v>0.3</v>
      </c>
      <c r="DY41" s="17">
        <v>1.2</v>
      </c>
      <c r="DZ41" s="17">
        <v>0.8</v>
      </c>
      <c r="EA41" s="17">
        <v>1.1000000000000001</v>
      </c>
      <c r="EB41" s="17">
        <v>1</v>
      </c>
      <c r="EC41" s="17">
        <v>7.4</v>
      </c>
      <c r="ED41" s="17">
        <v>3</v>
      </c>
      <c r="EE41" s="17">
        <v>-0.3</v>
      </c>
      <c r="EF41" s="17">
        <v>-1</v>
      </c>
      <c r="EG41" s="17">
        <v>-0.1</v>
      </c>
      <c r="EH41" s="17">
        <v>-0.2</v>
      </c>
      <c r="EI41" s="17">
        <v>2.2999999999999998</v>
      </c>
      <c r="EJ41" s="17">
        <v>0</v>
      </c>
      <c r="EK41" s="17">
        <v>1.6</v>
      </c>
      <c r="EL41" s="17">
        <v>0.2</v>
      </c>
      <c r="EM41" s="17">
        <v>0.2</v>
      </c>
      <c r="EN41" s="17">
        <v>0.2</v>
      </c>
      <c r="EO41" s="17">
        <v>-4.4000000000000004</v>
      </c>
      <c r="EP41" s="17">
        <v>8.1999999999999993</v>
      </c>
      <c r="EQ41" s="17">
        <v>0.7</v>
      </c>
      <c r="ER41" s="17">
        <v>-3.2</v>
      </c>
      <c r="ES41" s="17">
        <v>-0.2</v>
      </c>
      <c r="ET41" s="17">
        <v>1.9</v>
      </c>
      <c r="EU41" s="17"/>
      <c r="EV41" s="17">
        <v>63.2</v>
      </c>
      <c r="EW41" s="17"/>
      <c r="EX41" s="17">
        <v>0.5</v>
      </c>
      <c r="EY41" s="17">
        <v>0.4</v>
      </c>
      <c r="EZ41" s="17">
        <v>0.6</v>
      </c>
      <c r="FA41" s="17">
        <v>0.6</v>
      </c>
      <c r="FB41" s="17">
        <v>1.6</v>
      </c>
      <c r="FC41" s="17">
        <v>1.4</v>
      </c>
      <c r="FD41" s="17">
        <v>1.8</v>
      </c>
      <c r="FE41" s="17">
        <v>13.5</v>
      </c>
      <c r="FF41" s="17">
        <v>0.3</v>
      </c>
      <c r="FG41" s="17">
        <v>3.9</v>
      </c>
      <c r="FH41" s="17">
        <v>1.1000000000000001</v>
      </c>
      <c r="FI41" s="17">
        <v>2.4</v>
      </c>
      <c r="FJ41" s="17">
        <v>4.25</v>
      </c>
      <c r="FK41" s="17">
        <v>595.81291999999996</v>
      </c>
      <c r="FL41" s="15"/>
      <c r="FM41" s="17">
        <v>2.16425</v>
      </c>
      <c r="FN41" s="17">
        <v>-0.66400000000000003</v>
      </c>
      <c r="FO41" s="17">
        <v>3.0884999999999998</v>
      </c>
      <c r="FP41" s="17">
        <v>1.7</v>
      </c>
      <c r="FQ41" s="17">
        <v>0.29820999999999998</v>
      </c>
      <c r="FR41" s="17">
        <v>6.9809999999999997E-2</v>
      </c>
      <c r="FS41" s="17">
        <v>0.9</v>
      </c>
      <c r="FT41" s="17">
        <v>1.9</v>
      </c>
      <c r="FU41" s="17">
        <v>9.4567700000000006</v>
      </c>
    </row>
    <row r="42" spans="1:177" ht="24" customHeight="1" x14ac:dyDescent="0.3">
      <c r="A42" s="18" t="s">
        <v>77</v>
      </c>
      <c r="B42" s="18" t="s">
        <v>857</v>
      </c>
      <c r="C42" s="19">
        <v>27</v>
      </c>
      <c r="D42" s="19">
        <v>-28.8</v>
      </c>
      <c r="E42" s="19">
        <v>2.4</v>
      </c>
      <c r="F42" s="19"/>
      <c r="G42" s="19"/>
      <c r="H42" s="19">
        <v>-10.3</v>
      </c>
      <c r="I42" s="19">
        <v>8.4</v>
      </c>
      <c r="J42" s="19"/>
      <c r="K42" s="19"/>
      <c r="L42" s="19">
        <v>30.6</v>
      </c>
      <c r="M42" s="19">
        <v>21.9</v>
      </c>
      <c r="N42" s="19">
        <v>18.5</v>
      </c>
      <c r="O42" s="19">
        <v>28</v>
      </c>
      <c r="P42" s="19"/>
      <c r="Q42" s="19"/>
      <c r="R42" s="19">
        <v>15.6</v>
      </c>
      <c r="S42" s="19">
        <v>0.1</v>
      </c>
      <c r="T42" s="19"/>
      <c r="U42" s="19"/>
      <c r="V42" s="19"/>
      <c r="W42" s="19"/>
      <c r="X42" s="19">
        <v>1.4</v>
      </c>
      <c r="Y42" s="19">
        <v>0.7</v>
      </c>
      <c r="Z42" s="19">
        <v>0.7</v>
      </c>
      <c r="AA42" s="19">
        <v>0</v>
      </c>
      <c r="AB42" s="19">
        <v>-3.4</v>
      </c>
      <c r="AC42" s="19">
        <v>5</v>
      </c>
      <c r="AD42" s="19">
        <v>10.9</v>
      </c>
      <c r="AE42" s="19"/>
      <c r="AF42" s="19"/>
      <c r="AG42" s="19">
        <v>0</v>
      </c>
      <c r="AH42" s="19"/>
      <c r="AI42" s="19">
        <v>9.6999999999999993</v>
      </c>
      <c r="AJ42" s="19">
        <v>-0.4</v>
      </c>
      <c r="AK42" s="19"/>
      <c r="AL42" s="19"/>
      <c r="AM42" s="19"/>
      <c r="AN42" s="19">
        <v>-1.4</v>
      </c>
      <c r="AO42" s="19">
        <v>-25.2</v>
      </c>
      <c r="AP42" s="19">
        <v>3.7</v>
      </c>
      <c r="AQ42" s="19">
        <v>9.1999999999999993</v>
      </c>
      <c r="AR42" s="19">
        <v>1</v>
      </c>
      <c r="AS42" s="19">
        <v>0.5</v>
      </c>
      <c r="AT42" s="19">
        <v>2.6</v>
      </c>
      <c r="AU42" s="19">
        <v>1.4</v>
      </c>
      <c r="AV42" s="19">
        <v>16.8</v>
      </c>
      <c r="AW42" s="19">
        <v>-20.3</v>
      </c>
      <c r="AX42" s="19">
        <v>27</v>
      </c>
      <c r="AY42" s="19">
        <v>5.2</v>
      </c>
      <c r="AZ42" s="19">
        <v>1.9</v>
      </c>
      <c r="BA42" s="19">
        <v>-1.2</v>
      </c>
      <c r="BB42" s="19">
        <v>0.4</v>
      </c>
      <c r="BC42" s="19">
        <v>0.2</v>
      </c>
      <c r="BD42" s="19">
        <v>-0.3</v>
      </c>
      <c r="BE42" s="19"/>
      <c r="BF42" s="19"/>
      <c r="BG42" s="19">
        <v>1.3</v>
      </c>
      <c r="BH42" s="19"/>
      <c r="BI42" s="19"/>
      <c r="BJ42" s="19"/>
      <c r="BK42" s="19"/>
      <c r="BL42" s="19"/>
      <c r="BM42" s="19"/>
      <c r="BN42" s="19">
        <v>-3.3</v>
      </c>
      <c r="BO42" s="19"/>
      <c r="BP42" s="19">
        <v>23.2</v>
      </c>
      <c r="BQ42" s="19">
        <v>10.3</v>
      </c>
      <c r="BR42" s="19">
        <v>56.3</v>
      </c>
      <c r="BS42" s="19"/>
      <c r="BT42" s="19"/>
      <c r="BU42" s="19"/>
      <c r="BV42" s="19"/>
      <c r="BW42" s="19"/>
      <c r="BX42" s="19"/>
      <c r="BY42" s="19"/>
      <c r="BZ42" s="19"/>
      <c r="CA42" s="19">
        <v>-0.6</v>
      </c>
      <c r="CB42" s="19">
        <v>35.9</v>
      </c>
      <c r="CC42" s="19">
        <v>24.1</v>
      </c>
      <c r="CD42" s="19">
        <v>14.1</v>
      </c>
      <c r="CE42" s="19">
        <v>1.5</v>
      </c>
      <c r="CF42" s="19">
        <v>5.8</v>
      </c>
      <c r="CG42" s="19"/>
      <c r="CH42" s="19"/>
      <c r="CI42" s="19"/>
      <c r="CJ42" s="19">
        <v>68.8</v>
      </c>
      <c r="CK42" s="19">
        <v>70.7</v>
      </c>
      <c r="CL42" s="19">
        <v>9.6</v>
      </c>
      <c r="CM42" s="19">
        <v>-16.3</v>
      </c>
      <c r="CN42" s="19"/>
      <c r="CO42" s="19"/>
      <c r="CP42" s="19"/>
      <c r="CQ42" s="19"/>
      <c r="CR42" s="19">
        <v>-23</v>
      </c>
      <c r="CS42" s="19">
        <v>-19.5</v>
      </c>
      <c r="CT42" s="19">
        <v>-2.2000000000000002</v>
      </c>
      <c r="CU42" s="19">
        <v>0</v>
      </c>
      <c r="CV42" s="19"/>
      <c r="CW42" s="19">
        <v>6.7</v>
      </c>
      <c r="CX42" s="19">
        <v>4.2</v>
      </c>
      <c r="CY42" s="19">
        <v>-5.9</v>
      </c>
      <c r="CZ42" s="19"/>
      <c r="DA42" s="19">
        <v>0.8</v>
      </c>
      <c r="DB42" s="19">
        <v>3.687E-2</v>
      </c>
      <c r="DC42" s="19">
        <v>0</v>
      </c>
      <c r="DD42" s="19"/>
      <c r="DE42" s="19">
        <v>14.79</v>
      </c>
      <c r="DF42" s="19"/>
      <c r="DG42" s="19">
        <v>0.1</v>
      </c>
      <c r="DH42" s="19">
        <v>0.9</v>
      </c>
      <c r="DI42" s="19">
        <v>0.1</v>
      </c>
      <c r="DJ42" s="19">
        <v>-1</v>
      </c>
      <c r="DK42" s="19">
        <v>0.2</v>
      </c>
      <c r="DL42" s="19">
        <v>0.6</v>
      </c>
      <c r="DM42" s="19"/>
      <c r="DN42" s="19">
        <v>-0.7</v>
      </c>
      <c r="DO42" s="19">
        <v>-1.8</v>
      </c>
      <c r="DP42" s="19">
        <v>-3</v>
      </c>
      <c r="DQ42" s="19">
        <v>-2</v>
      </c>
      <c r="DR42" s="19">
        <v>-2.9</v>
      </c>
      <c r="DS42" s="19">
        <v>0.1</v>
      </c>
      <c r="DT42" s="19">
        <v>0.3</v>
      </c>
      <c r="DU42" s="19">
        <v>0.5</v>
      </c>
      <c r="DV42" s="19">
        <v>0</v>
      </c>
      <c r="DW42" s="19">
        <v>-2.1</v>
      </c>
      <c r="DX42" s="19">
        <v>0.4</v>
      </c>
      <c r="DY42" s="19">
        <v>1.3</v>
      </c>
      <c r="DZ42" s="19">
        <v>1</v>
      </c>
      <c r="EA42" s="19">
        <v>1.1000000000000001</v>
      </c>
      <c r="EB42" s="19">
        <v>1</v>
      </c>
      <c r="EC42" s="19">
        <v>9.1</v>
      </c>
      <c r="ED42" s="19">
        <v>2.8</v>
      </c>
      <c r="EE42" s="19">
        <v>-2.2999999999999998</v>
      </c>
      <c r="EF42" s="19">
        <v>-2.1</v>
      </c>
      <c r="EG42" s="19">
        <v>0.2</v>
      </c>
      <c r="EH42" s="19">
        <v>0.3</v>
      </c>
      <c r="EI42" s="19">
        <v>2.2999999999999998</v>
      </c>
      <c r="EJ42" s="19">
        <v>0</v>
      </c>
      <c r="EK42" s="19">
        <v>1.5</v>
      </c>
      <c r="EL42" s="19">
        <v>0.2</v>
      </c>
      <c r="EM42" s="19">
        <v>0.2</v>
      </c>
      <c r="EN42" s="19">
        <v>0.2</v>
      </c>
      <c r="EO42" s="19">
        <v>-4.4000000000000004</v>
      </c>
      <c r="EP42" s="19">
        <v>9.3000000000000007</v>
      </c>
      <c r="EQ42" s="19">
        <v>0.5</v>
      </c>
      <c r="ER42" s="19">
        <v>-4.5</v>
      </c>
      <c r="ES42" s="19">
        <v>-0.2</v>
      </c>
      <c r="ET42" s="19">
        <v>1.4</v>
      </c>
      <c r="EU42" s="19"/>
      <c r="EV42" s="19">
        <v>59.8</v>
      </c>
      <c r="EW42" s="19"/>
      <c r="EX42" s="19">
        <v>0.5</v>
      </c>
      <c r="EY42" s="19">
        <v>0.4</v>
      </c>
      <c r="EZ42" s="19">
        <v>0.6</v>
      </c>
      <c r="FA42" s="19">
        <v>0.1</v>
      </c>
      <c r="FB42" s="19">
        <v>1.6</v>
      </c>
      <c r="FC42" s="19">
        <v>1.4</v>
      </c>
      <c r="FD42" s="19">
        <v>1.9</v>
      </c>
      <c r="FE42" s="19">
        <v>13.1</v>
      </c>
      <c r="FF42" s="19">
        <v>0.5</v>
      </c>
      <c r="FG42" s="19">
        <v>2.9</v>
      </c>
      <c r="FH42" s="19">
        <v>1.2</v>
      </c>
      <c r="FI42" s="19">
        <v>3.3</v>
      </c>
      <c r="FJ42" s="19">
        <v>4.24</v>
      </c>
      <c r="FK42" s="19">
        <v>536.96686999999997</v>
      </c>
      <c r="FL42" s="15"/>
      <c r="FM42" s="19">
        <v>2.1277400000000002</v>
      </c>
      <c r="FN42" s="19">
        <v>-0.874</v>
      </c>
      <c r="FO42" s="19">
        <v>2.9797500000000001</v>
      </c>
      <c r="FP42" s="19">
        <v>1.7</v>
      </c>
      <c r="FQ42" s="19">
        <v>0.29443999999999998</v>
      </c>
      <c r="FR42" s="19">
        <v>8.4430000000000005E-2</v>
      </c>
      <c r="FS42" s="19">
        <v>0.8</v>
      </c>
      <c r="FT42" s="19">
        <v>2</v>
      </c>
      <c r="FU42" s="19">
        <v>9.1123600000000007</v>
      </c>
    </row>
    <row r="43" spans="1:177" ht="24" customHeight="1" x14ac:dyDescent="0.3">
      <c r="A43" s="13" t="s">
        <v>77</v>
      </c>
      <c r="B43" s="13" t="s">
        <v>858</v>
      </c>
      <c r="C43" s="14">
        <v>23.6</v>
      </c>
      <c r="D43" s="14">
        <v>-33.6</v>
      </c>
      <c r="E43" s="14">
        <v>1.3</v>
      </c>
      <c r="F43" s="14"/>
      <c r="G43" s="14"/>
      <c r="H43" s="14">
        <v>-10.8</v>
      </c>
      <c r="I43" s="14">
        <v>10.1</v>
      </c>
      <c r="J43" s="14"/>
      <c r="K43" s="14"/>
      <c r="L43" s="14">
        <v>26.8</v>
      </c>
      <c r="M43" s="14">
        <v>15.8</v>
      </c>
      <c r="N43" s="14">
        <v>12.2</v>
      </c>
      <c r="O43" s="14">
        <v>27.1</v>
      </c>
      <c r="P43" s="14"/>
      <c r="Q43" s="14"/>
      <c r="R43" s="14">
        <v>28.9</v>
      </c>
      <c r="S43" s="14">
        <v>0.1</v>
      </c>
      <c r="T43" s="14"/>
      <c r="U43" s="14"/>
      <c r="V43" s="14"/>
      <c r="W43" s="14"/>
      <c r="X43" s="14">
        <v>-2.9</v>
      </c>
      <c r="Y43" s="14">
        <v>0.7</v>
      </c>
      <c r="Z43" s="14">
        <v>0.7</v>
      </c>
      <c r="AA43" s="14">
        <v>0</v>
      </c>
      <c r="AB43" s="14">
        <v>-3.4</v>
      </c>
      <c r="AC43" s="14">
        <v>4.8</v>
      </c>
      <c r="AD43" s="14">
        <v>11.1</v>
      </c>
      <c r="AE43" s="14"/>
      <c r="AF43" s="14"/>
      <c r="AG43" s="14">
        <v>0</v>
      </c>
      <c r="AH43" s="14"/>
      <c r="AI43" s="14">
        <v>8.5</v>
      </c>
      <c r="AJ43" s="14">
        <v>1.6</v>
      </c>
      <c r="AK43" s="14"/>
      <c r="AL43" s="14"/>
      <c r="AM43" s="14"/>
      <c r="AN43" s="14">
        <v>-1.4</v>
      </c>
      <c r="AO43" s="14">
        <v>-26.4</v>
      </c>
      <c r="AP43" s="14">
        <v>3.7</v>
      </c>
      <c r="AQ43" s="14">
        <v>9.6</v>
      </c>
      <c r="AR43" s="14">
        <v>1.2</v>
      </c>
      <c r="AS43" s="14">
        <v>0.8</v>
      </c>
      <c r="AT43" s="14">
        <v>2.6</v>
      </c>
      <c r="AU43" s="14">
        <v>1.4</v>
      </c>
      <c r="AV43" s="14">
        <v>15.5</v>
      </c>
      <c r="AW43" s="14">
        <v>-21.6</v>
      </c>
      <c r="AX43" s="14">
        <v>26.1</v>
      </c>
      <c r="AY43" s="14">
        <v>3.3</v>
      </c>
      <c r="AZ43" s="14">
        <v>0.4</v>
      </c>
      <c r="BA43" s="14">
        <v>-1.5</v>
      </c>
      <c r="BB43" s="14">
        <v>0.4</v>
      </c>
      <c r="BC43" s="14">
        <v>0.1</v>
      </c>
      <c r="BD43" s="14">
        <v>-3.7</v>
      </c>
      <c r="BE43" s="14"/>
      <c r="BF43" s="14"/>
      <c r="BG43" s="14">
        <v>-0.1</v>
      </c>
      <c r="BH43" s="14"/>
      <c r="BI43" s="14"/>
      <c r="BJ43" s="14"/>
      <c r="BK43" s="14"/>
      <c r="BL43" s="14"/>
      <c r="BM43" s="14"/>
      <c r="BN43" s="14">
        <v>-1.9</v>
      </c>
      <c r="BO43" s="14"/>
      <c r="BP43" s="14">
        <v>20.9</v>
      </c>
      <c r="BQ43" s="14">
        <v>8.6</v>
      </c>
      <c r="BR43" s="14">
        <v>53.5</v>
      </c>
      <c r="BS43" s="14"/>
      <c r="BT43" s="14"/>
      <c r="BU43" s="14"/>
      <c r="BV43" s="14"/>
      <c r="BW43" s="14"/>
      <c r="BX43" s="14"/>
      <c r="BY43" s="14"/>
      <c r="BZ43" s="14"/>
      <c r="CA43" s="14">
        <v>-0.6</v>
      </c>
      <c r="CB43" s="14">
        <v>49.6</v>
      </c>
      <c r="CC43" s="14">
        <v>25.7</v>
      </c>
      <c r="CD43" s="14">
        <v>15.2</v>
      </c>
      <c r="CE43" s="14">
        <v>1.5</v>
      </c>
      <c r="CF43" s="14">
        <v>5.9</v>
      </c>
      <c r="CG43" s="14"/>
      <c r="CH43" s="14"/>
      <c r="CI43" s="14"/>
      <c r="CJ43" s="14">
        <v>66.7</v>
      </c>
      <c r="CK43" s="14">
        <v>68.599999999999994</v>
      </c>
      <c r="CL43" s="14">
        <v>5.7</v>
      </c>
      <c r="CM43" s="14">
        <v>0</v>
      </c>
      <c r="CN43" s="14"/>
      <c r="CO43" s="14"/>
      <c r="CP43" s="14"/>
      <c r="CQ43" s="14"/>
      <c r="CR43" s="14">
        <v>-24.7</v>
      </c>
      <c r="CS43" s="14">
        <v>-20.5</v>
      </c>
      <c r="CT43" s="14">
        <v>-2</v>
      </c>
      <c r="CU43" s="14">
        <v>-0.1</v>
      </c>
      <c r="CV43" s="14"/>
      <c r="CW43" s="14">
        <v>8</v>
      </c>
      <c r="CX43" s="14">
        <v>4.5999999999999996</v>
      </c>
      <c r="CY43" s="14">
        <v>-5.9</v>
      </c>
      <c r="CZ43" s="14"/>
      <c r="DA43" s="14">
        <v>0.8</v>
      </c>
      <c r="DB43" s="14">
        <v>2.545E-2</v>
      </c>
      <c r="DC43" s="14">
        <v>-0.1</v>
      </c>
      <c r="DD43" s="14"/>
      <c r="DE43" s="14">
        <v>12.85</v>
      </c>
      <c r="DF43" s="14"/>
      <c r="DG43" s="14">
        <v>0.1</v>
      </c>
      <c r="DH43" s="14">
        <v>0.8</v>
      </c>
      <c r="DI43" s="14">
        <v>0.2</v>
      </c>
      <c r="DJ43" s="14">
        <v>-0.5</v>
      </c>
      <c r="DK43" s="14">
        <v>0.2</v>
      </c>
      <c r="DL43" s="14">
        <v>0.6</v>
      </c>
      <c r="DM43" s="14"/>
      <c r="DN43" s="14">
        <v>-0.6</v>
      </c>
      <c r="DO43" s="14">
        <v>-1.3</v>
      </c>
      <c r="DP43" s="14">
        <v>-3</v>
      </c>
      <c r="DQ43" s="14">
        <v>-2.2000000000000002</v>
      </c>
      <c r="DR43" s="14">
        <v>-1.4</v>
      </c>
      <c r="DS43" s="14">
        <v>0.1</v>
      </c>
      <c r="DT43" s="14">
        <v>0.5</v>
      </c>
      <c r="DU43" s="14">
        <v>0.5</v>
      </c>
      <c r="DV43" s="14">
        <v>0</v>
      </c>
      <c r="DW43" s="14">
        <v>-2.2999999999999998</v>
      </c>
      <c r="DX43" s="14">
        <v>0.2</v>
      </c>
      <c r="DY43" s="14">
        <v>1.2</v>
      </c>
      <c r="DZ43" s="14">
        <v>1.2</v>
      </c>
      <c r="EA43" s="14">
        <v>0.9</v>
      </c>
      <c r="EB43" s="14">
        <v>1</v>
      </c>
      <c r="EC43" s="14">
        <v>13.7</v>
      </c>
      <c r="ED43" s="14">
        <v>1.8</v>
      </c>
      <c r="EE43" s="14">
        <v>-4.2</v>
      </c>
      <c r="EF43" s="14">
        <v>-10.1</v>
      </c>
      <c r="EG43" s="14">
        <v>-0.4</v>
      </c>
      <c r="EH43" s="14">
        <v>-0.9</v>
      </c>
      <c r="EI43" s="14">
        <v>2.2999999999999998</v>
      </c>
      <c r="EJ43" s="14">
        <v>0</v>
      </c>
      <c r="EK43" s="14">
        <v>1.5</v>
      </c>
      <c r="EL43" s="14">
        <v>0.2</v>
      </c>
      <c r="EM43" s="14">
        <v>0.2</v>
      </c>
      <c r="EN43" s="14">
        <v>0.2</v>
      </c>
      <c r="EO43" s="14">
        <v>-4.4000000000000004</v>
      </c>
      <c r="EP43" s="14">
        <v>9</v>
      </c>
      <c r="EQ43" s="14">
        <v>0.1</v>
      </c>
      <c r="ER43" s="14">
        <v>-4.9000000000000004</v>
      </c>
      <c r="ES43" s="14">
        <v>-0.2</v>
      </c>
      <c r="ET43" s="14">
        <v>2</v>
      </c>
      <c r="EU43" s="14"/>
      <c r="EV43" s="14">
        <v>56.7</v>
      </c>
      <c r="EW43" s="14"/>
      <c r="EX43" s="14">
        <v>0.5</v>
      </c>
      <c r="EY43" s="14">
        <v>0.6</v>
      </c>
      <c r="EZ43" s="14">
        <v>0.6</v>
      </c>
      <c r="FA43" s="14">
        <v>0</v>
      </c>
      <c r="FB43" s="14">
        <v>1.6</v>
      </c>
      <c r="FC43" s="14">
        <v>1.2</v>
      </c>
      <c r="FD43" s="14">
        <v>1.9</v>
      </c>
      <c r="FE43" s="14">
        <v>12.3</v>
      </c>
      <c r="FF43" s="14">
        <v>0.5</v>
      </c>
      <c r="FG43" s="14">
        <v>1.9</v>
      </c>
      <c r="FH43" s="14">
        <v>0.9</v>
      </c>
      <c r="FI43" s="14">
        <v>2.2000000000000002</v>
      </c>
      <c r="FJ43" s="14">
        <v>4.2699999999999996</v>
      </c>
      <c r="FK43" s="14">
        <v>512.64544999999998</v>
      </c>
      <c r="FL43" s="15"/>
      <c r="FM43" s="14">
        <v>2.1105</v>
      </c>
      <c r="FN43" s="14">
        <v>-1.032</v>
      </c>
      <c r="FO43" s="14">
        <v>2.7364999999999999</v>
      </c>
      <c r="FP43" s="14">
        <v>1.7</v>
      </c>
      <c r="FQ43" s="14">
        <v>0.28921999999999998</v>
      </c>
      <c r="FR43" s="14">
        <v>7.5459999999999999E-2</v>
      </c>
      <c r="FS43" s="14">
        <v>0.6</v>
      </c>
      <c r="FT43" s="14">
        <v>2</v>
      </c>
      <c r="FU43" s="14">
        <v>8.4796800000000001</v>
      </c>
    </row>
    <row r="44" spans="1:177" ht="24" customHeight="1" x14ac:dyDescent="0.3">
      <c r="A44" s="16" t="s">
        <v>77</v>
      </c>
      <c r="B44" s="16" t="s">
        <v>859</v>
      </c>
      <c r="C44" s="17">
        <v>25.5</v>
      </c>
      <c r="D44" s="17">
        <v>-33.6</v>
      </c>
      <c r="E44" s="17">
        <v>1.8</v>
      </c>
      <c r="F44" s="17"/>
      <c r="G44" s="17"/>
      <c r="H44" s="17">
        <v>-10.1</v>
      </c>
      <c r="I44" s="17">
        <v>9.9</v>
      </c>
      <c r="J44" s="17"/>
      <c r="K44" s="17"/>
      <c r="L44" s="17">
        <v>22.8</v>
      </c>
      <c r="M44" s="17">
        <v>17.600000000000001</v>
      </c>
      <c r="N44" s="17">
        <v>14.1</v>
      </c>
      <c r="O44" s="17">
        <v>18.899999999999999</v>
      </c>
      <c r="P44" s="17"/>
      <c r="Q44" s="17"/>
      <c r="R44" s="17">
        <v>27.2</v>
      </c>
      <c r="S44" s="17">
        <v>0.2</v>
      </c>
      <c r="T44" s="17"/>
      <c r="U44" s="17"/>
      <c r="V44" s="17"/>
      <c r="W44" s="17"/>
      <c r="X44" s="17">
        <v>-1</v>
      </c>
      <c r="Y44" s="17">
        <v>0.9</v>
      </c>
      <c r="Z44" s="17">
        <v>0.9</v>
      </c>
      <c r="AA44" s="17">
        <v>0</v>
      </c>
      <c r="AB44" s="17">
        <v>-3.4</v>
      </c>
      <c r="AC44" s="17">
        <v>5</v>
      </c>
      <c r="AD44" s="17">
        <v>11.6</v>
      </c>
      <c r="AE44" s="17"/>
      <c r="AF44" s="17"/>
      <c r="AG44" s="17">
        <v>0</v>
      </c>
      <c r="AH44" s="17"/>
      <c r="AI44" s="17">
        <v>8.4</v>
      </c>
      <c r="AJ44" s="17">
        <v>0.5</v>
      </c>
      <c r="AK44" s="17"/>
      <c r="AL44" s="17"/>
      <c r="AM44" s="17"/>
      <c r="AN44" s="17">
        <v>-1.5</v>
      </c>
      <c r="AO44" s="17">
        <v>-30.2</v>
      </c>
      <c r="AP44" s="17">
        <v>3.2</v>
      </c>
      <c r="AQ44" s="17">
        <v>15.4</v>
      </c>
      <c r="AR44" s="17">
        <v>1</v>
      </c>
      <c r="AS44" s="17">
        <v>-0.7</v>
      </c>
      <c r="AT44" s="17">
        <v>2.6</v>
      </c>
      <c r="AU44" s="17">
        <v>1.6</v>
      </c>
      <c r="AV44" s="17">
        <v>14</v>
      </c>
      <c r="AW44" s="17">
        <v>-23.1</v>
      </c>
      <c r="AX44" s="17">
        <v>24.4</v>
      </c>
      <c r="AY44" s="17">
        <v>4.5</v>
      </c>
      <c r="AZ44" s="17">
        <v>1.7</v>
      </c>
      <c r="BA44" s="17">
        <v>5.9</v>
      </c>
      <c r="BB44" s="17">
        <v>0.4</v>
      </c>
      <c r="BC44" s="17">
        <v>0.1</v>
      </c>
      <c r="BD44" s="17">
        <v>2.4</v>
      </c>
      <c r="BE44" s="17"/>
      <c r="BF44" s="17"/>
      <c r="BG44" s="17">
        <v>-0.7</v>
      </c>
      <c r="BH44" s="17"/>
      <c r="BI44" s="17"/>
      <c r="BJ44" s="17"/>
      <c r="BK44" s="17"/>
      <c r="BL44" s="17"/>
      <c r="BM44" s="17"/>
      <c r="BN44" s="17">
        <v>-3.8</v>
      </c>
      <c r="BO44" s="17"/>
      <c r="BP44" s="17">
        <v>19.5</v>
      </c>
      <c r="BQ44" s="17">
        <v>7.6</v>
      </c>
      <c r="BR44" s="17">
        <v>52.2</v>
      </c>
      <c r="BS44" s="17"/>
      <c r="BT44" s="17"/>
      <c r="BU44" s="17"/>
      <c r="BV44" s="17"/>
      <c r="BW44" s="17"/>
      <c r="BX44" s="17"/>
      <c r="BY44" s="17"/>
      <c r="BZ44" s="17"/>
      <c r="CA44" s="17">
        <v>-0.6</v>
      </c>
      <c r="CB44" s="17">
        <v>47.7</v>
      </c>
      <c r="CC44" s="17">
        <v>25.2</v>
      </c>
      <c r="CD44" s="17">
        <v>6.3</v>
      </c>
      <c r="CE44" s="17">
        <v>1.5</v>
      </c>
      <c r="CF44" s="17">
        <v>1.9</v>
      </c>
      <c r="CG44" s="17"/>
      <c r="CH44" s="17"/>
      <c r="CI44" s="17"/>
      <c r="CJ44" s="17">
        <v>62.8</v>
      </c>
      <c r="CK44" s="17">
        <v>64.7</v>
      </c>
      <c r="CL44" s="17">
        <v>0.7</v>
      </c>
      <c r="CM44" s="17">
        <v>0</v>
      </c>
      <c r="CN44" s="17"/>
      <c r="CO44" s="17"/>
      <c r="CP44" s="17"/>
      <c r="CQ44" s="17"/>
      <c r="CR44" s="17">
        <v>-25</v>
      </c>
      <c r="CS44" s="17">
        <v>-20.7</v>
      </c>
      <c r="CT44" s="17">
        <v>-2.2999999999999998</v>
      </c>
      <c r="CU44" s="17">
        <v>-0.1</v>
      </c>
      <c r="CV44" s="17"/>
      <c r="CW44" s="17">
        <v>8.1999999999999993</v>
      </c>
      <c r="CX44" s="17">
        <v>3.9</v>
      </c>
      <c r="CY44" s="17">
        <v>-5.9</v>
      </c>
      <c r="CZ44" s="17"/>
      <c r="DA44" s="17">
        <v>0.8</v>
      </c>
      <c r="DB44" s="17">
        <v>4.4929999999999998E-2</v>
      </c>
      <c r="DC44" s="17">
        <v>0</v>
      </c>
      <c r="DD44" s="17"/>
      <c r="DE44" s="17">
        <v>0.09</v>
      </c>
      <c r="DF44" s="17"/>
      <c r="DG44" s="17">
        <v>0.1</v>
      </c>
      <c r="DH44" s="17">
        <v>0.8</v>
      </c>
      <c r="DI44" s="17">
        <v>0.2</v>
      </c>
      <c r="DJ44" s="17">
        <v>-0.2</v>
      </c>
      <c r="DK44" s="17">
        <v>0.1</v>
      </c>
      <c r="DL44" s="17">
        <v>0.6</v>
      </c>
      <c r="DM44" s="17"/>
      <c r="DN44" s="17">
        <v>-0.3</v>
      </c>
      <c r="DO44" s="17">
        <v>-0.3</v>
      </c>
      <c r="DP44" s="17">
        <v>-3.3</v>
      </c>
      <c r="DQ44" s="17">
        <v>-2.2000000000000002</v>
      </c>
      <c r="DR44" s="17">
        <v>0.2</v>
      </c>
      <c r="DS44" s="17">
        <v>0.1</v>
      </c>
      <c r="DT44" s="17">
        <v>0.5</v>
      </c>
      <c r="DU44" s="17">
        <v>0.5</v>
      </c>
      <c r="DV44" s="17">
        <v>0</v>
      </c>
      <c r="DW44" s="17">
        <v>-2.2999999999999998</v>
      </c>
      <c r="DX44" s="17">
        <v>0.5</v>
      </c>
      <c r="DY44" s="17">
        <v>1.2</v>
      </c>
      <c r="DZ44" s="17">
        <v>0.6</v>
      </c>
      <c r="EA44" s="17">
        <v>0.9</v>
      </c>
      <c r="EB44" s="17">
        <v>1</v>
      </c>
      <c r="EC44" s="17">
        <v>7.6</v>
      </c>
      <c r="ED44" s="17">
        <v>0.7</v>
      </c>
      <c r="EE44" s="17">
        <v>-7.1</v>
      </c>
      <c r="EF44" s="17">
        <v>-12.8</v>
      </c>
      <c r="EG44" s="17">
        <v>-0.8</v>
      </c>
      <c r="EH44" s="17">
        <v>-1.8</v>
      </c>
      <c r="EI44" s="17">
        <v>2.2999999999999998</v>
      </c>
      <c r="EJ44" s="17">
        <v>0</v>
      </c>
      <c r="EK44" s="17">
        <v>1.5</v>
      </c>
      <c r="EL44" s="17">
        <v>0.2</v>
      </c>
      <c r="EM44" s="17">
        <v>0.2</v>
      </c>
      <c r="EN44" s="17">
        <v>0.2</v>
      </c>
      <c r="EO44" s="17">
        <v>-4.4000000000000004</v>
      </c>
      <c r="EP44" s="17">
        <v>9.5</v>
      </c>
      <c r="EQ44" s="17">
        <v>0</v>
      </c>
      <c r="ER44" s="17">
        <v>4.4000000000000004</v>
      </c>
      <c r="ES44" s="17">
        <v>-0.2</v>
      </c>
      <c r="ET44" s="17">
        <v>4.0999999999999996</v>
      </c>
      <c r="EU44" s="17"/>
      <c r="EV44" s="17">
        <v>37.9</v>
      </c>
      <c r="EW44" s="17"/>
      <c r="EX44" s="17">
        <v>0.5</v>
      </c>
      <c r="EY44" s="17">
        <v>0.6</v>
      </c>
      <c r="EZ44" s="17">
        <v>0.5</v>
      </c>
      <c r="FA44" s="17">
        <v>0</v>
      </c>
      <c r="FB44" s="17">
        <v>0.8</v>
      </c>
      <c r="FC44" s="17">
        <v>1.2</v>
      </c>
      <c r="FD44" s="17">
        <v>1.9</v>
      </c>
      <c r="FE44" s="17">
        <v>12.1</v>
      </c>
      <c r="FF44" s="17">
        <v>0.1</v>
      </c>
      <c r="FG44" s="17">
        <v>2.2999999999999998</v>
      </c>
      <c r="FH44" s="17">
        <v>0.8</v>
      </c>
      <c r="FI44" s="17">
        <v>2.6</v>
      </c>
      <c r="FJ44" s="17">
        <v>4.22</v>
      </c>
      <c r="FK44" s="17">
        <v>450.75493</v>
      </c>
      <c r="FL44" s="15"/>
      <c r="FM44" s="17">
        <v>1.97414</v>
      </c>
      <c r="FN44" s="17">
        <v>-1.403</v>
      </c>
      <c r="FO44" s="17">
        <v>2.5402499999999999</v>
      </c>
      <c r="FP44" s="17">
        <v>1.7</v>
      </c>
      <c r="FQ44" s="17">
        <v>0.28592000000000001</v>
      </c>
      <c r="FR44" s="17">
        <v>5.9520000000000003E-2</v>
      </c>
      <c r="FS44" s="17">
        <v>0.3</v>
      </c>
      <c r="FT44" s="17">
        <v>2</v>
      </c>
      <c r="FU44" s="17">
        <v>7.4568300000000001</v>
      </c>
    </row>
    <row r="45" spans="1:177" ht="24" customHeight="1" x14ac:dyDescent="0.3">
      <c r="A45" s="16" t="s">
        <v>77</v>
      </c>
      <c r="B45" s="16" t="s">
        <v>860</v>
      </c>
      <c r="C45" s="17">
        <v>40.5</v>
      </c>
      <c r="D45" s="17">
        <v>-20.3</v>
      </c>
      <c r="E45" s="17">
        <v>3.4</v>
      </c>
      <c r="F45" s="17"/>
      <c r="G45" s="17"/>
      <c r="H45" s="17">
        <v>-9.1999999999999993</v>
      </c>
      <c r="I45" s="17">
        <v>30.3</v>
      </c>
      <c r="J45" s="17"/>
      <c r="K45" s="17"/>
      <c r="L45" s="17">
        <v>32</v>
      </c>
      <c r="M45" s="17">
        <v>17.2</v>
      </c>
      <c r="N45" s="17">
        <v>11.5</v>
      </c>
      <c r="O45" s="17">
        <v>35.9</v>
      </c>
      <c r="P45" s="17"/>
      <c r="Q45" s="17"/>
      <c r="R45" s="17">
        <v>43.4</v>
      </c>
      <c r="S45" s="17">
        <v>-0.2</v>
      </c>
      <c r="T45" s="17"/>
      <c r="U45" s="17"/>
      <c r="V45" s="17"/>
      <c r="W45" s="17"/>
      <c r="X45" s="17">
        <v>0.6</v>
      </c>
      <c r="Y45" s="17">
        <v>0</v>
      </c>
      <c r="Z45" s="17">
        <v>0.2</v>
      </c>
      <c r="AA45" s="17">
        <v>0</v>
      </c>
      <c r="AB45" s="17">
        <v>-3.4</v>
      </c>
      <c r="AC45" s="17">
        <v>5</v>
      </c>
      <c r="AD45" s="17">
        <v>12.3</v>
      </c>
      <c r="AE45" s="17"/>
      <c r="AF45" s="17"/>
      <c r="AG45" s="17">
        <v>0</v>
      </c>
      <c r="AH45" s="17"/>
      <c r="AI45" s="17">
        <v>8.5</v>
      </c>
      <c r="AJ45" s="17">
        <v>-1.2</v>
      </c>
      <c r="AK45" s="17"/>
      <c r="AL45" s="17"/>
      <c r="AM45" s="17"/>
      <c r="AN45" s="17">
        <v>-0.9</v>
      </c>
      <c r="AO45" s="17">
        <v>-20.6</v>
      </c>
      <c r="AP45" s="17">
        <v>3.1</v>
      </c>
      <c r="AQ45" s="17">
        <v>16.5</v>
      </c>
      <c r="AR45" s="17">
        <v>1</v>
      </c>
      <c r="AS45" s="17">
        <v>-0.5</v>
      </c>
      <c r="AT45" s="17">
        <v>2.6</v>
      </c>
      <c r="AU45" s="17">
        <v>1.3</v>
      </c>
      <c r="AV45" s="17">
        <v>16.100000000000001</v>
      </c>
      <c r="AW45" s="17">
        <v>-25.4</v>
      </c>
      <c r="AX45" s="17">
        <v>-40.700000000000003</v>
      </c>
      <c r="AY45" s="17">
        <v>0.7</v>
      </c>
      <c r="AZ45" s="17">
        <v>-0.6</v>
      </c>
      <c r="BA45" s="17">
        <v>4.0999999999999996</v>
      </c>
      <c r="BB45" s="17">
        <v>0.4</v>
      </c>
      <c r="BC45" s="17">
        <v>0.1</v>
      </c>
      <c r="BD45" s="17">
        <v>-4.7</v>
      </c>
      <c r="BE45" s="17"/>
      <c r="BF45" s="17"/>
      <c r="BG45" s="17">
        <v>1.8</v>
      </c>
      <c r="BH45" s="17"/>
      <c r="BI45" s="17"/>
      <c r="BJ45" s="17"/>
      <c r="BK45" s="17"/>
      <c r="BL45" s="17"/>
      <c r="BM45" s="17"/>
      <c r="BN45" s="17">
        <v>4</v>
      </c>
      <c r="BO45" s="17"/>
      <c r="BP45" s="17">
        <v>27.9</v>
      </c>
      <c r="BQ45" s="17">
        <v>15</v>
      </c>
      <c r="BR45" s="17">
        <v>60.1</v>
      </c>
      <c r="BS45" s="17"/>
      <c r="BT45" s="17"/>
      <c r="BU45" s="17"/>
      <c r="BV45" s="17"/>
      <c r="BW45" s="17"/>
      <c r="BX45" s="17"/>
      <c r="BY45" s="17"/>
      <c r="BZ45" s="17"/>
      <c r="CA45" s="17">
        <v>-0.6</v>
      </c>
      <c r="CB45" s="17">
        <v>49.1</v>
      </c>
      <c r="CC45" s="17">
        <v>26.3</v>
      </c>
      <c r="CD45" s="17">
        <v>7.8</v>
      </c>
      <c r="CE45" s="17">
        <v>1.4</v>
      </c>
      <c r="CF45" s="17">
        <v>1.9</v>
      </c>
      <c r="CG45" s="17"/>
      <c r="CH45" s="17"/>
      <c r="CI45" s="17"/>
      <c r="CJ45" s="17">
        <v>67.5</v>
      </c>
      <c r="CK45" s="17">
        <v>69.400000000000006</v>
      </c>
      <c r="CL45" s="17">
        <v>7.5</v>
      </c>
      <c r="CM45" s="17">
        <v>0</v>
      </c>
      <c r="CN45" s="17"/>
      <c r="CO45" s="17"/>
      <c r="CP45" s="17"/>
      <c r="CQ45" s="17"/>
      <c r="CR45" s="17">
        <v>-16.2</v>
      </c>
      <c r="CS45" s="17">
        <v>-15.4</v>
      </c>
      <c r="CT45" s="17">
        <v>-2</v>
      </c>
      <c r="CU45" s="17">
        <v>-0.1</v>
      </c>
      <c r="CV45" s="17"/>
      <c r="CW45" s="17">
        <v>8.3000000000000007</v>
      </c>
      <c r="CX45" s="17">
        <v>1.3</v>
      </c>
      <c r="CY45" s="17">
        <v>-5.9</v>
      </c>
      <c r="CZ45" s="17"/>
      <c r="DA45" s="17">
        <v>0.8</v>
      </c>
      <c r="DB45" s="17">
        <v>4.0230000000000002E-2</v>
      </c>
      <c r="DC45" s="17">
        <v>0</v>
      </c>
      <c r="DD45" s="17"/>
      <c r="DE45" s="17">
        <v>-9.8000000000000007</v>
      </c>
      <c r="DF45" s="17"/>
      <c r="DG45" s="17">
        <v>0</v>
      </c>
      <c r="DH45" s="17">
        <v>0.8</v>
      </c>
      <c r="DI45" s="17">
        <v>0.2</v>
      </c>
      <c r="DJ45" s="17">
        <v>-0.7</v>
      </c>
      <c r="DK45" s="17">
        <v>0.1</v>
      </c>
      <c r="DL45" s="17">
        <v>0.6</v>
      </c>
      <c r="DM45" s="17"/>
      <c r="DN45" s="17">
        <v>0</v>
      </c>
      <c r="DO45" s="17">
        <v>0</v>
      </c>
      <c r="DP45" s="17">
        <v>-2.1</v>
      </c>
      <c r="DQ45" s="17">
        <v>0.6</v>
      </c>
      <c r="DR45" s="17">
        <v>0.5</v>
      </c>
      <c r="DS45" s="17">
        <v>0.1</v>
      </c>
      <c r="DT45" s="17">
        <v>0.5</v>
      </c>
      <c r="DU45" s="17">
        <v>0.6</v>
      </c>
      <c r="DV45" s="17">
        <v>0</v>
      </c>
      <c r="DW45" s="17">
        <v>-2.2999999999999998</v>
      </c>
      <c r="DX45" s="17">
        <v>0.3</v>
      </c>
      <c r="DY45" s="17">
        <v>1.2</v>
      </c>
      <c r="DZ45" s="17">
        <v>1.2</v>
      </c>
      <c r="EA45" s="17">
        <v>0.7</v>
      </c>
      <c r="EB45" s="17">
        <v>1</v>
      </c>
      <c r="EC45" s="17">
        <v>3.7</v>
      </c>
      <c r="ED45" s="17">
        <v>0</v>
      </c>
      <c r="EE45" s="17">
        <v>-6.9</v>
      </c>
      <c r="EF45" s="17">
        <v>-12</v>
      </c>
      <c r="EG45" s="17">
        <v>-0.8</v>
      </c>
      <c r="EH45" s="17">
        <v>-1.3</v>
      </c>
      <c r="EI45" s="17">
        <v>2.2999999999999998</v>
      </c>
      <c r="EJ45" s="17">
        <v>0</v>
      </c>
      <c r="EK45" s="17">
        <v>1.4</v>
      </c>
      <c r="EL45" s="17">
        <v>0.2</v>
      </c>
      <c r="EM45" s="17">
        <v>0.2</v>
      </c>
      <c r="EN45" s="17">
        <v>0.2</v>
      </c>
      <c r="EO45" s="17">
        <v>-4.4000000000000004</v>
      </c>
      <c r="EP45" s="17">
        <v>10.6</v>
      </c>
      <c r="EQ45" s="17">
        <v>0</v>
      </c>
      <c r="ER45" s="17">
        <v>23.4</v>
      </c>
      <c r="ES45" s="17">
        <v>-0.2</v>
      </c>
      <c r="ET45" s="17">
        <v>8.6999999999999993</v>
      </c>
      <c r="EU45" s="17"/>
      <c r="EV45" s="17">
        <v>13.2</v>
      </c>
      <c r="EW45" s="17"/>
      <c r="EX45" s="17">
        <v>0.5</v>
      </c>
      <c r="EY45" s="17">
        <v>0.6</v>
      </c>
      <c r="EZ45" s="17">
        <v>0.5</v>
      </c>
      <c r="FA45" s="17">
        <v>0</v>
      </c>
      <c r="FB45" s="17">
        <v>0.8</v>
      </c>
      <c r="FC45" s="17">
        <v>1</v>
      </c>
      <c r="FD45" s="17">
        <v>2.2000000000000002</v>
      </c>
      <c r="FE45" s="17">
        <v>11.7</v>
      </c>
      <c r="FF45" s="17">
        <v>0.6</v>
      </c>
      <c r="FG45" s="17">
        <v>6</v>
      </c>
      <c r="FH45" s="17">
        <v>0</v>
      </c>
      <c r="FI45" s="17">
        <v>2.9</v>
      </c>
      <c r="FJ45" s="17">
        <v>4.26</v>
      </c>
      <c r="FK45" s="17">
        <v>531.80023000000006</v>
      </c>
      <c r="FL45" s="15"/>
      <c r="FM45" s="17">
        <v>2.1636199999999999</v>
      </c>
      <c r="FN45" s="17">
        <v>-0.34100000000000003</v>
      </c>
      <c r="FO45" s="17">
        <v>2.7137500000000001</v>
      </c>
      <c r="FP45" s="17">
        <v>1.7</v>
      </c>
      <c r="FQ45" s="17">
        <v>0.29816999999999999</v>
      </c>
      <c r="FR45" s="17">
        <v>3.4419999999999999E-2</v>
      </c>
      <c r="FS45" s="17">
        <v>0.1</v>
      </c>
      <c r="FT45" s="17">
        <v>2.1</v>
      </c>
      <c r="FU45" s="17">
        <v>8.7689599999999999</v>
      </c>
    </row>
    <row r="46" spans="1:177" ht="24" customHeight="1" x14ac:dyDescent="0.3">
      <c r="A46" s="16" t="s">
        <v>77</v>
      </c>
      <c r="B46" s="16" t="s">
        <v>861</v>
      </c>
      <c r="C46" s="17">
        <v>43.5</v>
      </c>
      <c r="D46" s="17">
        <v>2.6</v>
      </c>
      <c r="E46" s="17">
        <v>8</v>
      </c>
      <c r="F46" s="17"/>
      <c r="G46" s="17"/>
      <c r="H46" s="17">
        <v>-13.4</v>
      </c>
      <c r="I46" s="17">
        <v>22</v>
      </c>
      <c r="J46" s="17"/>
      <c r="K46" s="17"/>
      <c r="L46" s="17">
        <v>25.5</v>
      </c>
      <c r="M46" s="17">
        <v>15.9</v>
      </c>
      <c r="N46" s="17">
        <v>11.8</v>
      </c>
      <c r="O46" s="17">
        <v>26.3</v>
      </c>
      <c r="P46" s="17"/>
      <c r="Q46" s="17"/>
      <c r="R46" s="17">
        <v>50.2</v>
      </c>
      <c r="S46" s="17">
        <v>0.1</v>
      </c>
      <c r="T46" s="17"/>
      <c r="U46" s="17"/>
      <c r="V46" s="17"/>
      <c r="W46" s="17"/>
      <c r="X46" s="17">
        <v>5.7</v>
      </c>
      <c r="Y46" s="17">
        <v>0.7</v>
      </c>
      <c r="Z46" s="17">
        <v>0.7</v>
      </c>
      <c r="AA46" s="17">
        <v>0</v>
      </c>
      <c r="AB46" s="17">
        <v>-3.4</v>
      </c>
      <c r="AC46" s="17">
        <v>4.8</v>
      </c>
      <c r="AD46" s="17">
        <v>12.1</v>
      </c>
      <c r="AE46" s="17"/>
      <c r="AF46" s="17"/>
      <c r="AG46" s="17">
        <v>0</v>
      </c>
      <c r="AH46" s="17"/>
      <c r="AI46" s="17">
        <v>12</v>
      </c>
      <c r="AJ46" s="17">
        <v>-11.8</v>
      </c>
      <c r="AK46" s="17"/>
      <c r="AL46" s="17"/>
      <c r="AM46" s="17"/>
      <c r="AN46" s="17">
        <v>-1</v>
      </c>
      <c r="AO46" s="17">
        <v>-14.5</v>
      </c>
      <c r="AP46" s="17">
        <v>3.1</v>
      </c>
      <c r="AQ46" s="17">
        <v>17.899999999999999</v>
      </c>
      <c r="AR46" s="17">
        <v>1.1000000000000001</v>
      </c>
      <c r="AS46" s="17">
        <v>-1.3</v>
      </c>
      <c r="AT46" s="17">
        <v>2.6</v>
      </c>
      <c r="AU46" s="17">
        <v>2.6</v>
      </c>
      <c r="AV46" s="17">
        <v>15.6</v>
      </c>
      <c r="AW46" s="17">
        <v>-26</v>
      </c>
      <c r="AX46" s="17">
        <v>-41.6</v>
      </c>
      <c r="AY46" s="17">
        <v>1.2</v>
      </c>
      <c r="AZ46" s="17">
        <v>1.9</v>
      </c>
      <c r="BA46" s="17">
        <v>6</v>
      </c>
      <c r="BB46" s="17">
        <v>0.4</v>
      </c>
      <c r="BC46" s="17">
        <v>0.3</v>
      </c>
      <c r="BD46" s="17">
        <v>1.7</v>
      </c>
      <c r="BE46" s="17"/>
      <c r="BF46" s="17"/>
      <c r="BG46" s="17">
        <v>3.5</v>
      </c>
      <c r="BH46" s="17"/>
      <c r="BI46" s="17"/>
      <c r="BJ46" s="17"/>
      <c r="BK46" s="17"/>
      <c r="BL46" s="17"/>
      <c r="BM46" s="17"/>
      <c r="BN46" s="17">
        <v>1.4</v>
      </c>
      <c r="BO46" s="17"/>
      <c r="BP46" s="17">
        <v>26.6</v>
      </c>
      <c r="BQ46" s="17">
        <v>14.5</v>
      </c>
      <c r="BR46" s="17">
        <v>58.4</v>
      </c>
      <c r="BS46" s="17"/>
      <c r="BT46" s="17"/>
      <c r="BU46" s="17"/>
      <c r="BV46" s="17"/>
      <c r="BW46" s="17"/>
      <c r="BX46" s="17"/>
      <c r="BY46" s="17"/>
      <c r="BZ46" s="17"/>
      <c r="CA46" s="17">
        <v>-0.6</v>
      </c>
      <c r="CB46" s="17">
        <v>25.9</v>
      </c>
      <c r="CC46" s="17">
        <v>25.2</v>
      </c>
      <c r="CD46" s="17">
        <v>6.3</v>
      </c>
      <c r="CE46" s="17">
        <v>1.5</v>
      </c>
      <c r="CF46" s="17">
        <v>1.8</v>
      </c>
      <c r="CG46" s="17"/>
      <c r="CH46" s="17"/>
      <c r="CI46" s="17"/>
      <c r="CJ46" s="17">
        <v>14</v>
      </c>
      <c r="CK46" s="17">
        <v>15.6</v>
      </c>
      <c r="CL46" s="17">
        <v>-44.5</v>
      </c>
      <c r="CM46" s="17">
        <v>0</v>
      </c>
      <c r="CN46" s="17"/>
      <c r="CO46" s="17"/>
      <c r="CP46" s="17"/>
      <c r="CQ46" s="17"/>
      <c r="CR46" s="17">
        <v>-17.8</v>
      </c>
      <c r="CS46" s="17">
        <v>-16.399999999999999</v>
      </c>
      <c r="CT46" s="17">
        <v>-2.2000000000000002</v>
      </c>
      <c r="CU46" s="17">
        <v>-0.1</v>
      </c>
      <c r="CV46" s="17"/>
      <c r="CW46" s="17">
        <v>8.1999999999999993</v>
      </c>
      <c r="CX46" s="17">
        <v>0.3</v>
      </c>
      <c r="CY46" s="17">
        <v>-5.9</v>
      </c>
      <c r="CZ46" s="17"/>
      <c r="DA46" s="17">
        <v>0.8</v>
      </c>
      <c r="DB46" s="17">
        <v>6.0179999999999997E-2</v>
      </c>
      <c r="DC46" s="17">
        <v>0</v>
      </c>
      <c r="DD46" s="17"/>
      <c r="DE46" s="17">
        <v>-9.92</v>
      </c>
      <c r="DF46" s="17"/>
      <c r="DG46" s="17">
        <v>0.1</v>
      </c>
      <c r="DH46" s="17">
        <v>0.8</v>
      </c>
      <c r="DI46" s="17">
        <v>0.3</v>
      </c>
      <c r="DJ46" s="17">
        <v>-1</v>
      </c>
      <c r="DK46" s="17">
        <v>0.1</v>
      </c>
      <c r="DL46" s="17">
        <v>0.6</v>
      </c>
      <c r="DM46" s="17"/>
      <c r="DN46" s="17">
        <v>0</v>
      </c>
      <c r="DO46" s="17">
        <v>0</v>
      </c>
      <c r="DP46" s="17">
        <v>-1.7</v>
      </c>
      <c r="DQ46" s="17">
        <v>2</v>
      </c>
      <c r="DR46" s="17">
        <v>0.7</v>
      </c>
      <c r="DS46" s="17">
        <v>0.1</v>
      </c>
      <c r="DT46" s="17">
        <v>0.6</v>
      </c>
      <c r="DU46" s="17">
        <v>0.6</v>
      </c>
      <c r="DV46" s="17">
        <v>0</v>
      </c>
      <c r="DW46" s="17">
        <v>-2.2999999999999998</v>
      </c>
      <c r="DX46" s="17">
        <v>0.2</v>
      </c>
      <c r="DY46" s="17">
        <v>1.3</v>
      </c>
      <c r="DZ46" s="17">
        <v>1.2</v>
      </c>
      <c r="EA46" s="17">
        <v>0.7</v>
      </c>
      <c r="EB46" s="17">
        <v>1</v>
      </c>
      <c r="EC46" s="17">
        <v>8.6999999999999993</v>
      </c>
      <c r="ED46" s="17">
        <v>0.3</v>
      </c>
      <c r="EE46" s="17">
        <v>-7.7</v>
      </c>
      <c r="EF46" s="17">
        <v>-7.9</v>
      </c>
      <c r="EG46" s="17">
        <v>-0.7</v>
      </c>
      <c r="EH46" s="17">
        <v>-0.4</v>
      </c>
      <c r="EI46" s="17">
        <v>2.2999999999999998</v>
      </c>
      <c r="EJ46" s="17">
        <v>0</v>
      </c>
      <c r="EK46" s="17">
        <v>1.4</v>
      </c>
      <c r="EL46" s="17">
        <v>0.2</v>
      </c>
      <c r="EM46" s="17">
        <v>0.2</v>
      </c>
      <c r="EN46" s="17">
        <v>0.2</v>
      </c>
      <c r="EO46" s="17">
        <v>-4.4000000000000004</v>
      </c>
      <c r="EP46" s="17">
        <v>10.6</v>
      </c>
      <c r="EQ46" s="17">
        <v>0</v>
      </c>
      <c r="ER46" s="17">
        <v>14.7</v>
      </c>
      <c r="ES46" s="17">
        <v>-0.2</v>
      </c>
      <c r="ET46" s="17">
        <v>8.8000000000000007</v>
      </c>
      <c r="EU46" s="17"/>
      <c r="EV46" s="17">
        <v>0.4</v>
      </c>
      <c r="EW46" s="17"/>
      <c r="EX46" s="17">
        <v>0.5</v>
      </c>
      <c r="EY46" s="17">
        <v>0.6</v>
      </c>
      <c r="EZ46" s="17">
        <v>0.5</v>
      </c>
      <c r="FA46" s="17">
        <v>0</v>
      </c>
      <c r="FB46" s="17">
        <v>0.8</v>
      </c>
      <c r="FC46" s="17">
        <v>1</v>
      </c>
      <c r="FD46" s="17">
        <v>1.8</v>
      </c>
      <c r="FE46" s="17">
        <v>10.7</v>
      </c>
      <c r="FF46" s="17">
        <v>0.1</v>
      </c>
      <c r="FG46" s="17">
        <v>5.7</v>
      </c>
      <c r="FH46" s="17">
        <v>0</v>
      </c>
      <c r="FI46" s="17">
        <v>3.5</v>
      </c>
      <c r="FJ46" s="17">
        <v>3.53</v>
      </c>
      <c r="FK46" s="17">
        <v>350.47018000000003</v>
      </c>
      <c r="FL46" s="15"/>
      <c r="FM46" s="17">
        <v>1.96482</v>
      </c>
      <c r="FN46" s="17">
        <v>-0.64600000000000002</v>
      </c>
      <c r="FO46" s="17">
        <v>2.4497499999999999</v>
      </c>
      <c r="FP46" s="17">
        <v>1.6</v>
      </c>
      <c r="FQ46" s="17">
        <v>0.30225000000000002</v>
      </c>
      <c r="FR46" s="17">
        <v>2.81E-2</v>
      </c>
      <c r="FS46" s="17">
        <v>0.5</v>
      </c>
      <c r="FT46" s="17">
        <v>1.4</v>
      </c>
      <c r="FU46" s="17">
        <v>7.5989199999999997</v>
      </c>
    </row>
    <row r="47" spans="1:177" ht="24" customHeight="1" x14ac:dyDescent="0.3">
      <c r="A47" s="16" t="s">
        <v>77</v>
      </c>
      <c r="B47" s="16" t="s">
        <v>862</v>
      </c>
      <c r="C47" s="17">
        <v>43.9</v>
      </c>
      <c r="D47" s="17">
        <v>3.5</v>
      </c>
      <c r="E47" s="17">
        <v>7.5</v>
      </c>
      <c r="F47" s="17"/>
      <c r="G47" s="17"/>
      <c r="H47" s="17">
        <v>-9</v>
      </c>
      <c r="I47" s="17">
        <v>18.3</v>
      </c>
      <c r="J47" s="17"/>
      <c r="K47" s="17"/>
      <c r="L47" s="17">
        <v>29.6</v>
      </c>
      <c r="M47" s="17">
        <v>18.399999999999999</v>
      </c>
      <c r="N47" s="17">
        <v>13.5</v>
      </c>
      <c r="O47" s="17">
        <v>33.6</v>
      </c>
      <c r="P47" s="17"/>
      <c r="Q47" s="17"/>
      <c r="R47" s="17">
        <v>51.4</v>
      </c>
      <c r="S47" s="17">
        <v>-0.1</v>
      </c>
      <c r="T47" s="17"/>
      <c r="U47" s="17"/>
      <c r="V47" s="17"/>
      <c r="W47" s="17"/>
      <c r="X47" s="17">
        <v>3.1</v>
      </c>
      <c r="Y47" s="17">
        <v>1.1000000000000001</v>
      </c>
      <c r="Z47" s="17">
        <v>1</v>
      </c>
      <c r="AA47" s="17">
        <v>0</v>
      </c>
      <c r="AB47" s="17">
        <v>-3.4</v>
      </c>
      <c r="AC47" s="17">
        <v>4.9000000000000004</v>
      </c>
      <c r="AD47" s="17">
        <v>15.5</v>
      </c>
      <c r="AE47" s="17"/>
      <c r="AF47" s="17"/>
      <c r="AG47" s="17">
        <v>0</v>
      </c>
      <c r="AH47" s="17"/>
      <c r="AI47" s="17">
        <v>11.9</v>
      </c>
      <c r="AJ47" s="17">
        <v>-10.4</v>
      </c>
      <c r="AK47" s="17"/>
      <c r="AL47" s="17"/>
      <c r="AM47" s="17"/>
      <c r="AN47" s="17">
        <v>-0.7</v>
      </c>
      <c r="AO47" s="17">
        <v>-13.1</v>
      </c>
      <c r="AP47" s="17">
        <v>2.9</v>
      </c>
      <c r="AQ47" s="17">
        <v>18.899999999999999</v>
      </c>
      <c r="AR47" s="17">
        <v>1</v>
      </c>
      <c r="AS47" s="17">
        <v>-1.7</v>
      </c>
      <c r="AT47" s="17">
        <v>2.6</v>
      </c>
      <c r="AU47" s="17">
        <v>1.6</v>
      </c>
      <c r="AV47" s="17">
        <v>17.899999999999999</v>
      </c>
      <c r="AW47" s="17">
        <v>-23.6</v>
      </c>
      <c r="AX47" s="17">
        <v>-39.299999999999997</v>
      </c>
      <c r="AY47" s="17">
        <v>2.9</v>
      </c>
      <c r="AZ47" s="17">
        <v>1.2</v>
      </c>
      <c r="BA47" s="17">
        <v>6.2</v>
      </c>
      <c r="BB47" s="17">
        <v>0.4</v>
      </c>
      <c r="BC47" s="17">
        <v>0.3</v>
      </c>
      <c r="BD47" s="17">
        <v>-0.1</v>
      </c>
      <c r="BE47" s="17"/>
      <c r="BF47" s="17"/>
      <c r="BG47" s="17">
        <v>3.9</v>
      </c>
      <c r="BH47" s="17"/>
      <c r="BI47" s="17"/>
      <c r="BJ47" s="17"/>
      <c r="BK47" s="17"/>
      <c r="BL47" s="17"/>
      <c r="BM47" s="17"/>
      <c r="BN47" s="17">
        <v>2.8</v>
      </c>
      <c r="BO47" s="17"/>
      <c r="BP47" s="17">
        <v>29.1</v>
      </c>
      <c r="BQ47" s="17">
        <v>16.3</v>
      </c>
      <c r="BR47" s="17">
        <v>60.4</v>
      </c>
      <c r="BS47" s="17"/>
      <c r="BT47" s="17"/>
      <c r="BU47" s="17"/>
      <c r="BV47" s="17"/>
      <c r="BW47" s="17"/>
      <c r="BX47" s="17"/>
      <c r="BY47" s="17"/>
      <c r="BZ47" s="17"/>
      <c r="CA47" s="17">
        <v>-0.6</v>
      </c>
      <c r="CB47" s="17">
        <v>27.8</v>
      </c>
      <c r="CC47" s="17">
        <v>25.8</v>
      </c>
      <c r="CD47" s="17">
        <v>7.3</v>
      </c>
      <c r="CE47" s="17">
        <v>1.4</v>
      </c>
      <c r="CF47" s="17">
        <v>1.8</v>
      </c>
      <c r="CG47" s="17"/>
      <c r="CH47" s="17"/>
      <c r="CI47" s="17"/>
      <c r="CJ47" s="17">
        <v>15.8</v>
      </c>
      <c r="CK47" s="17">
        <v>17.3</v>
      </c>
      <c r="CL47" s="17">
        <v>-41.9</v>
      </c>
      <c r="CM47" s="17">
        <v>0</v>
      </c>
      <c r="CN47" s="17"/>
      <c r="CO47" s="17"/>
      <c r="CP47" s="17"/>
      <c r="CQ47" s="17"/>
      <c r="CR47" s="17">
        <v>-12.3</v>
      </c>
      <c r="CS47" s="17">
        <v>-13.1</v>
      </c>
      <c r="CT47" s="17">
        <v>-2.2000000000000002</v>
      </c>
      <c r="CU47" s="17">
        <v>-0.1</v>
      </c>
      <c r="CV47" s="17"/>
      <c r="CW47" s="17">
        <v>8.6</v>
      </c>
      <c r="CX47" s="17">
        <v>0</v>
      </c>
      <c r="CY47" s="17">
        <v>-5.9</v>
      </c>
      <c r="CZ47" s="17"/>
      <c r="DA47" s="17">
        <v>0.8</v>
      </c>
      <c r="DB47" s="17">
        <v>2.1260000000000001E-2</v>
      </c>
      <c r="DC47" s="17">
        <v>0</v>
      </c>
      <c r="DD47" s="17"/>
      <c r="DE47" s="17">
        <v>-10.199999999999999</v>
      </c>
      <c r="DF47" s="17"/>
      <c r="DG47" s="17">
        <v>0.1</v>
      </c>
      <c r="DH47" s="17">
        <v>0.7</v>
      </c>
      <c r="DI47" s="17">
        <v>0.2</v>
      </c>
      <c r="DJ47" s="17">
        <v>0.3</v>
      </c>
      <c r="DK47" s="17">
        <v>0.1</v>
      </c>
      <c r="DL47" s="17">
        <v>0.6</v>
      </c>
      <c r="DM47" s="17"/>
      <c r="DN47" s="17">
        <v>0</v>
      </c>
      <c r="DO47" s="17">
        <v>0</v>
      </c>
      <c r="DP47" s="17">
        <v>-1.6</v>
      </c>
      <c r="DQ47" s="17">
        <v>1.5</v>
      </c>
      <c r="DR47" s="17">
        <v>0</v>
      </c>
      <c r="DS47" s="17">
        <v>0</v>
      </c>
      <c r="DT47" s="17">
        <v>0.3</v>
      </c>
      <c r="DU47" s="17">
        <v>0.6</v>
      </c>
      <c r="DV47" s="17">
        <v>0</v>
      </c>
      <c r="DW47" s="17">
        <v>-2.4</v>
      </c>
      <c r="DX47" s="17">
        <v>0.3</v>
      </c>
      <c r="DY47" s="17">
        <v>1.1000000000000001</v>
      </c>
      <c r="DZ47" s="17">
        <v>1.2</v>
      </c>
      <c r="EA47" s="17">
        <v>1.1000000000000001</v>
      </c>
      <c r="EB47" s="17">
        <v>1</v>
      </c>
      <c r="EC47" s="17">
        <v>9.9</v>
      </c>
      <c r="ED47" s="17">
        <v>0.3</v>
      </c>
      <c r="EE47" s="17">
        <v>-6.2</v>
      </c>
      <c r="EF47" s="17">
        <v>-6.8</v>
      </c>
      <c r="EG47" s="17">
        <v>-0.9</v>
      </c>
      <c r="EH47" s="17">
        <v>-0.6</v>
      </c>
      <c r="EI47" s="17">
        <v>2.4</v>
      </c>
      <c r="EJ47" s="17">
        <v>-0.1</v>
      </c>
      <c r="EK47" s="17">
        <v>1.4</v>
      </c>
      <c r="EL47" s="17">
        <v>0.2</v>
      </c>
      <c r="EM47" s="17">
        <v>0.2</v>
      </c>
      <c r="EN47" s="17">
        <v>0.2</v>
      </c>
      <c r="EO47" s="17">
        <v>-4.4000000000000004</v>
      </c>
      <c r="EP47" s="17">
        <v>5.3</v>
      </c>
      <c r="EQ47" s="17">
        <v>0</v>
      </c>
      <c r="ER47" s="17">
        <v>0</v>
      </c>
      <c r="ES47" s="17">
        <v>-0.2</v>
      </c>
      <c r="ET47" s="17">
        <v>4.7</v>
      </c>
      <c r="EU47" s="17"/>
      <c r="EV47" s="17">
        <v>0</v>
      </c>
      <c r="EW47" s="17"/>
      <c r="EX47" s="17">
        <v>0.5</v>
      </c>
      <c r="EY47" s="17">
        <v>0.6</v>
      </c>
      <c r="EZ47" s="17">
        <v>0.5</v>
      </c>
      <c r="FA47" s="17">
        <v>0</v>
      </c>
      <c r="FB47" s="17">
        <v>0.8</v>
      </c>
      <c r="FC47" s="17">
        <v>1.4</v>
      </c>
      <c r="FD47" s="17">
        <v>1.9</v>
      </c>
      <c r="FE47" s="17">
        <v>11.5</v>
      </c>
      <c r="FF47" s="17">
        <v>0.5</v>
      </c>
      <c r="FG47" s="17">
        <v>1.8</v>
      </c>
      <c r="FH47" s="17">
        <v>0</v>
      </c>
      <c r="FI47" s="17">
        <v>3.5</v>
      </c>
      <c r="FJ47" s="17">
        <v>4.21</v>
      </c>
      <c r="FK47" s="17">
        <v>382.23126000000002</v>
      </c>
      <c r="FL47" s="15"/>
      <c r="FM47" s="17">
        <v>1.8905400000000001</v>
      </c>
      <c r="FN47" s="17">
        <v>0.10299999999999999</v>
      </c>
      <c r="FO47" s="17">
        <v>2.4782500000000001</v>
      </c>
      <c r="FP47" s="17">
        <v>1.8</v>
      </c>
      <c r="FQ47" s="17">
        <v>0.29833999999999999</v>
      </c>
      <c r="FR47" s="17">
        <v>8.2650000000000001E-2</v>
      </c>
      <c r="FS47" s="17">
        <v>0.6</v>
      </c>
      <c r="FT47" s="17">
        <v>1.6</v>
      </c>
      <c r="FU47" s="17">
        <v>8.8527799999999992</v>
      </c>
    </row>
    <row r="48" spans="1:177" ht="24" customHeight="1" x14ac:dyDescent="0.3">
      <c r="A48" s="16" t="s">
        <v>77</v>
      </c>
      <c r="B48" s="16" t="s">
        <v>863</v>
      </c>
      <c r="C48" s="17">
        <v>43.5</v>
      </c>
      <c r="D48" s="17">
        <v>23.1</v>
      </c>
      <c r="E48" s="17">
        <v>11</v>
      </c>
      <c r="F48" s="17"/>
      <c r="G48" s="17"/>
      <c r="H48" s="17">
        <v>-6.2</v>
      </c>
      <c r="I48" s="17">
        <v>21.8</v>
      </c>
      <c r="J48" s="17"/>
      <c r="K48" s="17"/>
      <c r="L48" s="17">
        <v>27.9</v>
      </c>
      <c r="M48" s="17">
        <v>17.2</v>
      </c>
      <c r="N48" s="17">
        <v>12</v>
      </c>
      <c r="O48" s="17">
        <v>29</v>
      </c>
      <c r="P48" s="17"/>
      <c r="Q48" s="17"/>
      <c r="R48" s="17">
        <v>83.4</v>
      </c>
      <c r="S48" s="17">
        <v>0.1</v>
      </c>
      <c r="T48" s="17"/>
      <c r="U48" s="17"/>
      <c r="V48" s="17"/>
      <c r="W48" s="17"/>
      <c r="X48" s="17">
        <v>2.4</v>
      </c>
      <c r="Y48" s="17">
        <v>0.7</v>
      </c>
      <c r="Z48" s="17">
        <v>0.8</v>
      </c>
      <c r="AA48" s="17">
        <v>0</v>
      </c>
      <c r="AB48" s="17">
        <v>-3.4</v>
      </c>
      <c r="AC48" s="17">
        <v>4.4000000000000004</v>
      </c>
      <c r="AD48" s="17">
        <v>12.6</v>
      </c>
      <c r="AE48" s="17"/>
      <c r="AF48" s="17"/>
      <c r="AG48" s="17">
        <v>0</v>
      </c>
      <c r="AH48" s="17"/>
      <c r="AI48" s="17">
        <v>9.8000000000000007</v>
      </c>
      <c r="AJ48" s="17">
        <v>3.5</v>
      </c>
      <c r="AK48" s="17"/>
      <c r="AL48" s="17"/>
      <c r="AM48" s="17"/>
      <c r="AN48" s="17">
        <v>-0.5</v>
      </c>
      <c r="AO48" s="17">
        <v>-10.6</v>
      </c>
      <c r="AP48" s="17">
        <v>3.5</v>
      </c>
      <c r="AQ48" s="17">
        <v>19</v>
      </c>
      <c r="AR48" s="17">
        <v>0.8</v>
      </c>
      <c r="AS48" s="17">
        <v>-1.3</v>
      </c>
      <c r="AT48" s="17">
        <v>2.6</v>
      </c>
      <c r="AU48" s="17">
        <v>1</v>
      </c>
      <c r="AV48" s="17">
        <v>20.7</v>
      </c>
      <c r="AW48" s="17">
        <v>-20.9</v>
      </c>
      <c r="AX48" s="17">
        <v>-36.700000000000003</v>
      </c>
      <c r="AY48" s="17">
        <v>4</v>
      </c>
      <c r="AZ48" s="17">
        <v>2.5</v>
      </c>
      <c r="BA48" s="17">
        <v>6.1</v>
      </c>
      <c r="BB48" s="17">
        <v>0.4</v>
      </c>
      <c r="BC48" s="17">
        <v>0.3</v>
      </c>
      <c r="BD48" s="17">
        <v>0.6</v>
      </c>
      <c r="BE48" s="17"/>
      <c r="BF48" s="17"/>
      <c r="BG48" s="17">
        <v>7.2</v>
      </c>
      <c r="BH48" s="17"/>
      <c r="BI48" s="17"/>
      <c r="BJ48" s="17"/>
      <c r="BK48" s="17"/>
      <c r="BL48" s="17"/>
      <c r="BM48" s="17"/>
      <c r="BN48" s="17">
        <v>6.2</v>
      </c>
      <c r="BO48" s="17"/>
      <c r="BP48" s="17">
        <v>30.5</v>
      </c>
      <c r="BQ48" s="17">
        <v>18.600000000000001</v>
      </c>
      <c r="BR48" s="17">
        <v>62.1</v>
      </c>
      <c r="BS48" s="17"/>
      <c r="BT48" s="17"/>
      <c r="BU48" s="17"/>
      <c r="BV48" s="17"/>
      <c r="BW48" s="17"/>
      <c r="BX48" s="17"/>
      <c r="BY48" s="17"/>
      <c r="BZ48" s="17"/>
      <c r="CA48" s="17">
        <v>-0.6</v>
      </c>
      <c r="CB48" s="17">
        <v>27.1</v>
      </c>
      <c r="CC48" s="17">
        <v>25.9</v>
      </c>
      <c r="CD48" s="17">
        <v>7.7</v>
      </c>
      <c r="CE48" s="17">
        <v>1.5</v>
      </c>
      <c r="CF48" s="17">
        <v>1.9</v>
      </c>
      <c r="CG48" s="17"/>
      <c r="CH48" s="17"/>
      <c r="CI48" s="17"/>
      <c r="CJ48" s="17">
        <v>21.4</v>
      </c>
      <c r="CK48" s="17">
        <v>22.9</v>
      </c>
      <c r="CL48" s="17">
        <v>-33.799999999999997</v>
      </c>
      <c r="CM48" s="17">
        <v>0</v>
      </c>
      <c r="CN48" s="17"/>
      <c r="CO48" s="17"/>
      <c r="CP48" s="17"/>
      <c r="CQ48" s="17"/>
      <c r="CR48" s="17">
        <v>-7.9</v>
      </c>
      <c r="CS48" s="17">
        <v>-10.6</v>
      </c>
      <c r="CT48" s="17">
        <v>-2.2000000000000002</v>
      </c>
      <c r="CU48" s="17">
        <v>-0.1</v>
      </c>
      <c r="CV48" s="17"/>
      <c r="CW48" s="17">
        <v>7.7</v>
      </c>
      <c r="CX48" s="17">
        <v>0</v>
      </c>
      <c r="CY48" s="17">
        <v>-5.9</v>
      </c>
      <c r="CZ48" s="17"/>
      <c r="DA48" s="17">
        <v>0.8</v>
      </c>
      <c r="DB48" s="17">
        <v>4.2340000000000003E-2</v>
      </c>
      <c r="DC48" s="17">
        <v>-0.1</v>
      </c>
      <c r="DD48" s="17"/>
      <c r="DE48" s="17">
        <v>-0.03</v>
      </c>
      <c r="DF48" s="17"/>
      <c r="DG48" s="17">
        <v>0.1</v>
      </c>
      <c r="DH48" s="17">
        <v>0.7</v>
      </c>
      <c r="DI48" s="17">
        <v>0.1</v>
      </c>
      <c r="DJ48" s="17">
        <v>0</v>
      </c>
      <c r="DK48" s="17">
        <v>0.1</v>
      </c>
      <c r="DL48" s="17">
        <v>0.6</v>
      </c>
      <c r="DM48" s="17"/>
      <c r="DN48" s="17">
        <v>0</v>
      </c>
      <c r="DO48" s="17">
        <v>0</v>
      </c>
      <c r="DP48" s="17">
        <v>-1.7</v>
      </c>
      <c r="DQ48" s="17">
        <v>1.6</v>
      </c>
      <c r="DR48" s="17">
        <v>0</v>
      </c>
      <c r="DS48" s="17">
        <v>-0.1</v>
      </c>
      <c r="DT48" s="17">
        <v>0.6</v>
      </c>
      <c r="DU48" s="17">
        <v>0.6</v>
      </c>
      <c r="DV48" s="17">
        <v>0</v>
      </c>
      <c r="DW48" s="17">
        <v>-2.4</v>
      </c>
      <c r="DX48" s="17">
        <v>0.4</v>
      </c>
      <c r="DY48" s="17">
        <v>1.1000000000000001</v>
      </c>
      <c r="DZ48" s="17">
        <v>1</v>
      </c>
      <c r="EA48" s="17">
        <v>1.3</v>
      </c>
      <c r="EB48" s="17">
        <v>1</v>
      </c>
      <c r="EC48" s="17">
        <v>0.2</v>
      </c>
      <c r="ED48" s="17">
        <v>0.3</v>
      </c>
      <c r="EE48" s="17">
        <v>-5.6</v>
      </c>
      <c r="EF48" s="17">
        <v>-5</v>
      </c>
      <c r="EG48" s="17">
        <v>-0.5</v>
      </c>
      <c r="EH48" s="17">
        <v>-0.2</v>
      </c>
      <c r="EI48" s="17">
        <v>2.4</v>
      </c>
      <c r="EJ48" s="17">
        <v>-0.1</v>
      </c>
      <c r="EK48" s="17">
        <v>1.5</v>
      </c>
      <c r="EL48" s="17">
        <v>0.2</v>
      </c>
      <c r="EM48" s="17">
        <v>0.2</v>
      </c>
      <c r="EN48" s="17">
        <v>0.2</v>
      </c>
      <c r="EO48" s="17">
        <v>-4.4000000000000004</v>
      </c>
      <c r="EP48" s="17">
        <v>0</v>
      </c>
      <c r="EQ48" s="17">
        <v>0</v>
      </c>
      <c r="ER48" s="17">
        <v>0</v>
      </c>
      <c r="ES48" s="17">
        <v>-0.2</v>
      </c>
      <c r="ET48" s="17">
        <v>3.9</v>
      </c>
      <c r="EU48" s="17"/>
      <c r="EV48" s="17">
        <v>0</v>
      </c>
      <c r="EW48" s="17"/>
      <c r="EX48" s="17">
        <v>0.5</v>
      </c>
      <c r="EY48" s="17">
        <v>0.6</v>
      </c>
      <c r="EZ48" s="17">
        <v>0.5</v>
      </c>
      <c r="FA48" s="17">
        <v>0</v>
      </c>
      <c r="FB48" s="17">
        <v>0.8</v>
      </c>
      <c r="FC48" s="17">
        <v>1.6</v>
      </c>
      <c r="FD48" s="17">
        <v>1.9</v>
      </c>
      <c r="FE48" s="17">
        <v>12.7</v>
      </c>
      <c r="FF48" s="17">
        <v>0.2</v>
      </c>
      <c r="FG48" s="17">
        <v>1.5</v>
      </c>
      <c r="FH48" s="17">
        <v>0</v>
      </c>
      <c r="FI48" s="17">
        <v>2.4</v>
      </c>
      <c r="FJ48" s="17">
        <v>4.1900000000000004</v>
      </c>
      <c r="FK48" s="17">
        <v>490.20233999999999</v>
      </c>
      <c r="FL48" s="15"/>
      <c r="FM48" s="17">
        <v>1.99173</v>
      </c>
      <c r="FN48" s="17">
        <v>0.56200000000000006</v>
      </c>
      <c r="FO48" s="17">
        <v>2.2810000000000001</v>
      </c>
      <c r="FP48" s="17">
        <v>1.8</v>
      </c>
      <c r="FQ48" s="17">
        <v>0.30317</v>
      </c>
      <c r="FR48" s="17">
        <v>6.4070000000000002E-2</v>
      </c>
      <c r="FS48" s="17">
        <v>0.8</v>
      </c>
      <c r="FT48" s="17">
        <v>1.6</v>
      </c>
      <c r="FU48" s="17">
        <v>9.4019700000000004</v>
      </c>
    </row>
    <row r="49" spans="1:177" ht="24" customHeight="1" x14ac:dyDescent="0.3">
      <c r="A49" s="16" t="s">
        <v>77</v>
      </c>
      <c r="B49" s="16" t="s">
        <v>864</v>
      </c>
      <c r="C49" s="17">
        <v>42.9</v>
      </c>
      <c r="D49" s="17">
        <v>6.3</v>
      </c>
      <c r="E49" s="17">
        <v>8.4</v>
      </c>
      <c r="F49" s="17"/>
      <c r="G49" s="17"/>
      <c r="H49" s="17">
        <v>-7.1</v>
      </c>
      <c r="I49" s="17">
        <v>22.1</v>
      </c>
      <c r="J49" s="17"/>
      <c r="K49" s="17"/>
      <c r="L49" s="17">
        <v>22.7</v>
      </c>
      <c r="M49" s="17">
        <v>12.2</v>
      </c>
      <c r="N49" s="17">
        <v>8</v>
      </c>
      <c r="O49" s="17">
        <v>22.1</v>
      </c>
      <c r="P49" s="17"/>
      <c r="Q49" s="17"/>
      <c r="R49" s="17">
        <v>79.099999999999994</v>
      </c>
      <c r="S49" s="17">
        <v>0</v>
      </c>
      <c r="T49" s="17"/>
      <c r="U49" s="17"/>
      <c r="V49" s="17"/>
      <c r="W49" s="17"/>
      <c r="X49" s="17">
        <v>1.4</v>
      </c>
      <c r="Y49" s="17">
        <v>0.4</v>
      </c>
      <c r="Z49" s="17">
        <v>0.6</v>
      </c>
      <c r="AA49" s="17">
        <v>0</v>
      </c>
      <c r="AB49" s="17">
        <v>0</v>
      </c>
      <c r="AC49" s="17">
        <v>0</v>
      </c>
      <c r="AD49" s="17">
        <v>6.2</v>
      </c>
      <c r="AE49" s="17"/>
      <c r="AF49" s="17"/>
      <c r="AG49" s="17">
        <v>0</v>
      </c>
      <c r="AH49" s="17"/>
      <c r="AI49" s="17">
        <v>8.5</v>
      </c>
      <c r="AJ49" s="17">
        <v>7.9</v>
      </c>
      <c r="AK49" s="17"/>
      <c r="AL49" s="17"/>
      <c r="AM49" s="17"/>
      <c r="AN49" s="17">
        <v>-0.5</v>
      </c>
      <c r="AO49" s="17">
        <v>-14.3</v>
      </c>
      <c r="AP49" s="17">
        <v>3.5</v>
      </c>
      <c r="AQ49" s="17">
        <v>18.100000000000001</v>
      </c>
      <c r="AR49" s="17">
        <v>1</v>
      </c>
      <c r="AS49" s="17">
        <v>-1.2</v>
      </c>
      <c r="AT49" s="17">
        <v>2.6</v>
      </c>
      <c r="AU49" s="17">
        <v>1.2</v>
      </c>
      <c r="AV49" s="17">
        <v>18.600000000000001</v>
      </c>
      <c r="AW49" s="17">
        <v>-23</v>
      </c>
      <c r="AX49" s="17">
        <v>-43.2</v>
      </c>
      <c r="AY49" s="17">
        <v>4.5</v>
      </c>
      <c r="AZ49" s="17">
        <v>3.6</v>
      </c>
      <c r="BA49" s="17">
        <v>5.0999999999999996</v>
      </c>
      <c r="BB49" s="17">
        <v>0.3</v>
      </c>
      <c r="BC49" s="17">
        <v>0.3</v>
      </c>
      <c r="BD49" s="17">
        <v>0.5</v>
      </c>
      <c r="BE49" s="17"/>
      <c r="BF49" s="17"/>
      <c r="BG49" s="17">
        <v>6.1</v>
      </c>
      <c r="BH49" s="17"/>
      <c r="BI49" s="17"/>
      <c r="BJ49" s="17"/>
      <c r="BK49" s="17"/>
      <c r="BL49" s="17"/>
      <c r="BM49" s="17"/>
      <c r="BN49" s="17">
        <v>4.8</v>
      </c>
      <c r="BO49" s="17"/>
      <c r="BP49" s="17">
        <v>28.6</v>
      </c>
      <c r="BQ49" s="17">
        <v>16.3</v>
      </c>
      <c r="BR49" s="17">
        <v>60.2</v>
      </c>
      <c r="BS49" s="17"/>
      <c r="BT49" s="17"/>
      <c r="BU49" s="17"/>
      <c r="BV49" s="17"/>
      <c r="BW49" s="17"/>
      <c r="BX49" s="17"/>
      <c r="BY49" s="17"/>
      <c r="BZ49" s="17"/>
      <c r="CA49" s="17">
        <v>-0.6</v>
      </c>
      <c r="CB49" s="17">
        <v>27</v>
      </c>
      <c r="CC49" s="17">
        <v>25.1</v>
      </c>
      <c r="CD49" s="17">
        <v>6.7</v>
      </c>
      <c r="CE49" s="17">
        <v>1.5</v>
      </c>
      <c r="CF49" s="17">
        <v>1.8</v>
      </c>
      <c r="CG49" s="17"/>
      <c r="CH49" s="17"/>
      <c r="CI49" s="17"/>
      <c r="CJ49" s="17">
        <v>18.100000000000001</v>
      </c>
      <c r="CK49" s="17">
        <v>19.5</v>
      </c>
      <c r="CL49" s="17">
        <v>-38.6</v>
      </c>
      <c r="CM49" s="17">
        <v>0</v>
      </c>
      <c r="CN49" s="17"/>
      <c r="CO49" s="17"/>
      <c r="CP49" s="17"/>
      <c r="CQ49" s="17"/>
      <c r="CR49" s="17">
        <v>-9.6</v>
      </c>
      <c r="CS49" s="17">
        <v>-11.5</v>
      </c>
      <c r="CT49" s="17">
        <v>-2</v>
      </c>
      <c r="CU49" s="17">
        <v>0.4</v>
      </c>
      <c r="CV49" s="17"/>
      <c r="CW49" s="17">
        <v>7.3</v>
      </c>
      <c r="CX49" s="17">
        <v>0</v>
      </c>
      <c r="CY49" s="17">
        <v>-5.9</v>
      </c>
      <c r="CZ49" s="17"/>
      <c r="DA49" s="17">
        <v>0.8</v>
      </c>
      <c r="DB49" s="17">
        <v>3.7879999999999997E-2</v>
      </c>
      <c r="DC49" s="17">
        <v>0</v>
      </c>
      <c r="DD49" s="17"/>
      <c r="DE49" s="17">
        <v>-0.06</v>
      </c>
      <c r="DF49" s="17"/>
      <c r="DG49" s="17">
        <v>0.1</v>
      </c>
      <c r="DH49" s="17">
        <v>0.8</v>
      </c>
      <c r="DI49" s="17">
        <v>0.2</v>
      </c>
      <c r="DJ49" s="17">
        <v>1</v>
      </c>
      <c r="DK49" s="17">
        <v>0.1</v>
      </c>
      <c r="DL49" s="17">
        <v>0.6</v>
      </c>
      <c r="DM49" s="17"/>
      <c r="DN49" s="17">
        <v>0</v>
      </c>
      <c r="DO49" s="17">
        <v>0</v>
      </c>
      <c r="DP49" s="17">
        <v>-1.7</v>
      </c>
      <c r="DQ49" s="17">
        <v>1.5</v>
      </c>
      <c r="DR49" s="17">
        <v>0</v>
      </c>
      <c r="DS49" s="17">
        <v>-0.1</v>
      </c>
      <c r="DT49" s="17">
        <v>0.6</v>
      </c>
      <c r="DU49" s="17">
        <v>0.6</v>
      </c>
      <c r="DV49" s="17">
        <v>0</v>
      </c>
      <c r="DW49" s="17">
        <v>-2.2999999999999998</v>
      </c>
      <c r="DX49" s="17">
        <v>0.5</v>
      </c>
      <c r="DY49" s="17">
        <v>1.1000000000000001</v>
      </c>
      <c r="DZ49" s="17">
        <v>1</v>
      </c>
      <c r="EA49" s="17">
        <v>1.3</v>
      </c>
      <c r="EB49" s="17">
        <v>1</v>
      </c>
      <c r="EC49" s="17">
        <v>0</v>
      </c>
      <c r="ED49" s="17">
        <v>0.4</v>
      </c>
      <c r="EE49" s="17">
        <v>-6</v>
      </c>
      <c r="EF49" s="17">
        <v>-5.9</v>
      </c>
      <c r="EG49" s="17">
        <v>-0.2</v>
      </c>
      <c r="EH49" s="17">
        <v>-0.3</v>
      </c>
      <c r="EI49" s="17">
        <v>2.4</v>
      </c>
      <c r="EJ49" s="17">
        <v>0</v>
      </c>
      <c r="EK49" s="17">
        <v>1.4</v>
      </c>
      <c r="EL49" s="17">
        <v>0.2</v>
      </c>
      <c r="EM49" s="17">
        <v>0.2</v>
      </c>
      <c r="EN49" s="17">
        <v>0.2</v>
      </c>
      <c r="EO49" s="17">
        <v>-4.4000000000000004</v>
      </c>
      <c r="EP49" s="17">
        <v>0</v>
      </c>
      <c r="EQ49" s="17">
        <v>0</v>
      </c>
      <c r="ER49" s="17">
        <v>0</v>
      </c>
      <c r="ES49" s="17">
        <v>-0.2</v>
      </c>
      <c r="ET49" s="17">
        <v>5.2</v>
      </c>
      <c r="EU49" s="17"/>
      <c r="EV49" s="17">
        <v>0</v>
      </c>
      <c r="EW49" s="17"/>
      <c r="EX49" s="17">
        <v>0.5</v>
      </c>
      <c r="EY49" s="17">
        <v>0.6</v>
      </c>
      <c r="EZ49" s="17">
        <v>0.5</v>
      </c>
      <c r="FA49" s="17">
        <v>0</v>
      </c>
      <c r="FB49" s="17">
        <v>0.8</v>
      </c>
      <c r="FC49" s="17">
        <v>1.6</v>
      </c>
      <c r="FD49" s="17">
        <v>1.9</v>
      </c>
      <c r="FE49" s="17">
        <v>12.4</v>
      </c>
      <c r="FF49" s="17">
        <v>0.3</v>
      </c>
      <c r="FG49" s="17">
        <v>1.2</v>
      </c>
      <c r="FH49" s="17">
        <v>0</v>
      </c>
      <c r="FI49" s="17">
        <v>3.1</v>
      </c>
      <c r="FJ49" s="17">
        <v>4.1900000000000004</v>
      </c>
      <c r="FK49" s="17">
        <v>401.16788000000003</v>
      </c>
      <c r="FL49" s="15"/>
      <c r="FM49" s="17">
        <v>1.99891</v>
      </c>
      <c r="FN49" s="17">
        <v>0.82199999999999995</v>
      </c>
      <c r="FO49" s="17">
        <v>2.0327500000000001</v>
      </c>
      <c r="FP49" s="17">
        <v>1.8</v>
      </c>
      <c r="FQ49" s="17">
        <v>0.31347999999999998</v>
      </c>
      <c r="FR49" s="17">
        <v>5.6640000000000003E-2</v>
      </c>
      <c r="FS49" s="17">
        <v>0.8</v>
      </c>
      <c r="FT49" s="17">
        <v>1.6</v>
      </c>
      <c r="FU49" s="17">
        <v>9.4237800000000007</v>
      </c>
    </row>
    <row r="50" spans="1:177" ht="24" customHeight="1" x14ac:dyDescent="0.3">
      <c r="A50" s="18" t="s">
        <v>77</v>
      </c>
      <c r="B50" s="18" t="s">
        <v>865</v>
      </c>
      <c r="C50" s="19">
        <v>43.1</v>
      </c>
      <c r="D50" s="19">
        <v>-3.3</v>
      </c>
      <c r="E50" s="19">
        <v>6.5</v>
      </c>
      <c r="F50" s="19"/>
      <c r="G50" s="19"/>
      <c r="H50" s="19">
        <v>-8.1999999999999993</v>
      </c>
      <c r="I50" s="19">
        <v>23.3</v>
      </c>
      <c r="J50" s="19"/>
      <c r="K50" s="19"/>
      <c r="L50" s="19">
        <v>21.6</v>
      </c>
      <c r="M50" s="19">
        <v>11.3</v>
      </c>
      <c r="N50" s="19">
        <v>6.3</v>
      </c>
      <c r="O50" s="19">
        <v>20.5</v>
      </c>
      <c r="P50" s="19"/>
      <c r="Q50" s="19"/>
      <c r="R50" s="19">
        <v>54.5</v>
      </c>
      <c r="S50" s="19">
        <v>0</v>
      </c>
      <c r="T50" s="19"/>
      <c r="U50" s="19"/>
      <c r="V50" s="19"/>
      <c r="W50" s="19"/>
      <c r="X50" s="19">
        <v>1.9</v>
      </c>
      <c r="Y50" s="19">
        <v>0.2</v>
      </c>
      <c r="Z50" s="19">
        <v>0.5</v>
      </c>
      <c r="AA50" s="19">
        <v>0</v>
      </c>
      <c r="AB50" s="19">
        <v>-3.5</v>
      </c>
      <c r="AC50" s="19">
        <v>1.7</v>
      </c>
      <c r="AD50" s="19">
        <v>14.2</v>
      </c>
      <c r="AE50" s="19"/>
      <c r="AF50" s="19"/>
      <c r="AG50" s="19">
        <v>0</v>
      </c>
      <c r="AH50" s="19"/>
      <c r="AI50" s="19">
        <v>7.6</v>
      </c>
      <c r="AJ50" s="19">
        <v>7.1</v>
      </c>
      <c r="AK50" s="19"/>
      <c r="AL50" s="19"/>
      <c r="AM50" s="19"/>
      <c r="AN50" s="19">
        <v>-0.4</v>
      </c>
      <c r="AO50" s="19">
        <v>7.1</v>
      </c>
      <c r="AP50" s="19">
        <v>4.3</v>
      </c>
      <c r="AQ50" s="19">
        <v>18.7</v>
      </c>
      <c r="AR50" s="19">
        <v>0.8</v>
      </c>
      <c r="AS50" s="19">
        <v>-0.6</v>
      </c>
      <c r="AT50" s="19">
        <v>2.6</v>
      </c>
      <c r="AU50" s="19">
        <v>1</v>
      </c>
      <c r="AV50" s="19">
        <v>16.2</v>
      </c>
      <c r="AW50" s="19">
        <v>-25.2</v>
      </c>
      <c r="AX50" s="19">
        <v>-45.6</v>
      </c>
      <c r="AY50" s="19">
        <v>4.8</v>
      </c>
      <c r="AZ50" s="19">
        <v>3.1</v>
      </c>
      <c r="BA50" s="19">
        <v>5</v>
      </c>
      <c r="BB50" s="19">
        <v>0.3</v>
      </c>
      <c r="BC50" s="19">
        <v>0.3</v>
      </c>
      <c r="BD50" s="19">
        <v>0.3</v>
      </c>
      <c r="BE50" s="19"/>
      <c r="BF50" s="19"/>
      <c r="BG50" s="19">
        <v>4.7</v>
      </c>
      <c r="BH50" s="19"/>
      <c r="BI50" s="19"/>
      <c r="BJ50" s="19"/>
      <c r="BK50" s="19"/>
      <c r="BL50" s="19"/>
      <c r="BM50" s="19"/>
      <c r="BN50" s="19">
        <v>8.4</v>
      </c>
      <c r="BO50" s="19"/>
      <c r="BP50" s="19">
        <v>27.6</v>
      </c>
      <c r="BQ50" s="19">
        <v>15.3</v>
      </c>
      <c r="BR50" s="19">
        <v>59</v>
      </c>
      <c r="BS50" s="19"/>
      <c r="BT50" s="19"/>
      <c r="BU50" s="19"/>
      <c r="BV50" s="19"/>
      <c r="BW50" s="19"/>
      <c r="BX50" s="19"/>
      <c r="BY50" s="19"/>
      <c r="BZ50" s="19"/>
      <c r="CA50" s="19">
        <v>-0.6</v>
      </c>
      <c r="CB50" s="19">
        <v>27.9</v>
      </c>
      <c r="CC50" s="19">
        <v>25.1</v>
      </c>
      <c r="CD50" s="19">
        <v>7.8</v>
      </c>
      <c r="CE50" s="19">
        <v>1.5</v>
      </c>
      <c r="CF50" s="19">
        <v>1.6</v>
      </c>
      <c r="CG50" s="19"/>
      <c r="CH50" s="19"/>
      <c r="CI50" s="19"/>
      <c r="CJ50" s="19">
        <v>16.7</v>
      </c>
      <c r="CK50" s="19">
        <v>18.3</v>
      </c>
      <c r="CL50" s="19">
        <v>-40.700000000000003</v>
      </c>
      <c r="CM50" s="19">
        <v>0</v>
      </c>
      <c r="CN50" s="19"/>
      <c r="CO50" s="19"/>
      <c r="CP50" s="19"/>
      <c r="CQ50" s="19"/>
      <c r="CR50" s="19">
        <v>-11.8</v>
      </c>
      <c r="CS50" s="19">
        <v>-12.8</v>
      </c>
      <c r="CT50" s="19">
        <v>-1.8</v>
      </c>
      <c r="CU50" s="19">
        <v>0.6</v>
      </c>
      <c r="CV50" s="19"/>
      <c r="CW50" s="19">
        <v>7</v>
      </c>
      <c r="CX50" s="19">
        <v>0</v>
      </c>
      <c r="CY50" s="19">
        <v>-5.9</v>
      </c>
      <c r="CZ50" s="19"/>
      <c r="DA50" s="19">
        <v>0.8</v>
      </c>
      <c r="DB50" s="19">
        <v>7.7399999999999997E-2</v>
      </c>
      <c r="DC50" s="19">
        <v>-0.1</v>
      </c>
      <c r="DD50" s="19"/>
      <c r="DE50" s="19">
        <v>0</v>
      </c>
      <c r="DF50" s="19"/>
      <c r="DG50" s="19">
        <v>0.1</v>
      </c>
      <c r="DH50" s="19">
        <v>0.8</v>
      </c>
      <c r="DI50" s="19">
        <v>0.1</v>
      </c>
      <c r="DJ50" s="19">
        <v>1.2</v>
      </c>
      <c r="DK50" s="19">
        <v>0.1</v>
      </c>
      <c r="DL50" s="19">
        <v>0.6</v>
      </c>
      <c r="DM50" s="19"/>
      <c r="DN50" s="19">
        <v>0</v>
      </c>
      <c r="DO50" s="19">
        <v>0</v>
      </c>
      <c r="DP50" s="19">
        <v>-2</v>
      </c>
      <c r="DQ50" s="19">
        <v>1.2</v>
      </c>
      <c r="DR50" s="19">
        <v>0</v>
      </c>
      <c r="DS50" s="19">
        <v>-0.2</v>
      </c>
      <c r="DT50" s="19">
        <v>0.6</v>
      </c>
      <c r="DU50" s="19">
        <v>0.6</v>
      </c>
      <c r="DV50" s="19">
        <v>0</v>
      </c>
      <c r="DW50" s="19">
        <v>-2</v>
      </c>
      <c r="DX50" s="19">
        <v>0.6</v>
      </c>
      <c r="DY50" s="19">
        <v>1.1000000000000001</v>
      </c>
      <c r="DZ50" s="19">
        <v>0.5</v>
      </c>
      <c r="EA50" s="19">
        <v>1.3</v>
      </c>
      <c r="EB50" s="19">
        <v>1</v>
      </c>
      <c r="EC50" s="19">
        <v>0</v>
      </c>
      <c r="ED50" s="19">
        <v>0</v>
      </c>
      <c r="EE50" s="19">
        <v>-6.5</v>
      </c>
      <c r="EF50" s="19">
        <v>-7.6</v>
      </c>
      <c r="EG50" s="19">
        <v>-1.2</v>
      </c>
      <c r="EH50" s="19">
        <v>-0.2</v>
      </c>
      <c r="EI50" s="19">
        <v>2.4</v>
      </c>
      <c r="EJ50" s="19">
        <v>0</v>
      </c>
      <c r="EK50" s="19">
        <v>1.5</v>
      </c>
      <c r="EL50" s="19">
        <v>0.2</v>
      </c>
      <c r="EM50" s="19">
        <v>0.2</v>
      </c>
      <c r="EN50" s="19">
        <v>0.2</v>
      </c>
      <c r="EO50" s="19">
        <v>-4.4000000000000004</v>
      </c>
      <c r="EP50" s="19">
        <v>0</v>
      </c>
      <c r="EQ50" s="19">
        <v>0</v>
      </c>
      <c r="ER50" s="19">
        <v>0</v>
      </c>
      <c r="ES50" s="19">
        <v>-0.2</v>
      </c>
      <c r="ET50" s="19">
        <v>5.6</v>
      </c>
      <c r="EU50" s="19"/>
      <c r="EV50" s="19">
        <v>0</v>
      </c>
      <c r="EW50" s="19"/>
      <c r="EX50" s="19">
        <v>0.5</v>
      </c>
      <c r="EY50" s="19">
        <v>0.6</v>
      </c>
      <c r="EZ50" s="19">
        <v>0.5</v>
      </c>
      <c r="FA50" s="19">
        <v>0</v>
      </c>
      <c r="FB50" s="19">
        <v>0.8</v>
      </c>
      <c r="FC50" s="19">
        <v>1.6</v>
      </c>
      <c r="FD50" s="19">
        <v>1.8</v>
      </c>
      <c r="FE50" s="19">
        <v>11.6</v>
      </c>
      <c r="FF50" s="19">
        <v>0.5</v>
      </c>
      <c r="FG50" s="19">
        <v>2.2000000000000002</v>
      </c>
      <c r="FH50" s="19">
        <v>0</v>
      </c>
      <c r="FI50" s="19">
        <v>3.7</v>
      </c>
      <c r="FJ50" s="19">
        <v>4.21</v>
      </c>
      <c r="FK50" s="19">
        <v>370.28739999999999</v>
      </c>
      <c r="FL50" s="15"/>
      <c r="FM50" s="19">
        <v>2.2670499999999998</v>
      </c>
      <c r="FN50" s="19">
        <v>0.20399999999999999</v>
      </c>
      <c r="FO50" s="19">
        <v>2.01125</v>
      </c>
      <c r="FP50" s="19">
        <v>1.7</v>
      </c>
      <c r="FQ50" s="19">
        <v>0.32023000000000001</v>
      </c>
      <c r="FR50" s="19">
        <v>5.8229999999999997E-2</v>
      </c>
      <c r="FS50" s="19">
        <v>0.4</v>
      </c>
      <c r="FT50" s="19">
        <v>2.8</v>
      </c>
      <c r="FU50" s="19">
        <v>9.7607599999999994</v>
      </c>
    </row>
    <row r="51" spans="1:177" ht="24" customHeight="1" x14ac:dyDescent="0.3">
      <c r="A51" s="13" t="s">
        <v>77</v>
      </c>
      <c r="B51" s="13" t="s">
        <v>866</v>
      </c>
      <c r="C51" s="14">
        <v>42.3</v>
      </c>
      <c r="D51" s="14">
        <v>-17</v>
      </c>
      <c r="E51" s="14">
        <v>4.0999999999999996</v>
      </c>
      <c r="F51" s="14"/>
      <c r="G51" s="14"/>
      <c r="H51" s="14">
        <v>-10.6</v>
      </c>
      <c r="I51" s="14">
        <v>20.2</v>
      </c>
      <c r="J51" s="14"/>
      <c r="K51" s="14"/>
      <c r="L51" s="14">
        <v>15.7</v>
      </c>
      <c r="M51" s="14">
        <v>3.5</v>
      </c>
      <c r="N51" s="14">
        <v>-0.3</v>
      </c>
      <c r="O51" s="14">
        <v>14.3</v>
      </c>
      <c r="P51" s="14"/>
      <c r="Q51" s="14"/>
      <c r="R51" s="14">
        <v>51.3</v>
      </c>
      <c r="S51" s="14">
        <v>0</v>
      </c>
      <c r="T51" s="14"/>
      <c r="U51" s="14"/>
      <c r="V51" s="14"/>
      <c r="W51" s="14"/>
      <c r="X51" s="14">
        <v>-2.7</v>
      </c>
      <c r="Y51" s="14">
        <v>-0.1</v>
      </c>
      <c r="Z51" s="14">
        <v>0.4</v>
      </c>
      <c r="AA51" s="14">
        <v>0</v>
      </c>
      <c r="AB51" s="14">
        <v>-3.2</v>
      </c>
      <c r="AC51" s="14">
        <v>1.6</v>
      </c>
      <c r="AD51" s="14">
        <v>13.5</v>
      </c>
      <c r="AE51" s="14"/>
      <c r="AF51" s="14"/>
      <c r="AG51" s="14">
        <v>0</v>
      </c>
      <c r="AH51" s="14"/>
      <c r="AI51" s="14">
        <v>6.9</v>
      </c>
      <c r="AJ51" s="14">
        <v>5.7</v>
      </c>
      <c r="AK51" s="14"/>
      <c r="AL51" s="14"/>
      <c r="AM51" s="14"/>
      <c r="AN51" s="14">
        <v>-0.4</v>
      </c>
      <c r="AO51" s="14">
        <v>9.3000000000000007</v>
      </c>
      <c r="AP51" s="14">
        <v>5.0999999999999996</v>
      </c>
      <c r="AQ51" s="14">
        <v>17.8</v>
      </c>
      <c r="AR51" s="14">
        <v>1.2</v>
      </c>
      <c r="AS51" s="14">
        <v>0.3</v>
      </c>
      <c r="AT51" s="14">
        <v>2.6</v>
      </c>
      <c r="AU51" s="14">
        <v>1.9</v>
      </c>
      <c r="AV51" s="14">
        <v>13.3</v>
      </c>
      <c r="AW51" s="14">
        <v>-28.1</v>
      </c>
      <c r="AX51" s="14">
        <v>-48.4</v>
      </c>
      <c r="AY51" s="14">
        <v>5.6</v>
      </c>
      <c r="AZ51" s="14">
        <v>1.7</v>
      </c>
      <c r="BA51" s="14">
        <v>3.8</v>
      </c>
      <c r="BB51" s="14">
        <v>0.4</v>
      </c>
      <c r="BC51" s="14">
        <v>0.3</v>
      </c>
      <c r="BD51" s="14">
        <v>-1</v>
      </c>
      <c r="BE51" s="14"/>
      <c r="BF51" s="14"/>
      <c r="BG51" s="14">
        <v>3.6</v>
      </c>
      <c r="BH51" s="14"/>
      <c r="BI51" s="14"/>
      <c r="BJ51" s="14"/>
      <c r="BK51" s="14"/>
      <c r="BL51" s="14"/>
      <c r="BM51" s="14"/>
      <c r="BN51" s="14">
        <v>5.0999999999999996</v>
      </c>
      <c r="BO51" s="14"/>
      <c r="BP51" s="14">
        <v>24.9</v>
      </c>
      <c r="BQ51" s="14">
        <v>12.1</v>
      </c>
      <c r="BR51" s="14">
        <v>56.3</v>
      </c>
      <c r="BS51" s="14"/>
      <c r="BT51" s="14"/>
      <c r="BU51" s="14"/>
      <c r="BV51" s="14"/>
      <c r="BW51" s="14"/>
      <c r="BX51" s="14"/>
      <c r="BY51" s="14"/>
      <c r="BZ51" s="14"/>
      <c r="CA51" s="14">
        <v>-0.6</v>
      </c>
      <c r="CB51" s="14">
        <v>28</v>
      </c>
      <c r="CC51" s="14">
        <v>25.2</v>
      </c>
      <c r="CD51" s="14">
        <v>6.6</v>
      </c>
      <c r="CE51" s="14">
        <v>1.5</v>
      </c>
      <c r="CF51" s="14">
        <v>1.7</v>
      </c>
      <c r="CG51" s="14"/>
      <c r="CH51" s="14"/>
      <c r="CI51" s="14"/>
      <c r="CJ51" s="14">
        <v>13.8</v>
      </c>
      <c r="CK51" s="14">
        <v>15.3</v>
      </c>
      <c r="CL51" s="14">
        <v>-45.3</v>
      </c>
      <c r="CM51" s="14">
        <v>0</v>
      </c>
      <c r="CN51" s="14"/>
      <c r="CO51" s="14"/>
      <c r="CP51" s="14"/>
      <c r="CQ51" s="14"/>
      <c r="CR51" s="14">
        <v>-14.9</v>
      </c>
      <c r="CS51" s="14">
        <v>-14.6</v>
      </c>
      <c r="CT51" s="14">
        <v>-2.1</v>
      </c>
      <c r="CU51" s="14">
        <v>0.3</v>
      </c>
      <c r="CV51" s="14"/>
      <c r="CW51" s="14">
        <v>6.9</v>
      </c>
      <c r="CX51" s="14">
        <v>0</v>
      </c>
      <c r="CY51" s="14">
        <v>-5.9</v>
      </c>
      <c r="CZ51" s="14"/>
      <c r="DA51" s="14">
        <v>0.8</v>
      </c>
      <c r="DB51" s="14">
        <v>3.7490000000000002E-2</v>
      </c>
      <c r="DC51" s="14">
        <v>-0.1</v>
      </c>
      <c r="DD51" s="14"/>
      <c r="DE51" s="14">
        <v>0</v>
      </c>
      <c r="DF51" s="14"/>
      <c r="DG51" s="14">
        <v>0.1</v>
      </c>
      <c r="DH51" s="14">
        <v>0.9</v>
      </c>
      <c r="DI51" s="14">
        <v>0.2</v>
      </c>
      <c r="DJ51" s="14">
        <v>0</v>
      </c>
      <c r="DK51" s="14">
        <v>0.1</v>
      </c>
      <c r="DL51" s="14">
        <v>0.6</v>
      </c>
      <c r="DM51" s="14"/>
      <c r="DN51" s="14">
        <v>0</v>
      </c>
      <c r="DO51" s="14">
        <v>0</v>
      </c>
      <c r="DP51" s="14">
        <v>-2.6</v>
      </c>
      <c r="DQ51" s="14">
        <v>-0.1</v>
      </c>
      <c r="DR51" s="14">
        <v>0</v>
      </c>
      <c r="DS51" s="14">
        <v>0.1</v>
      </c>
      <c r="DT51" s="14">
        <v>0.6</v>
      </c>
      <c r="DU51" s="14">
        <v>0.6</v>
      </c>
      <c r="DV51" s="14">
        <v>0</v>
      </c>
      <c r="DW51" s="14">
        <v>-2</v>
      </c>
      <c r="DX51" s="14">
        <v>0.7</v>
      </c>
      <c r="DY51" s="14">
        <v>1.1000000000000001</v>
      </c>
      <c r="DZ51" s="14">
        <v>0.9</v>
      </c>
      <c r="EA51" s="14">
        <v>1.1000000000000001</v>
      </c>
      <c r="EB51" s="14">
        <v>1</v>
      </c>
      <c r="EC51" s="14">
        <v>0.3</v>
      </c>
      <c r="ED51" s="14">
        <v>0</v>
      </c>
      <c r="EE51" s="14">
        <v>-8.8000000000000007</v>
      </c>
      <c r="EF51" s="14">
        <v>-9</v>
      </c>
      <c r="EG51" s="14">
        <v>-1</v>
      </c>
      <c r="EH51" s="14">
        <v>-1.1000000000000001</v>
      </c>
      <c r="EI51" s="14">
        <v>2.5</v>
      </c>
      <c r="EJ51" s="14">
        <v>0</v>
      </c>
      <c r="EK51" s="14">
        <v>1.4</v>
      </c>
      <c r="EL51" s="14">
        <v>0.2</v>
      </c>
      <c r="EM51" s="14">
        <v>0.2</v>
      </c>
      <c r="EN51" s="14">
        <v>0.2</v>
      </c>
      <c r="EO51" s="14">
        <v>-4.4000000000000004</v>
      </c>
      <c r="EP51" s="14">
        <v>0</v>
      </c>
      <c r="EQ51" s="14">
        <v>0</v>
      </c>
      <c r="ER51" s="14">
        <v>0</v>
      </c>
      <c r="ES51" s="14">
        <v>-0.2</v>
      </c>
      <c r="ET51" s="14">
        <v>2.5</v>
      </c>
      <c r="EU51" s="14"/>
      <c r="EV51" s="14">
        <v>0</v>
      </c>
      <c r="EW51" s="14"/>
      <c r="EX51" s="14">
        <v>0.5</v>
      </c>
      <c r="EY51" s="14">
        <v>0.6</v>
      </c>
      <c r="EZ51" s="14">
        <v>0.5</v>
      </c>
      <c r="FA51" s="14">
        <v>0</v>
      </c>
      <c r="FB51" s="14">
        <v>0.8</v>
      </c>
      <c r="FC51" s="14">
        <v>1.4</v>
      </c>
      <c r="FD51" s="14">
        <v>2</v>
      </c>
      <c r="FE51" s="14">
        <v>11.5</v>
      </c>
      <c r="FF51" s="14">
        <v>0</v>
      </c>
      <c r="FG51" s="14">
        <v>2.2000000000000002</v>
      </c>
      <c r="FH51" s="14">
        <v>0</v>
      </c>
      <c r="FI51" s="14">
        <v>3.6</v>
      </c>
      <c r="FJ51" s="14">
        <v>4.17</v>
      </c>
      <c r="FK51" s="14">
        <v>263.00749000000002</v>
      </c>
      <c r="FL51" s="15"/>
      <c r="FM51" s="14">
        <v>2.2588499999999998</v>
      </c>
      <c r="FN51" s="14">
        <v>-1.4999999999999999E-2</v>
      </c>
      <c r="FO51" s="14">
        <v>2.25</v>
      </c>
      <c r="FP51" s="14">
        <v>1.7</v>
      </c>
      <c r="FQ51" s="14">
        <v>0.31657999999999997</v>
      </c>
      <c r="FR51" s="14">
        <v>6.4049999999999996E-2</v>
      </c>
      <c r="FS51" s="14">
        <v>0.4</v>
      </c>
      <c r="FT51" s="14">
        <v>2.8</v>
      </c>
      <c r="FU51" s="14">
        <v>9.7744800000000005</v>
      </c>
    </row>
    <row r="52" spans="1:177" ht="24" customHeight="1" x14ac:dyDescent="0.3">
      <c r="A52" s="16" t="s">
        <v>77</v>
      </c>
      <c r="B52" s="16" t="s">
        <v>867</v>
      </c>
      <c r="C52" s="17">
        <v>42.3</v>
      </c>
      <c r="D52" s="17">
        <v>-2.4</v>
      </c>
      <c r="E52" s="17">
        <v>6.4</v>
      </c>
      <c r="F52" s="17"/>
      <c r="G52" s="17"/>
      <c r="H52" s="17">
        <v>-10.7</v>
      </c>
      <c r="I52" s="17">
        <v>19.7</v>
      </c>
      <c r="J52" s="17"/>
      <c r="K52" s="17"/>
      <c r="L52" s="17">
        <v>21.9</v>
      </c>
      <c r="M52" s="17">
        <v>11.1</v>
      </c>
      <c r="N52" s="17">
        <v>6.3</v>
      </c>
      <c r="O52" s="17">
        <v>20.7</v>
      </c>
      <c r="P52" s="17"/>
      <c r="Q52" s="17"/>
      <c r="R52" s="17">
        <v>58.6</v>
      </c>
      <c r="S52" s="17">
        <v>0.1</v>
      </c>
      <c r="T52" s="17"/>
      <c r="U52" s="17"/>
      <c r="V52" s="17"/>
      <c r="W52" s="17"/>
      <c r="X52" s="17">
        <v>0</v>
      </c>
      <c r="Y52" s="17">
        <v>0.6</v>
      </c>
      <c r="Z52" s="17">
        <v>0.6</v>
      </c>
      <c r="AA52" s="17">
        <v>0</v>
      </c>
      <c r="AB52" s="17">
        <v>-3.6</v>
      </c>
      <c r="AC52" s="17">
        <v>1.5</v>
      </c>
      <c r="AD52" s="17">
        <v>15</v>
      </c>
      <c r="AE52" s="17"/>
      <c r="AF52" s="17"/>
      <c r="AG52" s="17">
        <v>0</v>
      </c>
      <c r="AH52" s="17"/>
      <c r="AI52" s="17">
        <v>6.8</v>
      </c>
      <c r="AJ52" s="17">
        <v>6.7</v>
      </c>
      <c r="AK52" s="17"/>
      <c r="AL52" s="17"/>
      <c r="AM52" s="17"/>
      <c r="AN52" s="17">
        <v>-0.4</v>
      </c>
      <c r="AO52" s="17">
        <v>10.5</v>
      </c>
      <c r="AP52" s="17">
        <v>4.9000000000000004</v>
      </c>
      <c r="AQ52" s="17">
        <v>18.8</v>
      </c>
      <c r="AR52" s="17">
        <v>0.8</v>
      </c>
      <c r="AS52" s="17">
        <v>-0.4</v>
      </c>
      <c r="AT52" s="17">
        <v>2.6</v>
      </c>
      <c r="AU52" s="17">
        <v>0.4</v>
      </c>
      <c r="AV52" s="17">
        <v>16</v>
      </c>
      <c r="AW52" s="17">
        <v>-25.4</v>
      </c>
      <c r="AX52" s="17">
        <v>-45.7</v>
      </c>
      <c r="AY52" s="17">
        <v>5</v>
      </c>
      <c r="AZ52" s="17">
        <v>2.1</v>
      </c>
      <c r="BA52" s="17">
        <v>4.5</v>
      </c>
      <c r="BB52" s="17">
        <v>0.4</v>
      </c>
      <c r="BC52" s="17">
        <v>0.3</v>
      </c>
      <c r="BD52" s="17">
        <v>0.7</v>
      </c>
      <c r="BE52" s="17"/>
      <c r="BF52" s="17"/>
      <c r="BG52" s="17">
        <v>4.7</v>
      </c>
      <c r="BH52" s="17"/>
      <c r="BI52" s="17"/>
      <c r="BJ52" s="17"/>
      <c r="BK52" s="17"/>
      <c r="BL52" s="17"/>
      <c r="BM52" s="17"/>
      <c r="BN52" s="17">
        <v>6</v>
      </c>
      <c r="BO52" s="17"/>
      <c r="BP52" s="17">
        <v>28</v>
      </c>
      <c r="BQ52" s="17">
        <v>15.2</v>
      </c>
      <c r="BR52" s="17">
        <v>59.2</v>
      </c>
      <c r="BS52" s="17"/>
      <c r="BT52" s="17"/>
      <c r="BU52" s="17"/>
      <c r="BV52" s="17"/>
      <c r="BW52" s="17"/>
      <c r="BX52" s="17"/>
      <c r="BY52" s="17"/>
      <c r="BZ52" s="17"/>
      <c r="CA52" s="17">
        <v>-0.6</v>
      </c>
      <c r="CB52" s="17">
        <v>27.4</v>
      </c>
      <c r="CC52" s="17">
        <v>25.6</v>
      </c>
      <c r="CD52" s="17">
        <v>7</v>
      </c>
      <c r="CE52" s="17">
        <v>1.5</v>
      </c>
      <c r="CF52" s="17">
        <v>1.5</v>
      </c>
      <c r="CG52" s="17"/>
      <c r="CH52" s="17"/>
      <c r="CI52" s="17"/>
      <c r="CJ52" s="17">
        <v>15.9</v>
      </c>
      <c r="CK52" s="17">
        <v>17.399999999999999</v>
      </c>
      <c r="CL52" s="17">
        <v>-42.3</v>
      </c>
      <c r="CM52" s="17">
        <v>0</v>
      </c>
      <c r="CN52" s="17"/>
      <c r="CO52" s="17"/>
      <c r="CP52" s="17"/>
      <c r="CQ52" s="17"/>
      <c r="CR52" s="17">
        <v>-13.6</v>
      </c>
      <c r="CS52" s="17">
        <v>-14</v>
      </c>
      <c r="CT52" s="17">
        <v>-2</v>
      </c>
      <c r="CU52" s="17">
        <v>0.2</v>
      </c>
      <c r="CV52" s="17"/>
      <c r="CW52" s="17">
        <v>6.7</v>
      </c>
      <c r="CX52" s="17">
        <v>0</v>
      </c>
      <c r="CY52" s="17">
        <v>-5.9</v>
      </c>
      <c r="CZ52" s="17"/>
      <c r="DA52" s="17">
        <v>0.8</v>
      </c>
      <c r="DB52" s="17">
        <v>6.0359999999999997E-2</v>
      </c>
      <c r="DC52" s="17">
        <v>-0.1</v>
      </c>
      <c r="DD52" s="17"/>
      <c r="DE52" s="17">
        <v>0</v>
      </c>
      <c r="DF52" s="17"/>
      <c r="DG52" s="17">
        <v>0.1</v>
      </c>
      <c r="DH52" s="17">
        <v>0.7</v>
      </c>
      <c r="DI52" s="17">
        <v>0.2</v>
      </c>
      <c r="DJ52" s="17">
        <v>1</v>
      </c>
      <c r="DK52" s="17">
        <v>0.1</v>
      </c>
      <c r="DL52" s="17">
        <v>0.6</v>
      </c>
      <c r="DM52" s="17"/>
      <c r="DN52" s="17">
        <v>0</v>
      </c>
      <c r="DO52" s="17">
        <v>0</v>
      </c>
      <c r="DP52" s="17">
        <v>-1.8</v>
      </c>
      <c r="DQ52" s="17">
        <v>2.1</v>
      </c>
      <c r="DR52" s="17">
        <v>0</v>
      </c>
      <c r="DS52" s="17">
        <v>0.1</v>
      </c>
      <c r="DT52" s="17">
        <v>0.4</v>
      </c>
      <c r="DU52" s="17">
        <v>0.6</v>
      </c>
      <c r="DV52" s="17">
        <v>0</v>
      </c>
      <c r="DW52" s="17">
        <v>-1.9</v>
      </c>
      <c r="DX52" s="17">
        <v>0.6</v>
      </c>
      <c r="DY52" s="17">
        <v>1.2</v>
      </c>
      <c r="DZ52" s="17">
        <v>0.5</v>
      </c>
      <c r="EA52" s="17">
        <v>1.1000000000000001</v>
      </c>
      <c r="EB52" s="17">
        <v>1</v>
      </c>
      <c r="EC52" s="17">
        <v>1.5</v>
      </c>
      <c r="ED52" s="17">
        <v>0</v>
      </c>
      <c r="EE52" s="17">
        <v>-6.1</v>
      </c>
      <c r="EF52" s="17">
        <v>-6.4</v>
      </c>
      <c r="EG52" s="17">
        <v>-1</v>
      </c>
      <c r="EH52" s="17">
        <v>0</v>
      </c>
      <c r="EI52" s="17">
        <v>2.5</v>
      </c>
      <c r="EJ52" s="17">
        <v>0</v>
      </c>
      <c r="EK52" s="17">
        <v>1.4</v>
      </c>
      <c r="EL52" s="17">
        <v>0.2</v>
      </c>
      <c r="EM52" s="17">
        <v>0.2</v>
      </c>
      <c r="EN52" s="17">
        <v>0.2</v>
      </c>
      <c r="EO52" s="17">
        <v>-4.4000000000000004</v>
      </c>
      <c r="EP52" s="17">
        <v>0</v>
      </c>
      <c r="EQ52" s="17">
        <v>0</v>
      </c>
      <c r="ER52" s="17">
        <v>0</v>
      </c>
      <c r="ES52" s="17">
        <v>-0.2</v>
      </c>
      <c r="ET52" s="17">
        <v>3.9</v>
      </c>
      <c r="EU52" s="17"/>
      <c r="EV52" s="17">
        <v>0</v>
      </c>
      <c r="EW52" s="17"/>
      <c r="EX52" s="17">
        <v>0.5</v>
      </c>
      <c r="EY52" s="17">
        <v>0.6</v>
      </c>
      <c r="EZ52" s="17">
        <v>0.5</v>
      </c>
      <c r="FA52" s="17">
        <v>0</v>
      </c>
      <c r="FB52" s="17">
        <v>0.8</v>
      </c>
      <c r="FC52" s="17">
        <v>1.2</v>
      </c>
      <c r="FD52" s="17">
        <v>1.8</v>
      </c>
      <c r="FE52" s="17">
        <v>10.3</v>
      </c>
      <c r="FF52" s="17">
        <v>0.1</v>
      </c>
      <c r="FG52" s="17">
        <v>3</v>
      </c>
      <c r="FH52" s="17">
        <v>0</v>
      </c>
      <c r="FI52" s="17">
        <v>3.9</v>
      </c>
      <c r="FJ52" s="17">
        <v>3.97</v>
      </c>
      <c r="FK52" s="17">
        <v>360.43036000000001</v>
      </c>
      <c r="FL52" s="15"/>
      <c r="FM52" s="17">
        <v>2.2441200000000001</v>
      </c>
      <c r="FN52" s="17">
        <v>-0.34</v>
      </c>
      <c r="FO52" s="17">
        <v>2.2484999999999999</v>
      </c>
      <c r="FP52" s="17">
        <v>1.7</v>
      </c>
      <c r="FQ52" s="17">
        <v>0.23734</v>
      </c>
      <c r="FR52" s="17">
        <v>0.12242</v>
      </c>
      <c r="FS52" s="17">
        <v>1.3</v>
      </c>
      <c r="FT52" s="17">
        <v>4</v>
      </c>
      <c r="FU52" s="17">
        <v>11.51238</v>
      </c>
    </row>
    <row r="53" spans="1:177" ht="24" customHeight="1" x14ac:dyDescent="0.3">
      <c r="A53" s="16" t="s">
        <v>77</v>
      </c>
      <c r="B53" s="16" t="s">
        <v>868</v>
      </c>
      <c r="C53" s="17">
        <v>41.5</v>
      </c>
      <c r="D53" s="17">
        <v>-2.7</v>
      </c>
      <c r="E53" s="17">
        <v>6.1</v>
      </c>
      <c r="F53" s="17"/>
      <c r="G53" s="17"/>
      <c r="H53" s="17">
        <v>-11</v>
      </c>
      <c r="I53" s="17">
        <v>26.8</v>
      </c>
      <c r="J53" s="17"/>
      <c r="K53" s="17"/>
      <c r="L53" s="17">
        <v>24.7</v>
      </c>
      <c r="M53" s="17">
        <v>10.8</v>
      </c>
      <c r="N53" s="17">
        <v>6.8</v>
      </c>
      <c r="O53" s="17">
        <v>25.4</v>
      </c>
      <c r="P53" s="17"/>
      <c r="Q53" s="17"/>
      <c r="R53" s="17">
        <v>62</v>
      </c>
      <c r="S53" s="17">
        <v>-0.1</v>
      </c>
      <c r="T53" s="17"/>
      <c r="U53" s="17"/>
      <c r="V53" s="17"/>
      <c r="W53" s="17"/>
      <c r="X53" s="17">
        <v>1</v>
      </c>
      <c r="Y53" s="17">
        <v>0.6</v>
      </c>
      <c r="Z53" s="17">
        <v>0.6</v>
      </c>
      <c r="AA53" s="17">
        <v>0</v>
      </c>
      <c r="AB53" s="17">
        <v>-3.6</v>
      </c>
      <c r="AC53" s="17">
        <v>1.3</v>
      </c>
      <c r="AD53" s="17">
        <v>15.8</v>
      </c>
      <c r="AE53" s="17"/>
      <c r="AF53" s="17"/>
      <c r="AG53" s="17">
        <v>0</v>
      </c>
      <c r="AH53" s="17"/>
      <c r="AI53" s="17">
        <v>6.1</v>
      </c>
      <c r="AJ53" s="17">
        <v>7.5</v>
      </c>
      <c r="AK53" s="17"/>
      <c r="AL53" s="17"/>
      <c r="AM53" s="17"/>
      <c r="AN53" s="17">
        <v>-0.5</v>
      </c>
      <c r="AO53" s="17">
        <v>13.5</v>
      </c>
      <c r="AP53" s="17">
        <v>5.7</v>
      </c>
      <c r="AQ53" s="17">
        <v>18.100000000000001</v>
      </c>
      <c r="AR53" s="17">
        <v>1.1000000000000001</v>
      </c>
      <c r="AS53" s="17">
        <v>-0.2</v>
      </c>
      <c r="AT53" s="17">
        <v>2.6</v>
      </c>
      <c r="AU53" s="17">
        <v>1.2</v>
      </c>
      <c r="AV53" s="17">
        <v>18.3</v>
      </c>
      <c r="AW53" s="17">
        <v>-23.1</v>
      </c>
      <c r="AX53" s="17">
        <v>-43.4</v>
      </c>
      <c r="AY53" s="17">
        <v>4.8</v>
      </c>
      <c r="AZ53" s="17">
        <v>2.1</v>
      </c>
      <c r="BA53" s="17">
        <v>4.8</v>
      </c>
      <c r="BB53" s="17">
        <v>0.4</v>
      </c>
      <c r="BC53" s="17">
        <v>0.3</v>
      </c>
      <c r="BD53" s="17">
        <v>-2.2999999999999998</v>
      </c>
      <c r="BE53" s="17"/>
      <c r="BF53" s="17"/>
      <c r="BG53" s="17">
        <v>4.7</v>
      </c>
      <c r="BH53" s="17"/>
      <c r="BI53" s="17"/>
      <c r="BJ53" s="17"/>
      <c r="BK53" s="17"/>
      <c r="BL53" s="17"/>
      <c r="BM53" s="17"/>
      <c r="BN53" s="17">
        <v>7</v>
      </c>
      <c r="BO53" s="17"/>
      <c r="BP53" s="17">
        <v>29</v>
      </c>
      <c r="BQ53" s="17">
        <v>16.2</v>
      </c>
      <c r="BR53" s="17">
        <v>59.6</v>
      </c>
      <c r="BS53" s="17"/>
      <c r="BT53" s="17"/>
      <c r="BU53" s="17"/>
      <c r="BV53" s="17"/>
      <c r="BW53" s="17"/>
      <c r="BX53" s="17"/>
      <c r="BY53" s="17"/>
      <c r="BZ53" s="17"/>
      <c r="CA53" s="17">
        <v>-0.6</v>
      </c>
      <c r="CB53" s="17">
        <v>27.6</v>
      </c>
      <c r="CC53" s="17">
        <v>46.9</v>
      </c>
      <c r="CD53" s="17">
        <v>7.2</v>
      </c>
      <c r="CE53" s="17">
        <v>1.5</v>
      </c>
      <c r="CF53" s="17">
        <v>1.6</v>
      </c>
      <c r="CG53" s="17"/>
      <c r="CH53" s="17"/>
      <c r="CI53" s="17"/>
      <c r="CJ53" s="17">
        <v>16.8</v>
      </c>
      <c r="CK53" s="17">
        <v>18</v>
      </c>
      <c r="CL53" s="17">
        <v>-40.6</v>
      </c>
      <c r="CM53" s="17">
        <v>0</v>
      </c>
      <c r="CN53" s="17"/>
      <c r="CO53" s="17"/>
      <c r="CP53" s="17"/>
      <c r="CQ53" s="17"/>
      <c r="CR53" s="17">
        <v>-10.7</v>
      </c>
      <c r="CS53" s="17">
        <v>-12.3</v>
      </c>
      <c r="CT53" s="17">
        <v>-1.8</v>
      </c>
      <c r="CU53" s="17">
        <v>0.2</v>
      </c>
      <c r="CV53" s="17"/>
      <c r="CW53" s="17">
        <v>6.2</v>
      </c>
      <c r="CX53" s="17">
        <v>0</v>
      </c>
      <c r="CY53" s="17">
        <v>-5.9</v>
      </c>
      <c r="CZ53" s="17"/>
      <c r="DA53" s="17">
        <v>0.8</v>
      </c>
      <c r="DB53" s="17">
        <v>3.2140000000000002E-2</v>
      </c>
      <c r="DC53" s="17">
        <v>0</v>
      </c>
      <c r="DD53" s="17"/>
      <c r="DE53" s="17">
        <v>0</v>
      </c>
      <c r="DF53" s="17"/>
      <c r="DG53" s="17">
        <v>0.1</v>
      </c>
      <c r="DH53" s="17">
        <v>0.6</v>
      </c>
      <c r="DI53" s="17">
        <v>0.2</v>
      </c>
      <c r="DJ53" s="17">
        <v>0.5</v>
      </c>
      <c r="DK53" s="17">
        <v>0.1</v>
      </c>
      <c r="DL53" s="17">
        <v>0.6</v>
      </c>
      <c r="DM53" s="17"/>
      <c r="DN53" s="17">
        <v>0</v>
      </c>
      <c r="DO53" s="17">
        <v>0</v>
      </c>
      <c r="DP53" s="17">
        <v>-1.7</v>
      </c>
      <c r="DQ53" s="17">
        <v>2.7</v>
      </c>
      <c r="DR53" s="17">
        <v>0</v>
      </c>
      <c r="DS53" s="17">
        <v>0</v>
      </c>
      <c r="DT53" s="17">
        <v>0.6</v>
      </c>
      <c r="DU53" s="17">
        <v>0.6</v>
      </c>
      <c r="DV53" s="17">
        <v>0</v>
      </c>
      <c r="DW53" s="17">
        <v>-2</v>
      </c>
      <c r="DX53" s="17">
        <v>0.4</v>
      </c>
      <c r="DY53" s="17">
        <v>1.1000000000000001</v>
      </c>
      <c r="DZ53" s="17">
        <v>-0.1</v>
      </c>
      <c r="EA53" s="17">
        <v>1.1000000000000001</v>
      </c>
      <c r="EB53" s="17">
        <v>1</v>
      </c>
      <c r="EC53" s="17">
        <v>0</v>
      </c>
      <c r="ED53" s="17">
        <v>0</v>
      </c>
      <c r="EE53" s="17">
        <v>-5.7</v>
      </c>
      <c r="EF53" s="17">
        <v>-6.8</v>
      </c>
      <c r="EG53" s="17">
        <v>-0.6</v>
      </c>
      <c r="EH53" s="17">
        <v>-0.1</v>
      </c>
      <c r="EI53" s="17">
        <v>2.6</v>
      </c>
      <c r="EJ53" s="17">
        <v>0</v>
      </c>
      <c r="EK53" s="17">
        <v>1.4</v>
      </c>
      <c r="EL53" s="17">
        <v>0.2</v>
      </c>
      <c r="EM53" s="17">
        <v>0.2</v>
      </c>
      <c r="EN53" s="17">
        <v>0.2</v>
      </c>
      <c r="EO53" s="17">
        <v>-4.4000000000000004</v>
      </c>
      <c r="EP53" s="17">
        <v>0</v>
      </c>
      <c r="EQ53" s="17">
        <v>0</v>
      </c>
      <c r="ER53" s="17">
        <v>0</v>
      </c>
      <c r="ES53" s="17">
        <v>-0.2</v>
      </c>
      <c r="ET53" s="17">
        <v>1.7</v>
      </c>
      <c r="EU53" s="17"/>
      <c r="EV53" s="17">
        <v>0</v>
      </c>
      <c r="EW53" s="17"/>
      <c r="EX53" s="17">
        <v>0.5</v>
      </c>
      <c r="EY53" s="17">
        <v>0.6</v>
      </c>
      <c r="EZ53" s="17">
        <v>0.5</v>
      </c>
      <c r="FA53" s="17">
        <v>0</v>
      </c>
      <c r="FB53" s="17">
        <v>1.6</v>
      </c>
      <c r="FC53" s="17">
        <v>1.4</v>
      </c>
      <c r="FD53" s="17">
        <v>1.8</v>
      </c>
      <c r="FE53" s="17">
        <v>10.3</v>
      </c>
      <c r="FF53" s="17">
        <v>0.4</v>
      </c>
      <c r="FG53" s="17">
        <v>2</v>
      </c>
      <c r="FH53" s="17">
        <v>0</v>
      </c>
      <c r="FI53" s="17">
        <v>3.8</v>
      </c>
      <c r="FJ53" s="17">
        <v>3.82</v>
      </c>
      <c r="FK53" s="17">
        <v>415.45213999999999</v>
      </c>
      <c r="FL53" s="15"/>
      <c r="FM53" s="17">
        <v>2.5551200000000001</v>
      </c>
      <c r="FN53" s="17">
        <v>-0.81799999999999995</v>
      </c>
      <c r="FO53" s="17">
        <v>2.1404999999999998</v>
      </c>
      <c r="FP53" s="17">
        <v>1.7</v>
      </c>
      <c r="FQ53" s="17">
        <v>0.28931000000000001</v>
      </c>
      <c r="FR53" s="17">
        <v>0.14047000000000001</v>
      </c>
      <c r="FS53" s="17">
        <v>0.8</v>
      </c>
      <c r="FT53" s="17">
        <v>1.9</v>
      </c>
      <c r="FU53" s="17">
        <v>8.7073999999999998</v>
      </c>
    </row>
    <row r="54" spans="1:177" ht="24" customHeight="1" x14ac:dyDescent="0.3">
      <c r="A54" s="16" t="s">
        <v>77</v>
      </c>
      <c r="B54" s="16" t="s">
        <v>869</v>
      </c>
      <c r="C54" s="17">
        <v>39.6</v>
      </c>
      <c r="D54" s="17">
        <v>-4.0999999999999996</v>
      </c>
      <c r="E54" s="17">
        <v>6.1</v>
      </c>
      <c r="F54" s="17"/>
      <c r="G54" s="17"/>
      <c r="H54" s="17">
        <v>-13.1</v>
      </c>
      <c r="I54" s="17">
        <v>15.2</v>
      </c>
      <c r="J54" s="17"/>
      <c r="K54" s="17"/>
      <c r="L54" s="17">
        <v>24.1</v>
      </c>
      <c r="M54" s="17">
        <v>18.100000000000001</v>
      </c>
      <c r="N54" s="17">
        <v>13.2</v>
      </c>
      <c r="O54" s="17">
        <v>20.9</v>
      </c>
      <c r="P54" s="17"/>
      <c r="Q54" s="17"/>
      <c r="R54" s="17">
        <v>56.5</v>
      </c>
      <c r="S54" s="17">
        <v>0.3</v>
      </c>
      <c r="T54" s="17"/>
      <c r="U54" s="17"/>
      <c r="V54" s="17"/>
      <c r="W54" s="17"/>
      <c r="X54" s="17">
        <v>0.1</v>
      </c>
      <c r="Y54" s="17">
        <v>0.7</v>
      </c>
      <c r="Z54" s="17">
        <v>0.6</v>
      </c>
      <c r="AA54" s="17">
        <v>0</v>
      </c>
      <c r="AB54" s="17">
        <v>-3.6</v>
      </c>
      <c r="AC54" s="17">
        <v>1.8</v>
      </c>
      <c r="AD54" s="17">
        <v>12.8</v>
      </c>
      <c r="AE54" s="17"/>
      <c r="AF54" s="17"/>
      <c r="AG54" s="17">
        <v>0</v>
      </c>
      <c r="AH54" s="17"/>
      <c r="AI54" s="17">
        <v>5.4</v>
      </c>
      <c r="AJ54" s="17">
        <v>7.7</v>
      </c>
      <c r="AK54" s="17"/>
      <c r="AL54" s="17"/>
      <c r="AM54" s="17"/>
      <c r="AN54" s="17">
        <v>-0.7</v>
      </c>
      <c r="AO54" s="17">
        <v>13</v>
      </c>
      <c r="AP54" s="17">
        <v>6</v>
      </c>
      <c r="AQ54" s="17">
        <v>18.5</v>
      </c>
      <c r="AR54" s="17">
        <v>0.6</v>
      </c>
      <c r="AS54" s="17">
        <v>-0.3</v>
      </c>
      <c r="AT54" s="17">
        <v>2.6</v>
      </c>
      <c r="AU54" s="17">
        <v>1.5</v>
      </c>
      <c r="AV54" s="17">
        <v>13.7</v>
      </c>
      <c r="AW54" s="17">
        <v>-27.8</v>
      </c>
      <c r="AX54" s="17">
        <v>-48.3</v>
      </c>
      <c r="AY54" s="17">
        <v>4.5</v>
      </c>
      <c r="AZ54" s="17">
        <v>4.0999999999999996</v>
      </c>
      <c r="BA54" s="17">
        <v>5.2</v>
      </c>
      <c r="BB54" s="17">
        <v>0.4</v>
      </c>
      <c r="BC54" s="17">
        <v>0.1</v>
      </c>
      <c r="BD54" s="17">
        <v>0.4</v>
      </c>
      <c r="BE54" s="17"/>
      <c r="BF54" s="17"/>
      <c r="BG54" s="17">
        <v>3.6</v>
      </c>
      <c r="BH54" s="17"/>
      <c r="BI54" s="17"/>
      <c r="BJ54" s="17"/>
      <c r="BK54" s="17"/>
      <c r="BL54" s="17"/>
      <c r="BM54" s="17"/>
      <c r="BN54" s="17">
        <v>5.4</v>
      </c>
      <c r="BO54" s="17"/>
      <c r="BP54" s="17">
        <v>27.3</v>
      </c>
      <c r="BQ54" s="17">
        <v>15.3</v>
      </c>
      <c r="BR54" s="17">
        <v>58.3</v>
      </c>
      <c r="BS54" s="17"/>
      <c r="BT54" s="17"/>
      <c r="BU54" s="17"/>
      <c r="BV54" s="17"/>
      <c r="BW54" s="17"/>
      <c r="BX54" s="17"/>
      <c r="BY54" s="17"/>
      <c r="BZ54" s="17"/>
      <c r="CA54" s="17">
        <v>-0.6</v>
      </c>
      <c r="CB54" s="17">
        <v>25.9</v>
      </c>
      <c r="CC54" s="17">
        <v>47.2</v>
      </c>
      <c r="CD54" s="17">
        <v>7</v>
      </c>
      <c r="CE54" s="17">
        <v>1.4</v>
      </c>
      <c r="CF54" s="17">
        <v>1.5</v>
      </c>
      <c r="CG54" s="17"/>
      <c r="CH54" s="17"/>
      <c r="CI54" s="17"/>
      <c r="CJ54" s="17">
        <v>13.6</v>
      </c>
      <c r="CK54" s="17">
        <v>15.1</v>
      </c>
      <c r="CL54" s="17">
        <v>-45.5</v>
      </c>
      <c r="CM54" s="17">
        <v>0</v>
      </c>
      <c r="CN54" s="17"/>
      <c r="CO54" s="17"/>
      <c r="CP54" s="17"/>
      <c r="CQ54" s="17"/>
      <c r="CR54" s="17">
        <v>-11.6</v>
      </c>
      <c r="CS54" s="17">
        <v>-12.8</v>
      </c>
      <c r="CT54" s="17">
        <v>-1.8</v>
      </c>
      <c r="CU54" s="17">
        <v>0.4</v>
      </c>
      <c r="CV54" s="17"/>
      <c r="CW54" s="17">
        <v>6.2</v>
      </c>
      <c r="CX54" s="17">
        <v>0</v>
      </c>
      <c r="CY54" s="17">
        <v>-5.9</v>
      </c>
      <c r="CZ54" s="17"/>
      <c r="DA54" s="17">
        <v>0.8</v>
      </c>
      <c r="DB54" s="17">
        <v>3.6209999999999999E-2</v>
      </c>
      <c r="DC54" s="17">
        <v>-0.1</v>
      </c>
      <c r="DD54" s="17"/>
      <c r="DE54" s="17">
        <v>0</v>
      </c>
      <c r="DF54" s="17"/>
      <c r="DG54" s="17">
        <v>0.1</v>
      </c>
      <c r="DH54" s="17">
        <v>0.7</v>
      </c>
      <c r="DI54" s="17">
        <v>0.1</v>
      </c>
      <c r="DJ54" s="17">
        <v>0.2</v>
      </c>
      <c r="DK54" s="17">
        <v>0.1</v>
      </c>
      <c r="DL54" s="17">
        <v>0.6</v>
      </c>
      <c r="DM54" s="17"/>
      <c r="DN54" s="17">
        <v>0</v>
      </c>
      <c r="DO54" s="17">
        <v>0</v>
      </c>
      <c r="DP54" s="17">
        <v>-1.6</v>
      </c>
      <c r="DQ54" s="17">
        <v>2.7</v>
      </c>
      <c r="DR54" s="17">
        <v>0</v>
      </c>
      <c r="DS54" s="17">
        <v>0</v>
      </c>
      <c r="DT54" s="17">
        <v>0.6</v>
      </c>
      <c r="DU54" s="17">
        <v>0.6</v>
      </c>
      <c r="DV54" s="17">
        <v>0</v>
      </c>
      <c r="DW54" s="17">
        <v>-2</v>
      </c>
      <c r="DX54" s="17">
        <v>0.4</v>
      </c>
      <c r="DY54" s="17">
        <v>1.1000000000000001</v>
      </c>
      <c r="DZ54" s="17">
        <v>-0.9</v>
      </c>
      <c r="EA54" s="17">
        <v>1.1000000000000001</v>
      </c>
      <c r="EB54" s="17">
        <v>1</v>
      </c>
      <c r="EC54" s="17">
        <v>0.8</v>
      </c>
      <c r="ED54" s="17">
        <v>0</v>
      </c>
      <c r="EE54" s="17">
        <v>-6.6</v>
      </c>
      <c r="EF54" s="17">
        <v>-7</v>
      </c>
      <c r="EG54" s="17">
        <v>-0.5</v>
      </c>
      <c r="EH54" s="17">
        <v>-0.5</v>
      </c>
      <c r="EI54" s="17">
        <v>2.6</v>
      </c>
      <c r="EJ54" s="17">
        <v>-0.1</v>
      </c>
      <c r="EK54" s="17">
        <v>1.2</v>
      </c>
      <c r="EL54" s="17">
        <v>0.2</v>
      </c>
      <c r="EM54" s="17">
        <v>0.2</v>
      </c>
      <c r="EN54" s="17">
        <v>0.2</v>
      </c>
      <c r="EO54" s="17">
        <v>-4.4000000000000004</v>
      </c>
      <c r="EP54" s="17">
        <v>0</v>
      </c>
      <c r="EQ54" s="17">
        <v>0</v>
      </c>
      <c r="ER54" s="17">
        <v>0</v>
      </c>
      <c r="ES54" s="17">
        <v>-0.2</v>
      </c>
      <c r="ET54" s="17">
        <v>-1.8</v>
      </c>
      <c r="EU54" s="17"/>
      <c r="EV54" s="17">
        <v>0</v>
      </c>
      <c r="EW54" s="17"/>
      <c r="EX54" s="17">
        <v>0.5</v>
      </c>
      <c r="EY54" s="17">
        <v>0.7</v>
      </c>
      <c r="EZ54" s="17">
        <v>0.5</v>
      </c>
      <c r="FA54" s="17">
        <v>0</v>
      </c>
      <c r="FB54" s="17">
        <v>1.6</v>
      </c>
      <c r="FC54" s="17">
        <v>1.4</v>
      </c>
      <c r="FD54" s="17">
        <v>1.9</v>
      </c>
      <c r="FE54" s="17">
        <v>9.8000000000000007</v>
      </c>
      <c r="FF54" s="17">
        <v>0</v>
      </c>
      <c r="FG54" s="17">
        <v>2.7</v>
      </c>
      <c r="FH54" s="17">
        <v>0</v>
      </c>
      <c r="FI54" s="17">
        <v>3.2</v>
      </c>
      <c r="FJ54" s="17">
        <v>3.81</v>
      </c>
      <c r="FK54" s="17">
        <v>361.54620999999997</v>
      </c>
      <c r="FL54" s="15"/>
      <c r="FM54" s="17">
        <v>2.6784599999999998</v>
      </c>
      <c r="FN54" s="17">
        <v>-0.53600000000000003</v>
      </c>
      <c r="FO54" s="17">
        <v>2.0844999999999998</v>
      </c>
      <c r="FP54" s="17">
        <v>1.6</v>
      </c>
      <c r="FQ54" s="17">
        <v>0.33556000000000002</v>
      </c>
      <c r="FR54" s="17">
        <v>8.5089999999999999E-2</v>
      </c>
      <c r="FS54" s="17">
        <v>0.4</v>
      </c>
      <c r="FT54" s="17">
        <v>1.9</v>
      </c>
      <c r="FU54" s="17">
        <v>8.5476100000000006</v>
      </c>
    </row>
    <row r="55" spans="1:177" ht="24" customHeight="1" x14ac:dyDescent="0.3">
      <c r="A55" s="16" t="s">
        <v>77</v>
      </c>
      <c r="B55" s="16" t="s">
        <v>870</v>
      </c>
      <c r="C55" s="17">
        <v>41</v>
      </c>
      <c r="D55" s="17">
        <v>-8</v>
      </c>
      <c r="E55" s="17">
        <v>5.9</v>
      </c>
      <c r="F55" s="17"/>
      <c r="G55" s="17"/>
      <c r="H55" s="17">
        <v>-16.2</v>
      </c>
      <c r="I55" s="17">
        <v>10.199999999999999</v>
      </c>
      <c r="J55" s="17"/>
      <c r="K55" s="17"/>
      <c r="L55" s="17">
        <v>20.7</v>
      </c>
      <c r="M55" s="17">
        <v>11.7</v>
      </c>
      <c r="N55" s="17">
        <v>7.2</v>
      </c>
      <c r="O55" s="17">
        <v>22.4</v>
      </c>
      <c r="P55" s="17"/>
      <c r="Q55" s="17"/>
      <c r="R55" s="17">
        <v>48.1</v>
      </c>
      <c r="S55" s="17">
        <v>0</v>
      </c>
      <c r="T55" s="17"/>
      <c r="U55" s="17"/>
      <c r="V55" s="17"/>
      <c r="W55" s="17"/>
      <c r="X55" s="17">
        <v>-3.5</v>
      </c>
      <c r="Y55" s="17">
        <v>0.5</v>
      </c>
      <c r="Z55" s="17">
        <v>0.5</v>
      </c>
      <c r="AA55" s="17">
        <v>0</v>
      </c>
      <c r="AB55" s="17">
        <v>-3.4</v>
      </c>
      <c r="AC55" s="17">
        <v>1.5</v>
      </c>
      <c r="AD55" s="17">
        <v>10.7</v>
      </c>
      <c r="AE55" s="17"/>
      <c r="AF55" s="17"/>
      <c r="AG55" s="17">
        <v>0</v>
      </c>
      <c r="AH55" s="17"/>
      <c r="AI55" s="17">
        <v>4.9000000000000004</v>
      </c>
      <c r="AJ55" s="17">
        <v>-17</v>
      </c>
      <c r="AK55" s="17"/>
      <c r="AL55" s="17"/>
      <c r="AM55" s="17"/>
      <c r="AN55" s="17">
        <v>-0.8</v>
      </c>
      <c r="AO55" s="17">
        <v>38.4</v>
      </c>
      <c r="AP55" s="17">
        <v>5.8</v>
      </c>
      <c r="AQ55" s="17">
        <v>17.8</v>
      </c>
      <c r="AR55" s="17">
        <v>1.1000000000000001</v>
      </c>
      <c r="AS55" s="17">
        <v>0</v>
      </c>
      <c r="AT55" s="17">
        <v>2.6</v>
      </c>
      <c r="AU55" s="17">
        <v>1</v>
      </c>
      <c r="AV55" s="17">
        <v>9.5</v>
      </c>
      <c r="AW55" s="17">
        <v>-31.8</v>
      </c>
      <c r="AX55" s="17">
        <v>-47.3</v>
      </c>
      <c r="AY55" s="17">
        <v>5.8</v>
      </c>
      <c r="AZ55" s="17">
        <v>3</v>
      </c>
      <c r="BA55" s="17">
        <v>4.5999999999999996</v>
      </c>
      <c r="BB55" s="17">
        <v>0.4</v>
      </c>
      <c r="BC55" s="17">
        <v>0.2</v>
      </c>
      <c r="BD55" s="17">
        <v>0.4</v>
      </c>
      <c r="BE55" s="17"/>
      <c r="BF55" s="17"/>
      <c r="BG55" s="17">
        <v>1.8</v>
      </c>
      <c r="BH55" s="17"/>
      <c r="BI55" s="17"/>
      <c r="BJ55" s="17"/>
      <c r="BK55" s="17"/>
      <c r="BL55" s="17"/>
      <c r="BM55" s="17"/>
      <c r="BN55" s="17">
        <v>8.5</v>
      </c>
      <c r="BO55" s="17"/>
      <c r="BP55" s="17">
        <v>23</v>
      </c>
      <c r="BQ55" s="17">
        <v>10.3</v>
      </c>
      <c r="BR55" s="17">
        <v>53.6</v>
      </c>
      <c r="BS55" s="17"/>
      <c r="BT55" s="17"/>
      <c r="BU55" s="17"/>
      <c r="BV55" s="17"/>
      <c r="BW55" s="17"/>
      <c r="BX55" s="17"/>
      <c r="BY55" s="17"/>
      <c r="BZ55" s="17"/>
      <c r="CA55" s="17">
        <v>-0.6</v>
      </c>
      <c r="CB55" s="17">
        <v>27.7</v>
      </c>
      <c r="CC55" s="17">
        <v>48</v>
      </c>
      <c r="CD55" s="17">
        <v>6.6</v>
      </c>
      <c r="CE55" s="17">
        <v>1.5</v>
      </c>
      <c r="CF55" s="17">
        <v>1.9</v>
      </c>
      <c r="CG55" s="17"/>
      <c r="CH55" s="17"/>
      <c r="CI55" s="17"/>
      <c r="CJ55" s="17">
        <v>9.6999999999999993</v>
      </c>
      <c r="CK55" s="17">
        <v>11.2</v>
      </c>
      <c r="CL55" s="17">
        <v>-51</v>
      </c>
      <c r="CM55" s="17">
        <v>0</v>
      </c>
      <c r="CN55" s="17"/>
      <c r="CO55" s="17"/>
      <c r="CP55" s="17"/>
      <c r="CQ55" s="17"/>
      <c r="CR55" s="17">
        <v>-16.5</v>
      </c>
      <c r="CS55" s="17">
        <v>-15.7</v>
      </c>
      <c r="CT55" s="17">
        <v>-1.8</v>
      </c>
      <c r="CU55" s="17">
        <v>0.4</v>
      </c>
      <c r="CV55" s="17"/>
      <c r="CW55" s="17">
        <v>6.5</v>
      </c>
      <c r="CX55" s="17">
        <v>0</v>
      </c>
      <c r="CY55" s="17">
        <v>-5.9</v>
      </c>
      <c r="CZ55" s="17"/>
      <c r="DA55" s="17">
        <v>0.8</v>
      </c>
      <c r="DB55" s="17">
        <v>4.7449999999999999E-2</v>
      </c>
      <c r="DC55" s="17">
        <v>0</v>
      </c>
      <c r="DD55" s="17"/>
      <c r="DE55" s="17">
        <v>0</v>
      </c>
      <c r="DF55" s="17"/>
      <c r="DG55" s="17">
        <v>0.1</v>
      </c>
      <c r="DH55" s="17">
        <v>0.7</v>
      </c>
      <c r="DI55" s="17">
        <v>0.2</v>
      </c>
      <c r="DJ55" s="17">
        <v>0</v>
      </c>
      <c r="DK55" s="17">
        <v>0</v>
      </c>
      <c r="DL55" s="17">
        <v>0.5</v>
      </c>
      <c r="DM55" s="17"/>
      <c r="DN55" s="17">
        <v>0</v>
      </c>
      <c r="DO55" s="17">
        <v>0</v>
      </c>
      <c r="DP55" s="17">
        <v>-2</v>
      </c>
      <c r="DQ55" s="17">
        <v>1.6</v>
      </c>
      <c r="DR55" s="17">
        <v>0</v>
      </c>
      <c r="DS55" s="17">
        <v>0.1</v>
      </c>
      <c r="DT55" s="17">
        <v>0.6</v>
      </c>
      <c r="DU55" s="17">
        <v>0.6</v>
      </c>
      <c r="DV55" s="17">
        <v>0</v>
      </c>
      <c r="DW55" s="17">
        <v>-2</v>
      </c>
      <c r="DX55" s="17">
        <v>0.4</v>
      </c>
      <c r="DY55" s="17">
        <v>1.1000000000000001</v>
      </c>
      <c r="DZ55" s="17">
        <v>-0.9</v>
      </c>
      <c r="EA55" s="17">
        <v>0.9</v>
      </c>
      <c r="EB55" s="17">
        <v>1</v>
      </c>
      <c r="EC55" s="17">
        <v>6.5</v>
      </c>
      <c r="ED55" s="17">
        <v>0</v>
      </c>
      <c r="EE55" s="17">
        <v>-5.0999999999999996</v>
      </c>
      <c r="EF55" s="17">
        <v>-4.8</v>
      </c>
      <c r="EG55" s="17">
        <v>0</v>
      </c>
      <c r="EH55" s="17">
        <v>0.2</v>
      </c>
      <c r="EI55" s="17">
        <v>2.6</v>
      </c>
      <c r="EJ55" s="17">
        <v>-0.1</v>
      </c>
      <c r="EK55" s="17">
        <v>1.2</v>
      </c>
      <c r="EL55" s="17">
        <v>0.2</v>
      </c>
      <c r="EM55" s="17">
        <v>0.2</v>
      </c>
      <c r="EN55" s="17">
        <v>0.2</v>
      </c>
      <c r="EO55" s="17">
        <v>-4.4000000000000004</v>
      </c>
      <c r="EP55" s="17">
        <v>0</v>
      </c>
      <c r="EQ55" s="17">
        <v>0</v>
      </c>
      <c r="ER55" s="17">
        <v>0</v>
      </c>
      <c r="ES55" s="17">
        <v>-0.2</v>
      </c>
      <c r="ET55" s="17">
        <v>-5.5</v>
      </c>
      <c r="EU55" s="17"/>
      <c r="EV55" s="17">
        <v>0</v>
      </c>
      <c r="EW55" s="17"/>
      <c r="EX55" s="17">
        <v>0.6</v>
      </c>
      <c r="EY55" s="17">
        <v>0.7</v>
      </c>
      <c r="EZ55" s="17">
        <v>0.5</v>
      </c>
      <c r="FA55" s="17">
        <v>0</v>
      </c>
      <c r="FB55" s="17">
        <v>1.6</v>
      </c>
      <c r="FC55" s="17">
        <v>1.2</v>
      </c>
      <c r="FD55" s="17">
        <v>1.9</v>
      </c>
      <c r="FE55" s="17">
        <v>9.1</v>
      </c>
      <c r="FF55" s="17">
        <v>0</v>
      </c>
      <c r="FG55" s="17">
        <v>3</v>
      </c>
      <c r="FH55" s="17">
        <v>0</v>
      </c>
      <c r="FI55" s="17">
        <v>2.9</v>
      </c>
      <c r="FJ55" s="17">
        <v>3.88</v>
      </c>
      <c r="FK55" s="17">
        <v>287.22744999999998</v>
      </c>
      <c r="FL55" s="15"/>
      <c r="FM55" s="17">
        <v>2.6648399999999999</v>
      </c>
      <c r="FN55" s="17">
        <v>-0.36299999999999999</v>
      </c>
      <c r="FO55" s="17">
        <v>2.105</v>
      </c>
      <c r="FP55" s="17">
        <v>1.7</v>
      </c>
      <c r="FQ55" s="17">
        <v>0.33640999999999999</v>
      </c>
      <c r="FR55" s="17">
        <v>7.9460000000000003E-2</v>
      </c>
      <c r="FS55" s="17">
        <v>0.2</v>
      </c>
      <c r="FT55" s="17">
        <v>2</v>
      </c>
      <c r="FU55" s="17">
        <v>8.7227099999999993</v>
      </c>
    </row>
    <row r="56" spans="1:177" ht="24" customHeight="1" x14ac:dyDescent="0.3">
      <c r="A56" s="16" t="s">
        <v>77</v>
      </c>
      <c r="B56" s="16" t="s">
        <v>871</v>
      </c>
      <c r="C56" s="17">
        <v>39.9</v>
      </c>
      <c r="D56" s="17">
        <v>-0.7</v>
      </c>
      <c r="E56" s="17">
        <v>7.4</v>
      </c>
      <c r="F56" s="17"/>
      <c r="G56" s="17"/>
      <c r="H56" s="17">
        <v>-18.399999999999999</v>
      </c>
      <c r="I56" s="17">
        <v>14.8</v>
      </c>
      <c r="J56" s="17"/>
      <c r="K56" s="17"/>
      <c r="L56" s="17">
        <v>14.6</v>
      </c>
      <c r="M56" s="17">
        <v>6.3</v>
      </c>
      <c r="N56" s="17">
        <v>1.6</v>
      </c>
      <c r="O56" s="17">
        <v>13.2</v>
      </c>
      <c r="P56" s="17"/>
      <c r="Q56" s="17"/>
      <c r="R56" s="17">
        <v>42.1</v>
      </c>
      <c r="S56" s="17">
        <v>0.2</v>
      </c>
      <c r="T56" s="17"/>
      <c r="U56" s="17"/>
      <c r="V56" s="17"/>
      <c r="W56" s="17"/>
      <c r="X56" s="17">
        <v>0.7</v>
      </c>
      <c r="Y56" s="17">
        <v>0.9</v>
      </c>
      <c r="Z56" s="17">
        <v>0.9</v>
      </c>
      <c r="AA56" s="17">
        <v>0</v>
      </c>
      <c r="AB56" s="17">
        <v>-3.4</v>
      </c>
      <c r="AC56" s="17">
        <v>1.3</v>
      </c>
      <c r="AD56" s="17">
        <v>6.4</v>
      </c>
      <c r="AE56" s="17"/>
      <c r="AF56" s="17"/>
      <c r="AG56" s="17">
        <v>0</v>
      </c>
      <c r="AH56" s="17"/>
      <c r="AI56" s="17">
        <v>4.0999999999999996</v>
      </c>
      <c r="AJ56" s="17">
        <v>-18.7</v>
      </c>
      <c r="AK56" s="17"/>
      <c r="AL56" s="17"/>
      <c r="AM56" s="17"/>
      <c r="AN56" s="17">
        <v>-1</v>
      </c>
      <c r="AO56" s="17">
        <v>33.799999999999997</v>
      </c>
      <c r="AP56" s="17">
        <v>6.1</v>
      </c>
      <c r="AQ56" s="17">
        <v>18.2</v>
      </c>
      <c r="AR56" s="17">
        <v>1.1000000000000001</v>
      </c>
      <c r="AS56" s="17">
        <v>0.2</v>
      </c>
      <c r="AT56" s="17">
        <v>2.6</v>
      </c>
      <c r="AU56" s="17">
        <v>1.9</v>
      </c>
      <c r="AV56" s="17">
        <v>3.8</v>
      </c>
      <c r="AW56" s="17">
        <v>-37.299999999999997</v>
      </c>
      <c r="AX56" s="17">
        <v>-47.8</v>
      </c>
      <c r="AY56" s="17">
        <v>5.2</v>
      </c>
      <c r="AZ56" s="17">
        <v>3.6</v>
      </c>
      <c r="BA56" s="17">
        <v>4.5999999999999996</v>
      </c>
      <c r="BB56" s="17">
        <v>0.4</v>
      </c>
      <c r="BC56" s="17">
        <v>0.1</v>
      </c>
      <c r="BD56" s="17">
        <v>0.7</v>
      </c>
      <c r="BE56" s="17"/>
      <c r="BF56" s="17"/>
      <c r="BG56" s="17">
        <v>-0.4</v>
      </c>
      <c r="BH56" s="17"/>
      <c r="BI56" s="17"/>
      <c r="BJ56" s="17"/>
      <c r="BK56" s="17"/>
      <c r="BL56" s="17"/>
      <c r="BM56" s="17"/>
      <c r="BN56" s="17">
        <v>6.4</v>
      </c>
      <c r="BO56" s="17"/>
      <c r="BP56" s="17">
        <v>19.3</v>
      </c>
      <c r="BQ56" s="17">
        <v>6.7</v>
      </c>
      <c r="BR56" s="17">
        <v>52</v>
      </c>
      <c r="BS56" s="17"/>
      <c r="BT56" s="17"/>
      <c r="BU56" s="17"/>
      <c r="BV56" s="17"/>
      <c r="BW56" s="17"/>
      <c r="BX56" s="17"/>
      <c r="BY56" s="17"/>
      <c r="BZ56" s="17"/>
      <c r="CA56" s="17">
        <v>-0.6</v>
      </c>
      <c r="CB56" s="17">
        <v>27.4</v>
      </c>
      <c r="CC56" s="17">
        <v>47.7</v>
      </c>
      <c r="CD56" s="17">
        <v>6.6</v>
      </c>
      <c r="CE56" s="17">
        <v>1.5</v>
      </c>
      <c r="CF56" s="17">
        <v>2.2000000000000002</v>
      </c>
      <c r="CG56" s="17"/>
      <c r="CH56" s="17"/>
      <c r="CI56" s="17"/>
      <c r="CJ56" s="17">
        <v>0.2</v>
      </c>
      <c r="CK56" s="17">
        <v>1.7</v>
      </c>
      <c r="CL56" s="17">
        <v>-31.9</v>
      </c>
      <c r="CM56" s="17">
        <v>0</v>
      </c>
      <c r="CN56" s="17"/>
      <c r="CO56" s="17"/>
      <c r="CP56" s="17"/>
      <c r="CQ56" s="17"/>
      <c r="CR56" s="17">
        <v>-23</v>
      </c>
      <c r="CS56" s="17">
        <v>-19.600000000000001</v>
      </c>
      <c r="CT56" s="17">
        <v>-1.8</v>
      </c>
      <c r="CU56" s="17">
        <v>0.5</v>
      </c>
      <c r="CV56" s="17"/>
      <c r="CW56" s="17">
        <v>6.7</v>
      </c>
      <c r="CX56" s="17">
        <v>0</v>
      </c>
      <c r="CY56" s="17">
        <v>-5.9</v>
      </c>
      <c r="CZ56" s="17"/>
      <c r="DA56" s="17">
        <v>0.8</v>
      </c>
      <c r="DB56" s="17">
        <v>6.114E-2</v>
      </c>
      <c r="DC56" s="17">
        <v>0</v>
      </c>
      <c r="DD56" s="17"/>
      <c r="DE56" s="17">
        <v>0</v>
      </c>
      <c r="DF56" s="17"/>
      <c r="DG56" s="17">
        <v>0.1</v>
      </c>
      <c r="DH56" s="17">
        <v>0.7</v>
      </c>
      <c r="DI56" s="17">
        <v>0.1</v>
      </c>
      <c r="DJ56" s="17">
        <v>-0.8</v>
      </c>
      <c r="DK56" s="17">
        <v>0</v>
      </c>
      <c r="DL56" s="17">
        <v>0.6</v>
      </c>
      <c r="DM56" s="17"/>
      <c r="DN56" s="17">
        <v>0</v>
      </c>
      <c r="DO56" s="17">
        <v>0</v>
      </c>
      <c r="DP56" s="17">
        <v>-2.1</v>
      </c>
      <c r="DQ56" s="17">
        <v>1.6</v>
      </c>
      <c r="DR56" s="17">
        <v>0</v>
      </c>
      <c r="DS56" s="17">
        <v>0</v>
      </c>
      <c r="DT56" s="17">
        <v>0.6</v>
      </c>
      <c r="DU56" s="17">
        <v>0.6</v>
      </c>
      <c r="DV56" s="17">
        <v>0.1</v>
      </c>
      <c r="DW56" s="17">
        <v>-2</v>
      </c>
      <c r="DX56" s="17">
        <v>0.5</v>
      </c>
      <c r="DY56" s="17">
        <v>1</v>
      </c>
      <c r="DZ56" s="17">
        <v>-0.5</v>
      </c>
      <c r="EA56" s="17">
        <v>0.7</v>
      </c>
      <c r="EB56" s="17">
        <v>1</v>
      </c>
      <c r="EC56" s="17">
        <v>8.1999999999999993</v>
      </c>
      <c r="ED56" s="17">
        <v>0</v>
      </c>
      <c r="EE56" s="17">
        <v>-3.2</v>
      </c>
      <c r="EF56" s="17">
        <v>-3.9</v>
      </c>
      <c r="EG56" s="17">
        <v>0</v>
      </c>
      <c r="EH56" s="17">
        <v>0.3</v>
      </c>
      <c r="EI56" s="17">
        <v>2.6</v>
      </c>
      <c r="EJ56" s="17">
        <v>-0.1</v>
      </c>
      <c r="EK56" s="17">
        <v>1.4</v>
      </c>
      <c r="EL56" s="17">
        <v>0.2</v>
      </c>
      <c r="EM56" s="17">
        <v>0.2</v>
      </c>
      <c r="EN56" s="17">
        <v>0.2</v>
      </c>
      <c r="EO56" s="17">
        <v>-4.4000000000000004</v>
      </c>
      <c r="EP56" s="17">
        <v>0</v>
      </c>
      <c r="EQ56" s="17">
        <v>0</v>
      </c>
      <c r="ER56" s="17">
        <v>0</v>
      </c>
      <c r="ES56" s="17">
        <v>-0.2</v>
      </c>
      <c r="ET56" s="17">
        <v>-3</v>
      </c>
      <c r="EU56" s="17"/>
      <c r="EV56" s="17">
        <v>0</v>
      </c>
      <c r="EW56" s="17"/>
      <c r="EX56" s="17">
        <v>0.5</v>
      </c>
      <c r="EY56" s="17">
        <v>0.7</v>
      </c>
      <c r="EZ56" s="17">
        <v>0.5</v>
      </c>
      <c r="FA56" s="17">
        <v>0</v>
      </c>
      <c r="FB56" s="17">
        <v>1.6</v>
      </c>
      <c r="FC56" s="17">
        <v>1</v>
      </c>
      <c r="FD56" s="17">
        <v>1.7</v>
      </c>
      <c r="FE56" s="17">
        <v>12</v>
      </c>
      <c r="FF56" s="17">
        <v>0.1</v>
      </c>
      <c r="FG56" s="17">
        <v>4</v>
      </c>
      <c r="FH56" s="17">
        <v>0</v>
      </c>
      <c r="FI56" s="17">
        <v>3</v>
      </c>
      <c r="FJ56" s="17">
        <v>3.85</v>
      </c>
      <c r="FK56" s="17">
        <v>235.41113999999999</v>
      </c>
      <c r="FL56" s="15"/>
      <c r="FM56" s="17">
        <v>2.53844</v>
      </c>
      <c r="FN56" s="17">
        <v>-0.81100000000000005</v>
      </c>
      <c r="FO56" s="17">
        <v>1.90025</v>
      </c>
      <c r="FP56" s="17">
        <v>1.7</v>
      </c>
      <c r="FQ56" s="17">
        <v>0.33778000000000002</v>
      </c>
      <c r="FR56" s="17">
        <v>7.6829999999999996E-2</v>
      </c>
      <c r="FS56" s="17">
        <v>1</v>
      </c>
      <c r="FT56" s="17">
        <v>1.9</v>
      </c>
      <c r="FU56" s="17">
        <v>8.6423000000000005</v>
      </c>
    </row>
    <row r="57" spans="1:177" ht="24" customHeight="1" x14ac:dyDescent="0.3">
      <c r="A57" s="16" t="s">
        <v>77</v>
      </c>
      <c r="B57" s="16" t="s">
        <v>872</v>
      </c>
      <c r="C57" s="17">
        <v>41.7</v>
      </c>
      <c r="D57" s="17">
        <v>-12</v>
      </c>
      <c r="E57" s="17">
        <v>5.3</v>
      </c>
      <c r="F57" s="17"/>
      <c r="G57" s="17"/>
      <c r="H57" s="17">
        <v>-19.8</v>
      </c>
      <c r="I57" s="17">
        <v>5.2</v>
      </c>
      <c r="J57" s="17"/>
      <c r="K57" s="17"/>
      <c r="L57" s="17">
        <v>6.5</v>
      </c>
      <c r="M57" s="17">
        <v>7.7</v>
      </c>
      <c r="N57" s="17">
        <v>4.2</v>
      </c>
      <c r="O57" s="17">
        <v>3.7</v>
      </c>
      <c r="P57" s="17"/>
      <c r="Q57" s="17"/>
      <c r="R57" s="17">
        <v>27</v>
      </c>
      <c r="S57" s="17">
        <v>0.6</v>
      </c>
      <c r="T57" s="17"/>
      <c r="U57" s="17"/>
      <c r="V57" s="17"/>
      <c r="W57" s="17"/>
      <c r="X57" s="17">
        <v>-2.2999999999999998</v>
      </c>
      <c r="Y57" s="17">
        <v>0.6</v>
      </c>
      <c r="Z57" s="17">
        <v>0.6</v>
      </c>
      <c r="AA57" s="17">
        <v>0</v>
      </c>
      <c r="AB57" s="17">
        <v>-3.4</v>
      </c>
      <c r="AC57" s="17">
        <v>1.5</v>
      </c>
      <c r="AD57" s="17">
        <v>5.6</v>
      </c>
      <c r="AE57" s="17"/>
      <c r="AF57" s="17"/>
      <c r="AG57" s="17">
        <v>0</v>
      </c>
      <c r="AH57" s="17"/>
      <c r="AI57" s="17">
        <v>5</v>
      </c>
      <c r="AJ57" s="17">
        <v>-15.7</v>
      </c>
      <c r="AK57" s="17"/>
      <c r="AL57" s="17"/>
      <c r="AM57" s="17"/>
      <c r="AN57" s="17">
        <v>-1.1000000000000001</v>
      </c>
      <c r="AO57" s="17">
        <v>4.0999999999999996</v>
      </c>
      <c r="AP57" s="17">
        <v>5.3</v>
      </c>
      <c r="AQ57" s="17">
        <v>16.899999999999999</v>
      </c>
      <c r="AR57" s="17">
        <v>1.2</v>
      </c>
      <c r="AS57" s="17">
        <v>0.7</v>
      </c>
      <c r="AT57" s="17">
        <v>2.6</v>
      </c>
      <c r="AU57" s="17">
        <v>1.6</v>
      </c>
      <c r="AV57" s="17">
        <v>-2.4</v>
      </c>
      <c r="AW57" s="17">
        <v>-43.5</v>
      </c>
      <c r="AX57" s="17">
        <v>-49.4</v>
      </c>
      <c r="AY57" s="17">
        <v>7.1</v>
      </c>
      <c r="AZ57" s="17">
        <v>5.4</v>
      </c>
      <c r="BA57" s="17">
        <v>4.8</v>
      </c>
      <c r="BB57" s="17">
        <v>0.4</v>
      </c>
      <c r="BC57" s="17">
        <v>0</v>
      </c>
      <c r="BD57" s="17">
        <v>6.6</v>
      </c>
      <c r="BE57" s="17"/>
      <c r="BF57" s="17"/>
      <c r="BG57" s="17">
        <v>-2.2000000000000002</v>
      </c>
      <c r="BH57" s="17"/>
      <c r="BI57" s="17"/>
      <c r="BJ57" s="17"/>
      <c r="BK57" s="17"/>
      <c r="BL57" s="17"/>
      <c r="BM57" s="17"/>
      <c r="BN57" s="17">
        <v>-1.5</v>
      </c>
      <c r="BO57" s="17"/>
      <c r="BP57" s="17">
        <v>14</v>
      </c>
      <c r="BQ57" s="17">
        <v>2.2000000000000002</v>
      </c>
      <c r="BR57" s="17">
        <v>45.2</v>
      </c>
      <c r="BS57" s="17"/>
      <c r="BT57" s="17"/>
      <c r="BU57" s="17"/>
      <c r="BV57" s="17"/>
      <c r="BW57" s="17"/>
      <c r="BX57" s="17"/>
      <c r="BY57" s="17"/>
      <c r="BZ57" s="17"/>
      <c r="CA57" s="17">
        <v>-0.6</v>
      </c>
      <c r="CB57" s="17">
        <v>27.3</v>
      </c>
      <c r="CC57" s="17">
        <v>13.9</v>
      </c>
      <c r="CD57" s="17">
        <v>5.9</v>
      </c>
      <c r="CE57" s="17">
        <v>1.5</v>
      </c>
      <c r="CF57" s="17">
        <v>2.1</v>
      </c>
      <c r="CG57" s="17"/>
      <c r="CH57" s="17"/>
      <c r="CI57" s="17"/>
      <c r="CJ57" s="17">
        <v>-5.3</v>
      </c>
      <c r="CK57" s="17">
        <v>-3.6</v>
      </c>
      <c r="CL57" s="17">
        <v>-40.200000000000003</v>
      </c>
      <c r="CM57" s="17">
        <v>0</v>
      </c>
      <c r="CN57" s="17"/>
      <c r="CO57" s="17"/>
      <c r="CP57" s="17"/>
      <c r="CQ57" s="17"/>
      <c r="CR57" s="17">
        <v>-27.5</v>
      </c>
      <c r="CS57" s="17">
        <v>-22.2</v>
      </c>
      <c r="CT57" s="17">
        <v>-1.9</v>
      </c>
      <c r="CU57" s="17">
        <v>0.2</v>
      </c>
      <c r="CV57" s="17"/>
      <c r="CW57" s="17">
        <v>6.4</v>
      </c>
      <c r="CX57" s="17">
        <v>0</v>
      </c>
      <c r="CY57" s="17">
        <v>-5.9</v>
      </c>
      <c r="CZ57" s="17"/>
      <c r="DA57" s="17">
        <v>0.8</v>
      </c>
      <c r="DB57" s="17">
        <v>4.9860000000000002E-2</v>
      </c>
      <c r="DC57" s="17">
        <v>-0.1</v>
      </c>
      <c r="DD57" s="17"/>
      <c r="DE57" s="17">
        <v>0</v>
      </c>
      <c r="DF57" s="17"/>
      <c r="DG57" s="17">
        <v>0.1</v>
      </c>
      <c r="DH57" s="17">
        <v>0.7</v>
      </c>
      <c r="DI57" s="17">
        <v>0.2</v>
      </c>
      <c r="DJ57" s="17">
        <v>-1.4</v>
      </c>
      <c r="DK57" s="17">
        <v>0</v>
      </c>
      <c r="DL57" s="17">
        <v>0.5</v>
      </c>
      <c r="DM57" s="17"/>
      <c r="DN57" s="17">
        <v>0</v>
      </c>
      <c r="DO57" s="17">
        <v>0</v>
      </c>
      <c r="DP57" s="17">
        <v>-2.7</v>
      </c>
      <c r="DQ57" s="17">
        <v>-0.3</v>
      </c>
      <c r="DR57" s="17">
        <v>0</v>
      </c>
      <c r="DS57" s="17">
        <v>0.1</v>
      </c>
      <c r="DT57" s="17">
        <v>0.2</v>
      </c>
      <c r="DU57" s="17">
        <v>0.6</v>
      </c>
      <c r="DV57" s="17">
        <v>0.1</v>
      </c>
      <c r="DW57" s="17">
        <v>-1.9</v>
      </c>
      <c r="DX57" s="17">
        <v>0.8</v>
      </c>
      <c r="DY57" s="17">
        <v>1.1000000000000001</v>
      </c>
      <c r="DZ57" s="17">
        <v>-0.8</v>
      </c>
      <c r="EA57" s="17">
        <v>0.7</v>
      </c>
      <c r="EB57" s="17">
        <v>1</v>
      </c>
      <c r="EC57" s="17">
        <v>10.6</v>
      </c>
      <c r="ED57" s="17">
        <v>0</v>
      </c>
      <c r="EE57" s="17">
        <v>-6</v>
      </c>
      <c r="EF57" s="17">
        <v>-5.9</v>
      </c>
      <c r="EG57" s="17">
        <v>-0.3</v>
      </c>
      <c r="EH57" s="17">
        <v>0.2</v>
      </c>
      <c r="EI57" s="17">
        <v>2.6</v>
      </c>
      <c r="EJ57" s="17">
        <v>-0.1</v>
      </c>
      <c r="EK57" s="17">
        <v>1.4</v>
      </c>
      <c r="EL57" s="17">
        <v>0.2</v>
      </c>
      <c r="EM57" s="17">
        <v>0.2</v>
      </c>
      <c r="EN57" s="17">
        <v>0.2</v>
      </c>
      <c r="EO57" s="17">
        <v>-4.4000000000000004</v>
      </c>
      <c r="EP57" s="17">
        <v>0</v>
      </c>
      <c r="EQ57" s="17">
        <v>0</v>
      </c>
      <c r="ER57" s="17">
        <v>0</v>
      </c>
      <c r="ES57" s="17">
        <v>-0.2</v>
      </c>
      <c r="ET57" s="17">
        <v>-7.3</v>
      </c>
      <c r="EU57" s="17"/>
      <c r="EV57" s="17">
        <v>0</v>
      </c>
      <c r="EW57" s="17"/>
      <c r="EX57" s="17">
        <v>0.6</v>
      </c>
      <c r="EY57" s="17">
        <v>0.7</v>
      </c>
      <c r="EZ57" s="17">
        <v>0.5</v>
      </c>
      <c r="FA57" s="17">
        <v>0</v>
      </c>
      <c r="FB57" s="17">
        <v>1.6</v>
      </c>
      <c r="FC57" s="17">
        <v>1</v>
      </c>
      <c r="FD57" s="17">
        <v>1.9</v>
      </c>
      <c r="FE57" s="17">
        <v>11.2</v>
      </c>
      <c r="FF57" s="17">
        <v>0.5</v>
      </c>
      <c r="FG57" s="17">
        <v>3.6</v>
      </c>
      <c r="FH57" s="17">
        <v>0</v>
      </c>
      <c r="FI57" s="17">
        <v>2.9</v>
      </c>
      <c r="FJ57" s="17">
        <v>3.87</v>
      </c>
      <c r="FK57" s="17">
        <v>49.41986</v>
      </c>
      <c r="FL57" s="15"/>
      <c r="FM57" s="17">
        <v>2.28687</v>
      </c>
      <c r="FN57" s="17">
        <v>0.02</v>
      </c>
      <c r="FO57" s="17">
        <v>1.80375</v>
      </c>
      <c r="FP57" s="17">
        <v>1.7</v>
      </c>
      <c r="FQ57" s="17">
        <v>0.32393</v>
      </c>
      <c r="FR57" s="17">
        <v>7.6130000000000003E-2</v>
      </c>
      <c r="FS57" s="17">
        <v>1</v>
      </c>
      <c r="FT57" s="17">
        <v>1.9</v>
      </c>
      <c r="FU57" s="17">
        <v>9.1106800000000003</v>
      </c>
    </row>
    <row r="58" spans="1:177" ht="24" customHeight="1" x14ac:dyDescent="0.3">
      <c r="A58" s="18" t="s">
        <v>873</v>
      </c>
      <c r="B58" s="18" t="s">
        <v>78</v>
      </c>
      <c r="C58" s="19">
        <v>37.799999999999997</v>
      </c>
      <c r="D58" s="19">
        <v>-9</v>
      </c>
      <c r="E58" s="19">
        <v>5.4</v>
      </c>
      <c r="F58" s="19"/>
      <c r="G58" s="19"/>
      <c r="H58" s="19">
        <v>-18.7</v>
      </c>
      <c r="I58" s="19">
        <v>6.1</v>
      </c>
      <c r="J58" s="19"/>
      <c r="K58" s="19"/>
      <c r="L58" s="19">
        <v>-22.1</v>
      </c>
      <c r="M58" s="19">
        <v>-26.8</v>
      </c>
      <c r="N58" s="19">
        <v>-28.3</v>
      </c>
      <c r="O58" s="19">
        <v>41.1</v>
      </c>
      <c r="P58" s="19"/>
      <c r="Q58" s="19"/>
      <c r="R58" s="19">
        <v>21.9</v>
      </c>
      <c r="S58" s="19">
        <v>-0.1</v>
      </c>
      <c r="T58" s="19"/>
      <c r="U58" s="19"/>
      <c r="V58" s="19"/>
      <c r="W58" s="19"/>
      <c r="X58" s="19">
        <v>-3.7</v>
      </c>
      <c r="Y58" s="19">
        <v>0.7</v>
      </c>
      <c r="Z58" s="19">
        <v>0.8</v>
      </c>
      <c r="AA58" s="19">
        <v>0</v>
      </c>
      <c r="AB58" s="19">
        <v>-3.4</v>
      </c>
      <c r="AC58" s="19">
        <v>1.7</v>
      </c>
      <c r="AD58" s="19">
        <v>4.5</v>
      </c>
      <c r="AE58" s="19"/>
      <c r="AF58" s="19"/>
      <c r="AG58" s="19">
        <v>0</v>
      </c>
      <c r="AH58" s="19"/>
      <c r="AI58" s="19">
        <v>3</v>
      </c>
      <c r="AJ58" s="19">
        <v>-14.2</v>
      </c>
      <c r="AK58" s="19"/>
      <c r="AL58" s="19"/>
      <c r="AM58" s="19"/>
      <c r="AN58" s="19">
        <v>-0.6</v>
      </c>
      <c r="AO58" s="19">
        <v>1.5</v>
      </c>
      <c r="AP58" s="19">
        <v>5.0999999999999996</v>
      </c>
      <c r="AQ58" s="19">
        <v>19.100000000000001</v>
      </c>
      <c r="AR58" s="19">
        <v>0.8</v>
      </c>
      <c r="AS58" s="19">
        <v>0.4</v>
      </c>
      <c r="AT58" s="19">
        <v>2.6</v>
      </c>
      <c r="AU58" s="19">
        <v>0.9</v>
      </c>
      <c r="AV58" s="19">
        <v>9.3000000000000007</v>
      </c>
      <c r="AW58" s="19">
        <v>-32</v>
      </c>
      <c r="AX58" s="19">
        <v>-42.4</v>
      </c>
      <c r="AY58" s="19">
        <v>2.8</v>
      </c>
      <c r="AZ58" s="19">
        <v>3</v>
      </c>
      <c r="BA58" s="19">
        <v>3.8</v>
      </c>
      <c r="BB58" s="19">
        <v>0.4</v>
      </c>
      <c r="BC58" s="19">
        <v>0.1</v>
      </c>
      <c r="BD58" s="19">
        <v>-0.5</v>
      </c>
      <c r="BE58" s="19"/>
      <c r="BF58" s="19"/>
      <c r="BG58" s="19">
        <v>-1.4</v>
      </c>
      <c r="BH58" s="19"/>
      <c r="BI58" s="19"/>
      <c r="BJ58" s="19"/>
      <c r="BK58" s="19"/>
      <c r="BL58" s="19"/>
      <c r="BM58" s="19"/>
      <c r="BN58" s="19">
        <v>4</v>
      </c>
      <c r="BO58" s="19"/>
      <c r="BP58" s="19">
        <v>-37.299999999999997</v>
      </c>
      <c r="BQ58" s="19">
        <v>-1.5</v>
      </c>
      <c r="BR58" s="19">
        <v>-24.8</v>
      </c>
      <c r="BS58" s="19"/>
      <c r="BT58" s="19"/>
      <c r="BU58" s="19"/>
      <c r="BV58" s="19"/>
      <c r="BW58" s="19"/>
      <c r="BX58" s="19"/>
      <c r="BY58" s="19"/>
      <c r="BZ58" s="19"/>
      <c r="CA58" s="19">
        <v>-0.6</v>
      </c>
      <c r="CB58" s="19">
        <v>22.8</v>
      </c>
      <c r="CC58" s="19">
        <v>13.6</v>
      </c>
      <c r="CD58" s="19">
        <v>0.6</v>
      </c>
      <c r="CE58" s="19">
        <v>1.5</v>
      </c>
      <c r="CF58" s="19">
        <v>-0.1</v>
      </c>
      <c r="CG58" s="19"/>
      <c r="CH58" s="19"/>
      <c r="CI58" s="19"/>
      <c r="CJ58" s="19">
        <v>2.2000000000000002</v>
      </c>
      <c r="CK58" s="19">
        <v>3.6</v>
      </c>
      <c r="CL58" s="19">
        <v>-28.8</v>
      </c>
      <c r="CM58" s="19">
        <v>0</v>
      </c>
      <c r="CN58" s="19"/>
      <c r="CO58" s="19"/>
      <c r="CP58" s="19"/>
      <c r="CQ58" s="19"/>
      <c r="CR58" s="19">
        <v>-19.899999999999999</v>
      </c>
      <c r="CS58" s="19">
        <v>-17.7</v>
      </c>
      <c r="CT58" s="19">
        <v>-1.6</v>
      </c>
      <c r="CU58" s="19">
        <v>0.5</v>
      </c>
      <c r="CV58" s="19"/>
      <c r="CW58" s="19">
        <v>5.9</v>
      </c>
      <c r="CX58" s="19">
        <v>0</v>
      </c>
      <c r="CY58" s="19">
        <v>-5.9</v>
      </c>
      <c r="CZ58" s="19"/>
      <c r="DA58" s="19">
        <v>0.8</v>
      </c>
      <c r="DB58" s="19">
        <v>3.5090000000000003E-2</v>
      </c>
      <c r="DC58" s="19">
        <v>-0.1</v>
      </c>
      <c r="DD58" s="19"/>
      <c r="DE58" s="19">
        <v>0</v>
      </c>
      <c r="DF58" s="19"/>
      <c r="DG58" s="19">
        <v>0.1</v>
      </c>
      <c r="DH58" s="19">
        <v>0.7</v>
      </c>
      <c r="DI58" s="19">
        <v>0.2</v>
      </c>
      <c r="DJ58" s="19">
        <v>-1</v>
      </c>
      <c r="DK58" s="19">
        <v>0</v>
      </c>
      <c r="DL58" s="19">
        <v>0.6</v>
      </c>
      <c r="DM58" s="19"/>
      <c r="DN58" s="19">
        <v>0</v>
      </c>
      <c r="DO58" s="19">
        <v>0</v>
      </c>
      <c r="DP58" s="19">
        <v>-2.2999999999999998</v>
      </c>
      <c r="DQ58" s="19">
        <v>0.7</v>
      </c>
      <c r="DR58" s="19">
        <v>0</v>
      </c>
      <c r="DS58" s="19">
        <v>0</v>
      </c>
      <c r="DT58" s="19">
        <v>0.1</v>
      </c>
      <c r="DU58" s="19">
        <v>0.6</v>
      </c>
      <c r="DV58" s="19">
        <v>0.1</v>
      </c>
      <c r="DW58" s="19">
        <v>-2.2000000000000002</v>
      </c>
      <c r="DX58" s="19">
        <v>0.1</v>
      </c>
      <c r="DY58" s="19">
        <v>1</v>
      </c>
      <c r="DZ58" s="19">
        <v>-0.2</v>
      </c>
      <c r="EA58" s="19">
        <v>0.7</v>
      </c>
      <c r="EB58" s="19">
        <v>1</v>
      </c>
      <c r="EC58" s="19">
        <v>5.2</v>
      </c>
      <c r="ED58" s="19">
        <v>0</v>
      </c>
      <c r="EE58" s="19">
        <v>-4.5</v>
      </c>
      <c r="EF58" s="19">
        <v>-5.3</v>
      </c>
      <c r="EG58" s="19">
        <v>-0.3</v>
      </c>
      <c r="EH58" s="19">
        <v>0.2</v>
      </c>
      <c r="EI58" s="19">
        <v>2.6</v>
      </c>
      <c r="EJ58" s="19">
        <v>0</v>
      </c>
      <c r="EK58" s="19">
        <v>1.4</v>
      </c>
      <c r="EL58" s="19">
        <v>0.2</v>
      </c>
      <c r="EM58" s="19">
        <v>0.2</v>
      </c>
      <c r="EN58" s="19">
        <v>0.2</v>
      </c>
      <c r="EO58" s="19">
        <v>-4.4000000000000004</v>
      </c>
      <c r="EP58" s="19">
        <v>0</v>
      </c>
      <c r="EQ58" s="19">
        <v>0</v>
      </c>
      <c r="ER58" s="19">
        <v>0</v>
      </c>
      <c r="ES58" s="19">
        <v>-0.2</v>
      </c>
      <c r="ET58" s="19">
        <v>-6.9</v>
      </c>
      <c r="EU58" s="19"/>
      <c r="EV58" s="19">
        <v>0</v>
      </c>
      <c r="EW58" s="19"/>
      <c r="EX58" s="19">
        <v>0.6</v>
      </c>
      <c r="EY58" s="19">
        <v>0.7</v>
      </c>
      <c r="EZ58" s="19">
        <v>0.5</v>
      </c>
      <c r="FA58" s="19">
        <v>0</v>
      </c>
      <c r="FB58" s="19">
        <v>1.6</v>
      </c>
      <c r="FC58" s="19">
        <v>1</v>
      </c>
      <c r="FD58" s="19">
        <v>1.9</v>
      </c>
      <c r="FE58" s="19">
        <v>11.6</v>
      </c>
      <c r="FF58" s="19">
        <v>0.4</v>
      </c>
      <c r="FG58" s="19">
        <v>4</v>
      </c>
      <c r="FH58" s="19">
        <v>0</v>
      </c>
      <c r="FI58" s="19">
        <v>3.2</v>
      </c>
      <c r="FJ58" s="19">
        <v>3.91</v>
      </c>
      <c r="FK58" s="19">
        <v>-95.154910000000001</v>
      </c>
      <c r="FL58" s="15"/>
      <c r="FM58" s="19">
        <v>2.5807199999999999</v>
      </c>
      <c r="FN58" s="19">
        <v>8.8999999999999996E-2</v>
      </c>
      <c r="FO58" s="19">
        <v>1.9377500000000001</v>
      </c>
      <c r="FP58" s="19">
        <v>1.7</v>
      </c>
      <c r="FQ58" s="19">
        <v>0.30003999999999997</v>
      </c>
      <c r="FR58" s="19">
        <v>8.1320000000000003E-2</v>
      </c>
      <c r="FS58" s="19">
        <v>0.2</v>
      </c>
      <c r="FT58" s="19">
        <v>2</v>
      </c>
      <c r="FU58" s="19">
        <v>8.8888300000000005</v>
      </c>
    </row>
    <row r="59" spans="1:177" ht="25.05" customHeight="1" x14ac:dyDescent="0.3">
      <c r="A59" s="204" t="s">
        <v>874</v>
      </c>
      <c r="B59" s="205"/>
      <c r="C59" s="20">
        <v>760.55</v>
      </c>
      <c r="D59" s="20">
        <v>-680.25</v>
      </c>
      <c r="E59" s="20">
        <v>56.35</v>
      </c>
      <c r="F59" s="20">
        <v>0</v>
      </c>
      <c r="G59" s="20">
        <v>0</v>
      </c>
      <c r="H59" s="20">
        <v>-262.85000000000002</v>
      </c>
      <c r="I59" s="20">
        <v>292.2</v>
      </c>
      <c r="J59" s="20">
        <v>0</v>
      </c>
      <c r="K59" s="20">
        <v>0</v>
      </c>
      <c r="L59" s="20">
        <v>175.55</v>
      </c>
      <c r="M59" s="20">
        <v>25.7</v>
      </c>
      <c r="N59" s="20">
        <v>-41.2</v>
      </c>
      <c r="O59" s="20">
        <v>818</v>
      </c>
      <c r="P59" s="20">
        <v>0</v>
      </c>
      <c r="Q59" s="20">
        <v>0</v>
      </c>
      <c r="R59" s="20">
        <v>496.6</v>
      </c>
      <c r="S59" s="20">
        <v>0.85</v>
      </c>
      <c r="T59" s="20">
        <v>0</v>
      </c>
      <c r="U59" s="20">
        <v>0</v>
      </c>
      <c r="V59" s="20">
        <v>0</v>
      </c>
      <c r="W59" s="20">
        <v>0</v>
      </c>
      <c r="X59" s="20">
        <v>115.75</v>
      </c>
      <c r="Y59" s="20">
        <v>18.649999999999999</v>
      </c>
      <c r="Z59" s="20">
        <v>13.45</v>
      </c>
      <c r="AA59" s="20">
        <v>2.5</v>
      </c>
      <c r="AB59" s="20">
        <v>-80.599999999999994</v>
      </c>
      <c r="AC59" s="20">
        <v>104.6</v>
      </c>
      <c r="AD59" s="20">
        <v>188.2</v>
      </c>
      <c r="AE59" s="20">
        <v>0</v>
      </c>
      <c r="AF59" s="20">
        <v>0</v>
      </c>
      <c r="AG59" s="20">
        <v>2.75</v>
      </c>
      <c r="AH59" s="20">
        <v>0</v>
      </c>
      <c r="AI59" s="20">
        <v>197.95</v>
      </c>
      <c r="AJ59" s="20">
        <v>-137.1</v>
      </c>
      <c r="AK59" s="20">
        <v>0</v>
      </c>
      <c r="AL59" s="20">
        <v>0</v>
      </c>
      <c r="AM59" s="20">
        <v>0</v>
      </c>
      <c r="AN59" s="20">
        <v>-23.85</v>
      </c>
      <c r="AO59" s="20">
        <v>-113</v>
      </c>
      <c r="AP59" s="20">
        <v>96.3</v>
      </c>
      <c r="AQ59" s="20">
        <v>335.65</v>
      </c>
      <c r="AR59" s="20">
        <v>19.5</v>
      </c>
      <c r="AS59" s="20">
        <v>-4.75</v>
      </c>
      <c r="AT59" s="20">
        <v>62.4</v>
      </c>
      <c r="AU59" s="20">
        <v>31.6</v>
      </c>
      <c r="AV59" s="20">
        <v>-18.350000000000001</v>
      </c>
      <c r="AW59" s="20">
        <v>-716.75</v>
      </c>
      <c r="AX59" s="20">
        <v>-627.95000000000005</v>
      </c>
      <c r="AY59" s="20">
        <v>74.75</v>
      </c>
      <c r="AZ59" s="20">
        <v>39.450000000000003</v>
      </c>
      <c r="BA59" s="20">
        <v>70.650000000000006</v>
      </c>
      <c r="BB59" s="20">
        <v>9.4499999999999993</v>
      </c>
      <c r="BC59" s="20">
        <v>3.45</v>
      </c>
      <c r="BD59" s="20">
        <v>-22.85</v>
      </c>
      <c r="BE59" s="20">
        <v>0</v>
      </c>
      <c r="BF59" s="20">
        <v>0</v>
      </c>
      <c r="BG59" s="20">
        <v>27.05</v>
      </c>
      <c r="BH59" s="20">
        <v>0</v>
      </c>
      <c r="BI59" s="20">
        <v>0</v>
      </c>
      <c r="BJ59" s="20">
        <v>0</v>
      </c>
      <c r="BK59" s="20">
        <v>0</v>
      </c>
      <c r="BL59" s="20">
        <v>0</v>
      </c>
      <c r="BM59" s="20">
        <v>0</v>
      </c>
      <c r="BN59" s="20">
        <v>85.55</v>
      </c>
      <c r="BO59" s="20">
        <v>0</v>
      </c>
      <c r="BP59" s="20">
        <v>121.9</v>
      </c>
      <c r="BQ59" s="20">
        <v>174.35</v>
      </c>
      <c r="BR59" s="20">
        <v>579.1</v>
      </c>
      <c r="BS59" s="20">
        <v>0</v>
      </c>
      <c r="BT59" s="20">
        <v>0</v>
      </c>
      <c r="BU59" s="20">
        <v>0</v>
      </c>
      <c r="BV59" s="20">
        <v>0</v>
      </c>
      <c r="BW59" s="20">
        <v>0</v>
      </c>
      <c r="BX59" s="20">
        <v>0</v>
      </c>
      <c r="BY59" s="20">
        <v>0</v>
      </c>
      <c r="BZ59" s="20">
        <v>0</v>
      </c>
      <c r="CA59" s="20">
        <v>-14.4</v>
      </c>
      <c r="CB59" s="20">
        <v>749.95</v>
      </c>
      <c r="CC59" s="20">
        <v>647.29999999999995</v>
      </c>
      <c r="CD59" s="20">
        <v>188.8</v>
      </c>
      <c r="CE59" s="20">
        <v>24.65</v>
      </c>
      <c r="CF59" s="20">
        <v>25.9</v>
      </c>
      <c r="CG59" s="20">
        <v>0</v>
      </c>
      <c r="CH59" s="20">
        <v>0</v>
      </c>
      <c r="CI59" s="20">
        <v>0</v>
      </c>
      <c r="CJ59" s="20">
        <v>761.4</v>
      </c>
      <c r="CK59" s="20">
        <v>798.7</v>
      </c>
      <c r="CL59" s="20">
        <v>-437.8</v>
      </c>
      <c r="CM59" s="20">
        <v>-112.35</v>
      </c>
      <c r="CN59" s="20">
        <v>0</v>
      </c>
      <c r="CO59" s="20">
        <v>0</v>
      </c>
      <c r="CP59" s="20">
        <v>0</v>
      </c>
      <c r="CQ59" s="20">
        <v>0</v>
      </c>
      <c r="CR59" s="20">
        <v>-521.35</v>
      </c>
      <c r="CS59" s="20">
        <v>-452.35</v>
      </c>
      <c r="CT59" s="20">
        <v>-49.05</v>
      </c>
      <c r="CU59" s="20">
        <v>5.35</v>
      </c>
      <c r="CV59" s="20">
        <v>0</v>
      </c>
      <c r="CW59" s="20">
        <v>-264.39999999999998</v>
      </c>
      <c r="CX59" s="20">
        <v>85.55</v>
      </c>
      <c r="CY59" s="20">
        <v>-141.65</v>
      </c>
      <c r="CZ59" s="20">
        <v>0</v>
      </c>
      <c r="DA59" s="20">
        <v>19.2</v>
      </c>
      <c r="DB59" s="20">
        <v>1.0697049999999999</v>
      </c>
      <c r="DC59" s="20">
        <v>-0.9</v>
      </c>
      <c r="DD59" s="20">
        <v>0</v>
      </c>
      <c r="DE59" s="20">
        <v>175.70500000000001</v>
      </c>
      <c r="DF59" s="20">
        <v>0</v>
      </c>
      <c r="DG59" s="20">
        <v>1</v>
      </c>
      <c r="DH59" s="20">
        <v>16.3</v>
      </c>
      <c r="DI59" s="20">
        <v>3.8</v>
      </c>
      <c r="DJ59" s="20">
        <v>-9.25</v>
      </c>
      <c r="DK59" s="20">
        <v>3.4</v>
      </c>
      <c r="DL59" s="20">
        <v>13.7</v>
      </c>
      <c r="DM59" s="20">
        <v>0</v>
      </c>
      <c r="DN59" s="20">
        <v>-8.6</v>
      </c>
      <c r="DO59" s="20">
        <v>-21.4</v>
      </c>
      <c r="DP59" s="20">
        <v>-70.7</v>
      </c>
      <c r="DQ59" s="20">
        <v>-59.65</v>
      </c>
      <c r="DR59" s="20">
        <v>-30.7</v>
      </c>
      <c r="DS59" s="20">
        <v>1.3</v>
      </c>
      <c r="DT59" s="20">
        <v>5</v>
      </c>
      <c r="DU59" s="20">
        <v>12.75</v>
      </c>
      <c r="DV59" s="20">
        <v>0.75</v>
      </c>
      <c r="DW59" s="20">
        <v>-52.7</v>
      </c>
      <c r="DX59" s="20">
        <v>10.1</v>
      </c>
      <c r="DY59" s="20">
        <v>25.55</v>
      </c>
      <c r="DZ59" s="20">
        <v>19.850000000000001</v>
      </c>
      <c r="EA59" s="20">
        <v>25.15</v>
      </c>
      <c r="EB59" s="20">
        <v>24</v>
      </c>
      <c r="EC59" s="20">
        <v>159.25</v>
      </c>
      <c r="ED59" s="20">
        <v>34.5</v>
      </c>
      <c r="EE59" s="20">
        <v>-97.8</v>
      </c>
      <c r="EF59" s="20">
        <v>-115.75</v>
      </c>
      <c r="EG59" s="20">
        <v>-10.45</v>
      </c>
      <c r="EH59" s="20">
        <v>-2.2999999999999998</v>
      </c>
      <c r="EI59" s="20">
        <v>59.2</v>
      </c>
      <c r="EJ59" s="20">
        <v>-1.2</v>
      </c>
      <c r="EK59" s="20">
        <v>37.85</v>
      </c>
      <c r="EL59" s="20">
        <v>4.8</v>
      </c>
      <c r="EM59" s="20">
        <v>4.8</v>
      </c>
      <c r="EN59" s="20">
        <v>4.8</v>
      </c>
      <c r="EO59" s="20">
        <v>-105.75</v>
      </c>
      <c r="EP59" s="20">
        <v>116.95</v>
      </c>
      <c r="EQ59" s="20">
        <v>16.899999999999999</v>
      </c>
      <c r="ER59" s="20">
        <v>-15.75</v>
      </c>
      <c r="ES59" s="20">
        <v>-4.8</v>
      </c>
      <c r="ET59" s="20">
        <v>-104.5</v>
      </c>
      <c r="EU59" s="20">
        <v>0</v>
      </c>
      <c r="EV59" s="20">
        <v>596.79999999999995</v>
      </c>
      <c r="EW59" s="20">
        <v>0</v>
      </c>
      <c r="EX59" s="20">
        <v>13.2</v>
      </c>
      <c r="EY59" s="20">
        <v>13.5</v>
      </c>
      <c r="EZ59" s="20">
        <v>12.7</v>
      </c>
      <c r="FA59" s="20">
        <v>14.95</v>
      </c>
      <c r="FB59" s="20">
        <v>30.2</v>
      </c>
      <c r="FC59" s="20">
        <v>32.4</v>
      </c>
      <c r="FD59" s="20">
        <v>46.25</v>
      </c>
      <c r="FE59" s="20">
        <v>292.05</v>
      </c>
      <c r="FF59" s="20">
        <v>6.8</v>
      </c>
      <c r="FG59" s="20">
        <v>70.650000000000006</v>
      </c>
      <c r="FH59" s="20">
        <v>8.1</v>
      </c>
      <c r="FI59" s="20">
        <v>79.5</v>
      </c>
      <c r="FJ59" s="20">
        <v>97.69</v>
      </c>
      <c r="FK59" s="20">
        <v>4965.8147049999998</v>
      </c>
      <c r="FL59" s="21"/>
      <c r="FM59" s="20">
        <v>47.054274999999997</v>
      </c>
      <c r="FN59" s="20">
        <v>-9.8620000000000001</v>
      </c>
      <c r="FO59" s="20">
        <v>55.072625000000002</v>
      </c>
      <c r="FP59" s="20">
        <v>41.8</v>
      </c>
      <c r="FQ59" s="20">
        <v>6.8859950000000003</v>
      </c>
      <c r="FR59" s="20">
        <v>1.641035</v>
      </c>
      <c r="FS59" s="20">
        <v>12.85</v>
      </c>
      <c r="FT59" s="20">
        <v>48.7</v>
      </c>
      <c r="FU59" s="20">
        <v>204.14193</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877</v>
      </c>
      <c r="C5" s="1"/>
      <c r="D5" s="1"/>
      <c r="E5" s="1"/>
      <c r="F5" s="1"/>
      <c r="G5" s="1"/>
      <c r="H5" s="1"/>
    </row>
    <row r="6" spans="1:8" ht="22.95" customHeight="1" x14ac:dyDescent="0.3">
      <c r="A6" s="1"/>
      <c r="B6" s="206" t="s">
        <v>878</v>
      </c>
      <c r="C6" s="206" t="s">
        <v>879</v>
      </c>
      <c r="D6" s="206"/>
      <c r="E6" s="206" t="s">
        <v>880</v>
      </c>
      <c r="F6" s="206"/>
      <c r="G6" s="206"/>
      <c r="H6" s="206" t="s">
        <v>881</v>
      </c>
    </row>
    <row r="7" spans="1:8" ht="31.05" customHeight="1" x14ac:dyDescent="0.3">
      <c r="A7" s="1"/>
      <c r="B7" s="206"/>
      <c r="C7" s="24" t="s">
        <v>882</v>
      </c>
      <c r="D7" s="24" t="s">
        <v>883</v>
      </c>
      <c r="E7" s="24" t="s">
        <v>608</v>
      </c>
      <c r="F7" s="24" t="s">
        <v>607</v>
      </c>
      <c r="G7" s="24" t="s">
        <v>606</v>
      </c>
      <c r="H7" s="24" t="s">
        <v>884</v>
      </c>
    </row>
    <row r="8" spans="1:8" ht="10.95" customHeight="1" x14ac:dyDescent="0.3">
      <c r="A8" s="1"/>
      <c r="B8" s="25" t="s">
        <v>826</v>
      </c>
      <c r="C8" s="26">
        <v>0</v>
      </c>
      <c r="D8" s="26">
        <v>6892.9842900000003</v>
      </c>
      <c r="E8" s="27">
        <v>1037.6898000000001</v>
      </c>
      <c r="F8" s="27">
        <v>4092.35869</v>
      </c>
      <c r="G8" s="27">
        <v>1762.9358</v>
      </c>
      <c r="H8" s="27">
        <v>247.98830000000001</v>
      </c>
    </row>
    <row r="9" spans="1:8" ht="10.95" customHeight="1" x14ac:dyDescent="0.3">
      <c r="A9" s="1"/>
      <c r="B9" s="25" t="s">
        <v>827</v>
      </c>
      <c r="C9" s="26">
        <v>0</v>
      </c>
      <c r="D9" s="26">
        <v>6763.7691000000004</v>
      </c>
      <c r="E9" s="27">
        <v>1048.8706</v>
      </c>
      <c r="F9" s="27">
        <v>3954.6026000000002</v>
      </c>
      <c r="G9" s="27">
        <v>1760.2959000000001</v>
      </c>
      <c r="H9" s="27">
        <v>247.5669</v>
      </c>
    </row>
    <row r="10" spans="1:8" ht="10.95" customHeight="1" x14ac:dyDescent="0.3">
      <c r="A10" s="1"/>
      <c r="B10" s="25" t="s">
        <v>828</v>
      </c>
      <c r="C10" s="26">
        <v>0</v>
      </c>
      <c r="D10" s="26">
        <v>6648.21605</v>
      </c>
      <c r="E10" s="27">
        <v>1036.1421</v>
      </c>
      <c r="F10" s="27">
        <v>3854.3885500000001</v>
      </c>
      <c r="G10" s="27">
        <v>1757.6854000000001</v>
      </c>
      <c r="H10" s="27">
        <v>249.9785</v>
      </c>
    </row>
    <row r="11" spans="1:8" ht="10.95" customHeight="1" x14ac:dyDescent="0.3">
      <c r="A11" s="1"/>
      <c r="B11" s="25" t="s">
        <v>829</v>
      </c>
      <c r="C11" s="26">
        <v>0</v>
      </c>
      <c r="D11" s="26">
        <v>6529.6358399999999</v>
      </c>
      <c r="E11" s="27">
        <v>1023.3258</v>
      </c>
      <c r="F11" s="27">
        <v>3790.3868400000001</v>
      </c>
      <c r="G11" s="27">
        <v>1715.9232</v>
      </c>
      <c r="H11" s="27">
        <v>238.82640000000001</v>
      </c>
    </row>
    <row r="12" spans="1:8" ht="10.95" customHeight="1" x14ac:dyDescent="0.3">
      <c r="A12" s="1"/>
      <c r="B12" s="25" t="s">
        <v>830</v>
      </c>
      <c r="C12" s="26">
        <v>0</v>
      </c>
      <c r="D12" s="26">
        <v>6550.3770299999996</v>
      </c>
      <c r="E12" s="27">
        <v>1030.0793000000001</v>
      </c>
      <c r="F12" s="27">
        <v>3818.5238300000001</v>
      </c>
      <c r="G12" s="27">
        <v>1701.7738999999999</v>
      </c>
      <c r="H12" s="27">
        <v>242.20699999999999</v>
      </c>
    </row>
    <row r="13" spans="1:8" ht="10.95" customHeight="1" x14ac:dyDescent="0.3">
      <c r="A13" s="1"/>
      <c r="B13" s="25" t="s">
        <v>831</v>
      </c>
      <c r="C13" s="26">
        <v>0</v>
      </c>
      <c r="D13" s="26">
        <v>6370.2020199999997</v>
      </c>
      <c r="E13" s="27">
        <v>952.995</v>
      </c>
      <c r="F13" s="27">
        <v>3729.4338200000002</v>
      </c>
      <c r="G13" s="27">
        <v>1687.7732000000001</v>
      </c>
      <c r="H13" s="27">
        <v>243.1447</v>
      </c>
    </row>
    <row r="14" spans="1:8" ht="10.95" customHeight="1" x14ac:dyDescent="0.3">
      <c r="A14" s="1"/>
      <c r="B14" s="25" t="s">
        <v>832</v>
      </c>
      <c r="C14" s="26">
        <v>0</v>
      </c>
      <c r="D14" s="26">
        <v>6451.2675799999997</v>
      </c>
      <c r="E14" s="27">
        <v>978.65020000000004</v>
      </c>
      <c r="F14" s="27">
        <v>3761.1036800000002</v>
      </c>
      <c r="G14" s="27">
        <v>1711.5137</v>
      </c>
      <c r="H14" s="27">
        <v>243.73509999999999</v>
      </c>
    </row>
    <row r="15" spans="1:8" ht="10.95" customHeight="1" x14ac:dyDescent="0.3">
      <c r="A15" s="1"/>
      <c r="B15" s="25" t="s">
        <v>833</v>
      </c>
      <c r="C15" s="26">
        <v>0</v>
      </c>
      <c r="D15" s="26">
        <v>6350.7769799999996</v>
      </c>
      <c r="E15" s="27">
        <v>965.50019999999995</v>
      </c>
      <c r="F15" s="27">
        <v>3661.1728800000001</v>
      </c>
      <c r="G15" s="27">
        <v>1724.1039000000001</v>
      </c>
      <c r="H15" s="27">
        <v>234.10079999999999</v>
      </c>
    </row>
    <row r="16" spans="1:8" ht="10.95" customHeight="1" x14ac:dyDescent="0.3">
      <c r="A16" s="1"/>
      <c r="B16" s="25" t="s">
        <v>834</v>
      </c>
      <c r="C16" s="26">
        <v>0</v>
      </c>
      <c r="D16" s="26">
        <v>6497.9288299999998</v>
      </c>
      <c r="E16" s="27">
        <v>1020.776</v>
      </c>
      <c r="F16" s="27">
        <v>3792.7068300000001</v>
      </c>
      <c r="G16" s="27">
        <v>1684.4459999999999</v>
      </c>
      <c r="H16" s="27">
        <v>234.8527</v>
      </c>
    </row>
    <row r="17" spans="1:8" ht="10.95" customHeight="1" x14ac:dyDescent="0.3">
      <c r="A17" s="1"/>
      <c r="B17" s="25" t="s">
        <v>835</v>
      </c>
      <c r="C17" s="26">
        <v>0</v>
      </c>
      <c r="D17" s="26">
        <v>6565.53892</v>
      </c>
      <c r="E17" s="27">
        <v>1016.2752</v>
      </c>
      <c r="F17" s="27">
        <v>3808.3151200000002</v>
      </c>
      <c r="G17" s="27">
        <v>1740.9485999999999</v>
      </c>
      <c r="H17" s="27">
        <v>234.0145</v>
      </c>
    </row>
    <row r="18" spans="1:8" ht="10.95" customHeight="1" x14ac:dyDescent="0.3">
      <c r="A18" s="1"/>
      <c r="B18" s="25" t="s">
        <v>836</v>
      </c>
      <c r="C18" s="26">
        <v>0</v>
      </c>
      <c r="D18" s="26">
        <v>6693.7624900000001</v>
      </c>
      <c r="E18" s="27">
        <v>1024.8399999999999</v>
      </c>
      <c r="F18" s="27">
        <v>3916.03089</v>
      </c>
      <c r="G18" s="27">
        <v>1752.8915999999999</v>
      </c>
      <c r="H18" s="27">
        <v>229.94139999999999</v>
      </c>
    </row>
    <row r="19" spans="1:8" ht="10.95" customHeight="1" x14ac:dyDescent="0.3">
      <c r="A19" s="1"/>
      <c r="B19" s="25" t="s">
        <v>837</v>
      </c>
      <c r="C19" s="26">
        <v>0</v>
      </c>
      <c r="D19" s="26">
        <v>6684.6010200000001</v>
      </c>
      <c r="E19" s="27">
        <v>1050.7056</v>
      </c>
      <c r="F19" s="27">
        <v>3837.2857199999999</v>
      </c>
      <c r="G19" s="27">
        <v>1796.6097</v>
      </c>
      <c r="H19" s="27">
        <v>218.4366</v>
      </c>
    </row>
    <row r="20" spans="1:8" ht="10.95" customHeight="1" x14ac:dyDescent="0.3">
      <c r="A20" s="1"/>
      <c r="B20" s="25" t="s">
        <v>838</v>
      </c>
      <c r="C20" s="26">
        <v>0</v>
      </c>
      <c r="D20" s="26">
        <v>6878.4136799999997</v>
      </c>
      <c r="E20" s="27">
        <v>1085.8895</v>
      </c>
      <c r="F20" s="27">
        <v>4039.2060799999999</v>
      </c>
      <c r="G20" s="27">
        <v>1753.3181</v>
      </c>
      <c r="H20" s="27">
        <v>209.8126</v>
      </c>
    </row>
    <row r="21" spans="1:8" ht="10.95" customHeight="1" x14ac:dyDescent="0.3">
      <c r="A21" s="1"/>
      <c r="B21" s="25" t="s">
        <v>839</v>
      </c>
      <c r="C21" s="26">
        <v>0</v>
      </c>
      <c r="D21" s="26">
        <v>6941.8721500000001</v>
      </c>
      <c r="E21" s="27">
        <v>1075.5838000000001</v>
      </c>
      <c r="F21" s="27">
        <v>4041.7692499999998</v>
      </c>
      <c r="G21" s="27">
        <v>1824.5191</v>
      </c>
      <c r="H21" s="27">
        <v>214.96680000000001</v>
      </c>
    </row>
    <row r="22" spans="1:8" ht="10.95" customHeight="1" x14ac:dyDescent="0.3">
      <c r="A22" s="1"/>
      <c r="B22" s="25" t="s">
        <v>840</v>
      </c>
      <c r="C22" s="26">
        <v>0</v>
      </c>
      <c r="D22" s="26">
        <v>7010.3828599999997</v>
      </c>
      <c r="E22" s="27">
        <v>1063.0825</v>
      </c>
      <c r="F22" s="27">
        <v>4218.2549600000002</v>
      </c>
      <c r="G22" s="27">
        <v>1729.0454</v>
      </c>
      <c r="H22" s="27">
        <v>217.07130000000001</v>
      </c>
    </row>
    <row r="23" spans="1:8" ht="10.95" customHeight="1" x14ac:dyDescent="0.3">
      <c r="A23" s="1"/>
      <c r="B23" s="25" t="s">
        <v>841</v>
      </c>
      <c r="C23" s="26">
        <v>0</v>
      </c>
      <c r="D23" s="26">
        <v>7152.3673799999997</v>
      </c>
      <c r="E23" s="27">
        <v>1083.9022</v>
      </c>
      <c r="F23" s="27">
        <v>4255.24928</v>
      </c>
      <c r="G23" s="27">
        <v>1813.2158999999999</v>
      </c>
      <c r="H23" s="27">
        <v>224.38409999999999</v>
      </c>
    </row>
    <row r="24" spans="1:8" ht="10.95" customHeight="1" x14ac:dyDescent="0.3">
      <c r="A24" s="1"/>
      <c r="B24" s="25" t="s">
        <v>842</v>
      </c>
      <c r="C24" s="26">
        <v>0</v>
      </c>
      <c r="D24" s="26">
        <v>7411.9463900000001</v>
      </c>
      <c r="E24" s="27">
        <v>1108.8427999999999</v>
      </c>
      <c r="F24" s="27">
        <v>4531.9624899999999</v>
      </c>
      <c r="G24" s="27">
        <v>1771.1411000000001</v>
      </c>
      <c r="H24" s="27">
        <v>230.95089999999999</v>
      </c>
    </row>
    <row r="25" spans="1:8" ht="10.95" customHeight="1" x14ac:dyDescent="0.3">
      <c r="A25" s="1"/>
      <c r="B25" s="25" t="s">
        <v>843</v>
      </c>
      <c r="C25" s="26">
        <v>0</v>
      </c>
      <c r="D25" s="26">
        <v>7488.9058800000003</v>
      </c>
      <c r="E25" s="27">
        <v>1138.1777</v>
      </c>
      <c r="F25" s="27">
        <v>4542.4229800000003</v>
      </c>
      <c r="G25" s="27">
        <v>1808.3052</v>
      </c>
      <c r="H25" s="27">
        <v>233.45609999999999</v>
      </c>
    </row>
    <row r="26" spans="1:8" ht="10.95" customHeight="1" x14ac:dyDescent="0.3">
      <c r="A26" s="1"/>
      <c r="B26" s="25" t="s">
        <v>844</v>
      </c>
      <c r="C26" s="26">
        <v>0</v>
      </c>
      <c r="D26" s="26">
        <v>7608.62201</v>
      </c>
      <c r="E26" s="27">
        <v>1140.4792</v>
      </c>
      <c r="F26" s="27">
        <v>4635.6898099999999</v>
      </c>
      <c r="G26" s="27">
        <v>1832.453</v>
      </c>
      <c r="H26" s="27">
        <v>241.43700000000001</v>
      </c>
    </row>
    <row r="27" spans="1:8" ht="10.95" customHeight="1" x14ac:dyDescent="0.3">
      <c r="A27" s="1"/>
      <c r="B27" s="25" t="s">
        <v>845</v>
      </c>
      <c r="C27" s="26">
        <v>0</v>
      </c>
      <c r="D27" s="26">
        <v>7629.8318799999997</v>
      </c>
      <c r="E27" s="27">
        <v>1182.2833000000001</v>
      </c>
      <c r="F27" s="27">
        <v>4622.64498</v>
      </c>
      <c r="G27" s="27">
        <v>1824.9036000000001</v>
      </c>
      <c r="H27" s="27">
        <v>249.98150000000001</v>
      </c>
    </row>
    <row r="28" spans="1:8" ht="10.95" customHeight="1" x14ac:dyDescent="0.3">
      <c r="A28" s="1"/>
      <c r="B28" s="25" t="s">
        <v>846</v>
      </c>
      <c r="C28" s="26">
        <v>0</v>
      </c>
      <c r="D28" s="26">
        <v>7777.5382300000001</v>
      </c>
      <c r="E28" s="27">
        <v>1218.3942</v>
      </c>
      <c r="F28" s="27">
        <v>4708.39923</v>
      </c>
      <c r="G28" s="27">
        <v>1850.7447999999999</v>
      </c>
      <c r="H28" s="27">
        <v>249.26259999999999</v>
      </c>
    </row>
    <row r="29" spans="1:8" ht="10.95" customHeight="1" x14ac:dyDescent="0.3">
      <c r="A29" s="1"/>
      <c r="B29" s="25" t="s">
        <v>847</v>
      </c>
      <c r="C29" s="26">
        <v>0</v>
      </c>
      <c r="D29" s="26">
        <v>7846.44686</v>
      </c>
      <c r="E29" s="27">
        <v>1203.1917000000001</v>
      </c>
      <c r="F29" s="27">
        <v>4814.9034600000005</v>
      </c>
      <c r="G29" s="27">
        <v>1828.3516999999999</v>
      </c>
      <c r="H29" s="27">
        <v>252.6618</v>
      </c>
    </row>
    <row r="30" spans="1:8" ht="10.95" customHeight="1" x14ac:dyDescent="0.3">
      <c r="A30" s="1"/>
      <c r="B30" s="25" t="s">
        <v>848</v>
      </c>
      <c r="C30" s="26">
        <v>0</v>
      </c>
      <c r="D30" s="26">
        <v>7937.0881499999996</v>
      </c>
      <c r="E30" s="27">
        <v>1253.684</v>
      </c>
      <c r="F30" s="27">
        <v>4802.5810499999998</v>
      </c>
      <c r="G30" s="27">
        <v>1880.8231000000001</v>
      </c>
      <c r="H30" s="27">
        <v>254.00040000000001</v>
      </c>
    </row>
    <row r="31" spans="1:8" ht="10.95" customHeight="1" x14ac:dyDescent="0.3">
      <c r="A31" s="1"/>
      <c r="B31" s="25" t="s">
        <v>849</v>
      </c>
      <c r="C31" s="26">
        <v>0</v>
      </c>
      <c r="D31" s="26">
        <v>7843.2618400000001</v>
      </c>
      <c r="E31" s="27">
        <v>1275.6681000000001</v>
      </c>
      <c r="F31" s="27">
        <v>4701.3048399999998</v>
      </c>
      <c r="G31" s="27">
        <v>1866.2889</v>
      </c>
      <c r="H31" s="27">
        <v>243.7226</v>
      </c>
    </row>
    <row r="32" spans="1:8" ht="10.95" customHeight="1" x14ac:dyDescent="0.3">
      <c r="A32" s="1"/>
      <c r="B32" s="25" t="s">
        <v>850</v>
      </c>
      <c r="C32" s="26">
        <v>0</v>
      </c>
      <c r="D32" s="26">
        <v>7744.0816800000002</v>
      </c>
      <c r="E32" s="27">
        <v>1263.7402</v>
      </c>
      <c r="F32" s="27">
        <v>4719.3547799999997</v>
      </c>
      <c r="G32" s="27">
        <v>1760.9866999999999</v>
      </c>
      <c r="H32" s="27">
        <v>243.81360000000001</v>
      </c>
    </row>
    <row r="33" spans="1:8" ht="10.95" customHeight="1" x14ac:dyDescent="0.3">
      <c r="A33" s="1"/>
      <c r="B33" s="25" t="s">
        <v>851</v>
      </c>
      <c r="C33" s="26">
        <v>0</v>
      </c>
      <c r="D33" s="26">
        <v>7619.0252499999997</v>
      </c>
      <c r="E33" s="27">
        <v>1202.3037999999999</v>
      </c>
      <c r="F33" s="27">
        <v>4643.7986499999997</v>
      </c>
      <c r="G33" s="27">
        <v>1772.9228000000001</v>
      </c>
      <c r="H33" s="27">
        <v>246.59950000000001</v>
      </c>
    </row>
    <row r="34" spans="1:8" ht="10.95" customHeight="1" x14ac:dyDescent="0.3">
      <c r="A34" s="1"/>
      <c r="B34" s="25" t="s">
        <v>852</v>
      </c>
      <c r="C34" s="26">
        <v>0</v>
      </c>
      <c r="D34" s="26">
        <v>7702.8390799999997</v>
      </c>
      <c r="E34" s="27">
        <v>1228.9502</v>
      </c>
      <c r="F34" s="27">
        <v>4727.1270800000002</v>
      </c>
      <c r="G34" s="27">
        <v>1746.7618</v>
      </c>
      <c r="H34" s="27">
        <v>247.14429999999999</v>
      </c>
    </row>
    <row r="35" spans="1:8" ht="10.95" customHeight="1" x14ac:dyDescent="0.3">
      <c r="A35" s="1"/>
      <c r="B35" s="25" t="s">
        <v>853</v>
      </c>
      <c r="C35" s="26">
        <v>0</v>
      </c>
      <c r="D35" s="26">
        <v>7780.2667300000003</v>
      </c>
      <c r="E35" s="27">
        <v>1226.1464000000001</v>
      </c>
      <c r="F35" s="27">
        <v>4720.4029300000002</v>
      </c>
      <c r="G35" s="27">
        <v>1833.7174</v>
      </c>
      <c r="H35" s="27">
        <v>254.93119999999999</v>
      </c>
    </row>
    <row r="36" spans="1:8" ht="10.95" customHeight="1" x14ac:dyDescent="0.3">
      <c r="A36" s="1"/>
      <c r="B36" s="25" t="s">
        <v>854</v>
      </c>
      <c r="C36" s="26">
        <v>0</v>
      </c>
      <c r="D36" s="26">
        <v>7769.2465599999996</v>
      </c>
      <c r="E36" s="27">
        <v>1218.0020999999999</v>
      </c>
      <c r="F36" s="27">
        <v>4691.8616599999996</v>
      </c>
      <c r="G36" s="27">
        <v>1859.3828000000001</v>
      </c>
      <c r="H36" s="27">
        <v>269.3614</v>
      </c>
    </row>
    <row r="37" spans="1:8" ht="10.95" customHeight="1" x14ac:dyDescent="0.3">
      <c r="A37" s="1"/>
      <c r="B37" s="25" t="s">
        <v>855</v>
      </c>
      <c r="C37" s="26">
        <v>0</v>
      </c>
      <c r="D37" s="26">
        <v>7878.5355900000004</v>
      </c>
      <c r="E37" s="27">
        <v>1222.5800999999999</v>
      </c>
      <c r="F37" s="27">
        <v>4803.6921899999998</v>
      </c>
      <c r="G37" s="27">
        <v>1852.2633000000001</v>
      </c>
      <c r="H37" s="27">
        <v>240.41800000000001</v>
      </c>
    </row>
    <row r="38" spans="1:8" ht="10.95" customHeight="1" x14ac:dyDescent="0.3">
      <c r="A38" s="1"/>
      <c r="B38" s="25" t="s">
        <v>856</v>
      </c>
      <c r="C38" s="26">
        <v>0</v>
      </c>
      <c r="D38" s="26">
        <v>7929.3016900000002</v>
      </c>
      <c r="E38" s="27">
        <v>1247.7103</v>
      </c>
      <c r="F38" s="27">
        <v>4830.3374899999999</v>
      </c>
      <c r="G38" s="27">
        <v>1851.2538999999999</v>
      </c>
      <c r="H38" s="27">
        <v>259.6397</v>
      </c>
    </row>
    <row r="39" spans="1:8" ht="10.95" customHeight="1" x14ac:dyDescent="0.3">
      <c r="A39" s="1"/>
      <c r="B39" s="25" t="s">
        <v>857</v>
      </c>
      <c r="C39" s="26">
        <v>0</v>
      </c>
      <c r="D39" s="26">
        <v>7847.7650800000001</v>
      </c>
      <c r="E39" s="27">
        <v>1212.8955000000001</v>
      </c>
      <c r="F39" s="27">
        <v>4795.0470800000003</v>
      </c>
      <c r="G39" s="27">
        <v>1839.8225</v>
      </c>
      <c r="H39" s="27">
        <v>259.86439999999999</v>
      </c>
    </row>
    <row r="40" spans="1:8" ht="10.95" customHeight="1" x14ac:dyDescent="0.3">
      <c r="A40" s="1"/>
      <c r="B40" s="25" t="s">
        <v>858</v>
      </c>
      <c r="C40" s="26">
        <v>0</v>
      </c>
      <c r="D40" s="26">
        <v>7788.4266600000001</v>
      </c>
      <c r="E40" s="27">
        <v>1240.7242000000001</v>
      </c>
      <c r="F40" s="27">
        <v>4677.1248599999999</v>
      </c>
      <c r="G40" s="27">
        <v>1870.5776000000001</v>
      </c>
      <c r="H40" s="27">
        <v>256.51119999999997</v>
      </c>
    </row>
    <row r="41" spans="1:8" ht="10.95" customHeight="1" x14ac:dyDescent="0.3">
      <c r="A41" s="1"/>
      <c r="B41" s="25" t="s">
        <v>859</v>
      </c>
      <c r="C41" s="26">
        <v>0</v>
      </c>
      <c r="D41" s="26">
        <v>7651.3302000000003</v>
      </c>
      <c r="E41" s="27">
        <v>1180.6932999999999</v>
      </c>
      <c r="F41" s="27">
        <v>4685.1450000000004</v>
      </c>
      <c r="G41" s="27">
        <v>1785.4919</v>
      </c>
      <c r="H41" s="27">
        <v>250.49850000000001</v>
      </c>
    </row>
    <row r="42" spans="1:8" ht="10.95" customHeight="1" x14ac:dyDescent="0.3">
      <c r="A42" s="1"/>
      <c r="B42" s="25" t="s">
        <v>860</v>
      </c>
      <c r="C42" s="26">
        <v>0</v>
      </c>
      <c r="D42" s="26">
        <v>7616.4889999999996</v>
      </c>
      <c r="E42" s="27">
        <v>1208.519</v>
      </c>
      <c r="F42" s="27">
        <v>4570.4331000000002</v>
      </c>
      <c r="G42" s="27">
        <v>1837.5369000000001</v>
      </c>
      <c r="H42" s="27">
        <v>251.09350000000001</v>
      </c>
    </row>
    <row r="43" spans="1:8" ht="10.95" customHeight="1" x14ac:dyDescent="0.3">
      <c r="A43" s="1"/>
      <c r="B43" s="25" t="s">
        <v>861</v>
      </c>
      <c r="C43" s="26">
        <v>0</v>
      </c>
      <c r="D43" s="26">
        <v>7465.1259099999997</v>
      </c>
      <c r="E43" s="27">
        <v>1160.3203000000001</v>
      </c>
      <c r="F43" s="27">
        <v>4391.5513099999998</v>
      </c>
      <c r="G43" s="27">
        <v>1913.2543000000001</v>
      </c>
      <c r="H43" s="27">
        <v>239.3707</v>
      </c>
    </row>
    <row r="44" spans="1:8" ht="10.95" customHeight="1" x14ac:dyDescent="0.3">
      <c r="A44" s="1"/>
      <c r="B44" s="25" t="s">
        <v>862</v>
      </c>
      <c r="C44" s="26">
        <v>0</v>
      </c>
      <c r="D44" s="26">
        <v>7633.0271599999996</v>
      </c>
      <c r="E44" s="27">
        <v>1230.3822</v>
      </c>
      <c r="F44" s="27">
        <v>4438.42616</v>
      </c>
      <c r="G44" s="27">
        <v>1964.2188000000001</v>
      </c>
      <c r="H44" s="27">
        <v>233.73609999999999</v>
      </c>
    </row>
    <row r="45" spans="1:8" ht="10.95" customHeight="1" x14ac:dyDescent="0.3">
      <c r="A45" s="1"/>
      <c r="B45" s="25" t="s">
        <v>863</v>
      </c>
      <c r="C45" s="26">
        <v>0</v>
      </c>
      <c r="D45" s="26">
        <v>7739.61247</v>
      </c>
      <c r="E45" s="27">
        <v>1285.8851999999999</v>
      </c>
      <c r="F45" s="27">
        <v>4527.4185699999998</v>
      </c>
      <c r="G45" s="27">
        <v>1926.3087</v>
      </c>
      <c r="H45" s="27">
        <v>227.8023</v>
      </c>
    </row>
    <row r="46" spans="1:8" ht="10.95" customHeight="1" x14ac:dyDescent="0.3">
      <c r="A46" s="1"/>
      <c r="B46" s="25" t="s">
        <v>864</v>
      </c>
      <c r="C46" s="26">
        <v>0</v>
      </c>
      <c r="D46" s="26">
        <v>7738.1989700000004</v>
      </c>
      <c r="E46" s="27">
        <v>1286.1235999999999</v>
      </c>
      <c r="F46" s="27">
        <v>4596.4119700000001</v>
      </c>
      <c r="G46" s="27">
        <v>1855.6633999999999</v>
      </c>
      <c r="H46" s="27">
        <v>222.91810000000001</v>
      </c>
    </row>
    <row r="47" spans="1:8" ht="10.95" customHeight="1" x14ac:dyDescent="0.3">
      <c r="A47" s="1"/>
      <c r="B47" s="25" t="s">
        <v>865</v>
      </c>
      <c r="C47" s="26">
        <v>0</v>
      </c>
      <c r="D47" s="26">
        <v>7735.0817900000002</v>
      </c>
      <c r="E47" s="27">
        <v>1270.7568000000001</v>
      </c>
      <c r="F47" s="27">
        <v>4569.4308899999996</v>
      </c>
      <c r="G47" s="27">
        <v>1894.8941</v>
      </c>
      <c r="H47" s="27">
        <v>230.619</v>
      </c>
    </row>
    <row r="48" spans="1:8" ht="10.95" customHeight="1" x14ac:dyDescent="0.3">
      <c r="A48" s="1"/>
      <c r="B48" s="25" t="s">
        <v>866</v>
      </c>
      <c r="C48" s="26">
        <v>0</v>
      </c>
      <c r="D48" s="26">
        <v>7577.1316699999998</v>
      </c>
      <c r="E48" s="27">
        <v>1268.5658000000001</v>
      </c>
      <c r="F48" s="27">
        <v>4527.1786700000002</v>
      </c>
      <c r="G48" s="27">
        <v>1781.3871999999999</v>
      </c>
      <c r="H48" s="27">
        <v>241.2937</v>
      </c>
    </row>
    <row r="49" spans="1:8" ht="10.95" customHeight="1" x14ac:dyDescent="0.3">
      <c r="A49" s="1"/>
      <c r="B49" s="25" t="s">
        <v>867</v>
      </c>
      <c r="C49" s="26">
        <v>0</v>
      </c>
      <c r="D49" s="26">
        <v>7687.5217599999996</v>
      </c>
      <c r="E49" s="27">
        <v>1218.8418999999999</v>
      </c>
      <c r="F49" s="27">
        <v>4595.0508600000003</v>
      </c>
      <c r="G49" s="27">
        <v>1873.6289999999999</v>
      </c>
      <c r="H49" s="27">
        <v>246.4384</v>
      </c>
    </row>
    <row r="50" spans="1:8" ht="10.95" customHeight="1" x14ac:dyDescent="0.3">
      <c r="A50" s="1"/>
      <c r="B50" s="25" t="s">
        <v>868</v>
      </c>
      <c r="C50" s="26">
        <v>0</v>
      </c>
      <c r="D50" s="26">
        <v>7669.5979900000002</v>
      </c>
      <c r="E50" s="27">
        <v>1295.9911</v>
      </c>
      <c r="F50" s="27">
        <v>4491.9407899999997</v>
      </c>
      <c r="G50" s="27">
        <v>1881.6660999999999</v>
      </c>
      <c r="H50" s="27">
        <v>247.94049999999999</v>
      </c>
    </row>
    <row r="51" spans="1:8" ht="10.95" customHeight="1" x14ac:dyDescent="0.3">
      <c r="A51" s="1"/>
      <c r="B51" s="25" t="s">
        <v>869</v>
      </c>
      <c r="C51" s="26">
        <v>0</v>
      </c>
      <c r="D51" s="26">
        <v>7609.4533300000003</v>
      </c>
      <c r="E51" s="27">
        <v>1237.8440000000001</v>
      </c>
      <c r="F51" s="27">
        <v>4505.10923</v>
      </c>
      <c r="G51" s="27">
        <v>1866.5001</v>
      </c>
      <c r="H51" s="27">
        <v>258.20890000000003</v>
      </c>
    </row>
    <row r="52" spans="1:8" ht="10.95" customHeight="1" x14ac:dyDescent="0.3">
      <c r="A52" s="1"/>
      <c r="B52" s="25" t="s">
        <v>870</v>
      </c>
      <c r="C52" s="26">
        <v>0</v>
      </c>
      <c r="D52" s="26">
        <v>7566.4995399999998</v>
      </c>
      <c r="E52" s="27">
        <v>1194.1947</v>
      </c>
      <c r="F52" s="27">
        <v>4529.61564</v>
      </c>
      <c r="G52" s="27">
        <v>1842.6892</v>
      </c>
      <c r="H52" s="27">
        <v>254.10830000000001</v>
      </c>
    </row>
    <row r="53" spans="1:8" ht="10.95" customHeight="1" x14ac:dyDescent="0.3">
      <c r="A53" s="1"/>
      <c r="B53" s="25" t="s">
        <v>871</v>
      </c>
      <c r="C53" s="26">
        <v>0</v>
      </c>
      <c r="D53" s="26">
        <v>7289.4384</v>
      </c>
      <c r="E53" s="27">
        <v>1163.6338000000001</v>
      </c>
      <c r="F53" s="27">
        <v>4299.2240000000002</v>
      </c>
      <c r="G53" s="27">
        <v>1826.5806</v>
      </c>
      <c r="H53" s="27">
        <v>249.9385</v>
      </c>
    </row>
    <row r="54" spans="1:8" ht="10.95" customHeight="1" x14ac:dyDescent="0.3">
      <c r="A54" s="1"/>
      <c r="B54" s="25" t="s">
        <v>872</v>
      </c>
      <c r="C54" s="26">
        <v>0</v>
      </c>
      <c r="D54" s="26">
        <v>7155.6479099999997</v>
      </c>
      <c r="E54" s="27">
        <v>1111.9276</v>
      </c>
      <c r="F54" s="27">
        <v>4215.7265100000004</v>
      </c>
      <c r="G54" s="27">
        <v>1827.9938</v>
      </c>
      <c r="H54" s="27">
        <v>259.94880000000001</v>
      </c>
    </row>
    <row r="55" spans="1:8" ht="10.95" customHeight="1" x14ac:dyDescent="0.3">
      <c r="A55" s="1"/>
      <c r="B55" s="25" t="s">
        <v>78</v>
      </c>
      <c r="C55" s="26">
        <v>0</v>
      </c>
      <c r="D55" s="26">
        <v>6862.6917199999998</v>
      </c>
      <c r="E55" s="27">
        <v>1098.2788</v>
      </c>
      <c r="F55" s="27">
        <v>3979.2603199999999</v>
      </c>
      <c r="G55" s="27">
        <v>1785.1525999999999</v>
      </c>
      <c r="H55" s="27">
        <v>246.5668</v>
      </c>
    </row>
    <row r="56" spans="1:8" ht="16.95" customHeight="1" x14ac:dyDescent="0.3">
      <c r="A56" s="1"/>
      <c r="B56" s="28" t="s">
        <v>885</v>
      </c>
      <c r="C56" s="29">
        <v>0</v>
      </c>
      <c r="D56" s="29">
        <v>7937.0881499999996</v>
      </c>
      <c r="E56" s="30">
        <v>1295.9911</v>
      </c>
      <c r="F56" s="30">
        <v>4830.3374899999999</v>
      </c>
      <c r="G56" s="30">
        <v>1964.2188000000001</v>
      </c>
      <c r="H56" s="30">
        <v>269.3614</v>
      </c>
    </row>
    <row r="57" spans="1:8" ht="16.95" customHeight="1" x14ac:dyDescent="0.3">
      <c r="A57" s="1"/>
      <c r="B57" s="28" t="s">
        <v>886</v>
      </c>
      <c r="C57" s="29">
        <v>0</v>
      </c>
      <c r="D57" s="29">
        <v>6350.7769799999996</v>
      </c>
      <c r="E57" s="30">
        <v>952.995</v>
      </c>
      <c r="F57" s="30">
        <v>3661.1728800000001</v>
      </c>
      <c r="G57" s="30">
        <v>1684.4459999999999</v>
      </c>
      <c r="H57" s="30">
        <v>209.8126</v>
      </c>
    </row>
    <row r="58" spans="1:8" ht="16.95" customHeight="1" x14ac:dyDescent="0.3">
      <c r="A58" s="1"/>
      <c r="B58" s="28" t="s">
        <v>887</v>
      </c>
      <c r="C58" s="29">
        <v>0</v>
      </c>
      <c r="D58" s="29">
        <v>7324.6265333333331</v>
      </c>
      <c r="E58" s="30">
        <v>1151.8758270833334</v>
      </c>
      <c r="F58" s="30">
        <v>4363.778491666666</v>
      </c>
      <c r="G58" s="30">
        <v>1808.972214583333</v>
      </c>
      <c r="H58" s="30">
        <v>242.19304166666669</v>
      </c>
    </row>
    <row r="59" spans="1:8" ht="16.95" customHeight="1" x14ac:dyDescent="0.3">
      <c r="A59" s="1"/>
      <c r="B59" s="23" t="s">
        <v>888</v>
      </c>
      <c r="C59" s="31">
        <v>0</v>
      </c>
      <c r="D59" s="31">
        <v>175791.0368</v>
      </c>
      <c r="E59" s="32">
        <v>27645.019850000001</v>
      </c>
      <c r="F59" s="32">
        <v>104730.6838</v>
      </c>
      <c r="G59" s="32">
        <v>43415.333149999999</v>
      </c>
      <c r="H59" s="32">
        <v>5812.6329999999998</v>
      </c>
    </row>
    <row r="60" spans="1:8" x14ac:dyDescent="0.3">
      <c r="A60" s="1"/>
      <c r="B60" s="1"/>
      <c r="C60" s="1"/>
      <c r="D60" s="1"/>
      <c r="E60" s="1"/>
      <c r="F60" s="1"/>
      <c r="G60" s="1"/>
      <c r="H60" s="1"/>
    </row>
    <row r="61" spans="1:8" ht="15.6" x14ac:dyDescent="0.3">
      <c r="A61" s="1"/>
      <c r="B61" s="33" t="s">
        <v>889</v>
      </c>
      <c r="C61" s="1"/>
      <c r="D61" s="1"/>
      <c r="E61" s="1"/>
      <c r="F61" s="1"/>
      <c r="G61" s="1"/>
      <c r="H61" s="1"/>
    </row>
    <row r="62" spans="1:8" ht="15.6" x14ac:dyDescent="0.3">
      <c r="A62" s="1"/>
      <c r="B62" s="33"/>
      <c r="C62" s="1"/>
      <c r="D62" s="1"/>
      <c r="E62" s="1"/>
      <c r="F62" s="1"/>
      <c r="G62" s="1"/>
      <c r="H62" s="1"/>
    </row>
    <row r="63" spans="1:8" x14ac:dyDescent="0.3">
      <c r="A63" s="1"/>
      <c r="B63" s="34"/>
      <c r="C63" s="34"/>
      <c r="D63" s="1" t="s">
        <v>890</v>
      </c>
      <c r="E63" s="35"/>
      <c r="F63" s="1"/>
      <c r="G63" s="1"/>
      <c r="H63" s="1"/>
    </row>
    <row r="64" spans="1:8" x14ac:dyDescent="0.3">
      <c r="A64" s="1"/>
      <c r="B64" s="36"/>
      <c r="C64" s="36"/>
      <c r="D64" s="1" t="s">
        <v>891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878</v>
      </c>
      <c r="C6" s="207" t="s">
        <v>893</v>
      </c>
      <c r="D6" s="207"/>
      <c r="E6" s="207"/>
      <c r="F6" s="207"/>
      <c r="G6" s="207"/>
      <c r="H6" s="207"/>
      <c r="I6" s="207"/>
      <c r="J6" s="207"/>
      <c r="K6" s="207"/>
      <c r="L6" s="207"/>
      <c r="M6" s="207"/>
      <c r="N6" s="207"/>
      <c r="O6" s="207"/>
      <c r="P6" s="207"/>
      <c r="Q6" s="207"/>
      <c r="R6" s="207"/>
      <c r="S6" s="207"/>
      <c r="T6" s="207"/>
      <c r="U6" s="207"/>
      <c r="V6" s="207"/>
      <c r="W6" s="207"/>
      <c r="X6" s="208" t="s">
        <v>894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895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896</v>
      </c>
      <c r="D7" s="38" t="s">
        <v>897</v>
      </c>
      <c r="E7" s="38" t="s">
        <v>898</v>
      </c>
      <c r="F7" s="38" t="s">
        <v>899</v>
      </c>
      <c r="G7" s="38" t="s">
        <v>900</v>
      </c>
      <c r="H7" s="38" t="s">
        <v>901</v>
      </c>
      <c r="I7" s="38" t="s">
        <v>902</v>
      </c>
      <c r="J7" s="38" t="s">
        <v>903</v>
      </c>
      <c r="K7" s="38" t="s">
        <v>904</v>
      </c>
      <c r="L7" s="38" t="s">
        <v>905</v>
      </c>
      <c r="M7" s="38" t="s">
        <v>906</v>
      </c>
      <c r="N7" s="38" t="s">
        <v>907</v>
      </c>
      <c r="O7" s="38" t="s">
        <v>908</v>
      </c>
      <c r="P7" s="38" t="s">
        <v>909</v>
      </c>
      <c r="Q7" s="38" t="s">
        <v>910</v>
      </c>
      <c r="R7" s="38" t="s">
        <v>911</v>
      </c>
      <c r="S7" s="38" t="s">
        <v>912</v>
      </c>
      <c r="T7" s="38" t="s">
        <v>913</v>
      </c>
      <c r="U7" s="38" t="s">
        <v>914</v>
      </c>
      <c r="V7" s="38" t="s">
        <v>915</v>
      </c>
      <c r="W7" s="38" t="s">
        <v>916</v>
      </c>
      <c r="X7" s="39" t="s">
        <v>917</v>
      </c>
      <c r="Y7" s="39" t="s">
        <v>918</v>
      </c>
      <c r="Z7" s="39" t="s">
        <v>919</v>
      </c>
      <c r="AA7" s="39" t="s">
        <v>896</v>
      </c>
      <c r="AB7" s="39" t="s">
        <v>897</v>
      </c>
      <c r="AC7" s="39" t="s">
        <v>920</v>
      </c>
      <c r="AD7" s="39" t="s">
        <v>900</v>
      </c>
      <c r="AE7" s="39" t="s">
        <v>901</v>
      </c>
      <c r="AF7" s="39" t="s">
        <v>921</v>
      </c>
      <c r="AG7" s="39" t="s">
        <v>902</v>
      </c>
      <c r="AH7" s="39" t="s">
        <v>922</v>
      </c>
      <c r="AI7" s="39" t="s">
        <v>923</v>
      </c>
      <c r="AJ7" s="39" t="s">
        <v>924</v>
      </c>
      <c r="AK7" s="39" t="s">
        <v>925</v>
      </c>
      <c r="AL7" s="39" t="s">
        <v>926</v>
      </c>
      <c r="AM7" s="39" t="s">
        <v>927</v>
      </c>
      <c r="AN7" s="39" t="s">
        <v>345</v>
      </c>
      <c r="AO7" s="39" t="s">
        <v>928</v>
      </c>
      <c r="AP7" s="39" t="s">
        <v>359</v>
      </c>
      <c r="AQ7" s="39" t="s">
        <v>929</v>
      </c>
      <c r="AR7" s="39" t="s">
        <v>930</v>
      </c>
      <c r="AS7" s="39" t="s">
        <v>931</v>
      </c>
      <c r="AT7" s="39" t="s">
        <v>932</v>
      </c>
      <c r="AU7" s="39" t="s">
        <v>933</v>
      </c>
      <c r="AV7" s="39" t="s">
        <v>934</v>
      </c>
      <c r="AW7" s="39" t="s">
        <v>935</v>
      </c>
      <c r="AX7" s="39" t="s">
        <v>909</v>
      </c>
      <c r="AY7" s="39" t="s">
        <v>936</v>
      </c>
      <c r="AZ7" s="39" t="s">
        <v>937</v>
      </c>
      <c r="BA7" s="39" t="s">
        <v>938</v>
      </c>
      <c r="BB7" s="39" t="s">
        <v>910</v>
      </c>
      <c r="BC7" s="39" t="s">
        <v>939</v>
      </c>
      <c r="BD7" s="39" t="s">
        <v>912</v>
      </c>
      <c r="BE7" s="39" t="s">
        <v>940</v>
      </c>
      <c r="BF7" s="39" t="s">
        <v>941</v>
      </c>
      <c r="BG7" s="39" t="s">
        <v>942</v>
      </c>
      <c r="BH7" s="39" t="s">
        <v>943</v>
      </c>
      <c r="BI7" s="39" t="s">
        <v>944</v>
      </c>
      <c r="BJ7" s="39" t="s">
        <v>914</v>
      </c>
      <c r="BK7" s="39" t="s">
        <v>945</v>
      </c>
      <c r="BL7" s="39" t="s">
        <v>946</v>
      </c>
      <c r="BM7" s="39" t="s">
        <v>915</v>
      </c>
      <c r="BN7" s="39" t="s">
        <v>662</v>
      </c>
      <c r="BO7" s="39" t="s">
        <v>916</v>
      </c>
      <c r="BP7" s="38" t="s">
        <v>947</v>
      </c>
      <c r="BQ7" s="38" t="s">
        <v>896</v>
      </c>
      <c r="BR7" s="38" t="s">
        <v>948</v>
      </c>
      <c r="BS7" s="38" t="s">
        <v>949</v>
      </c>
      <c r="BT7" s="38" t="s">
        <v>950</v>
      </c>
      <c r="BU7" s="38" t="s">
        <v>951</v>
      </c>
      <c r="BV7" s="38" t="s">
        <v>952</v>
      </c>
      <c r="BW7" s="38" t="s">
        <v>953</v>
      </c>
      <c r="BX7" s="38" t="s">
        <v>954</v>
      </c>
      <c r="BY7" s="38" t="s">
        <v>902</v>
      </c>
      <c r="BZ7" s="38" t="s">
        <v>955</v>
      </c>
      <c r="CA7" s="38" t="s">
        <v>956</v>
      </c>
      <c r="CB7" s="38" t="s">
        <v>926</v>
      </c>
      <c r="CC7" s="38" t="s">
        <v>928</v>
      </c>
      <c r="CD7" s="38" t="s">
        <v>359</v>
      </c>
      <c r="CE7" s="38" t="s">
        <v>364</v>
      </c>
      <c r="CF7" s="38" t="s">
        <v>957</v>
      </c>
      <c r="CG7" s="38" t="s">
        <v>958</v>
      </c>
      <c r="CH7" s="38" t="s">
        <v>931</v>
      </c>
      <c r="CI7" s="38" t="s">
        <v>932</v>
      </c>
      <c r="CJ7" s="38" t="s">
        <v>933</v>
      </c>
      <c r="CK7" s="38" t="s">
        <v>935</v>
      </c>
      <c r="CL7" s="38" t="s">
        <v>959</v>
      </c>
      <c r="CM7" s="38" t="s">
        <v>910</v>
      </c>
      <c r="CN7" s="38" t="s">
        <v>912</v>
      </c>
      <c r="CO7" s="38" t="s">
        <v>960</v>
      </c>
      <c r="CP7" s="38" t="s">
        <v>961</v>
      </c>
      <c r="CQ7" s="38" t="s">
        <v>914</v>
      </c>
      <c r="CR7" s="38" t="s">
        <v>662</v>
      </c>
      <c r="CS7" s="38" t="s">
        <v>916</v>
      </c>
      <c r="CT7" s="38" t="s">
        <v>962</v>
      </c>
    </row>
    <row r="8" spans="1:98" ht="15.6" x14ac:dyDescent="0.3">
      <c r="A8" s="1"/>
      <c r="B8" s="40" t="s">
        <v>826</v>
      </c>
      <c r="C8" s="41"/>
      <c r="D8" s="41"/>
      <c r="E8" s="41">
        <v>40.449489999999997</v>
      </c>
      <c r="F8" s="41">
        <v>11.525</v>
      </c>
      <c r="G8" s="41"/>
      <c r="H8" s="41">
        <v>4.1550000000000002</v>
      </c>
      <c r="I8" s="41"/>
      <c r="J8" s="41"/>
      <c r="K8" s="41"/>
      <c r="L8" s="41">
        <v>27.1096</v>
      </c>
      <c r="M8" s="41">
        <v>14.069699999999999</v>
      </c>
      <c r="N8" s="41">
        <v>3.96</v>
      </c>
      <c r="O8" s="41">
        <v>34.14</v>
      </c>
      <c r="P8" s="41"/>
      <c r="Q8" s="41"/>
      <c r="R8" s="41">
        <v>50.234999999999999</v>
      </c>
      <c r="S8" s="41"/>
      <c r="T8" s="41">
        <v>36.5124</v>
      </c>
      <c r="U8" s="41"/>
      <c r="V8" s="41">
        <v>8.1</v>
      </c>
      <c r="W8" s="41"/>
      <c r="X8" s="41">
        <v>124.1893</v>
      </c>
      <c r="Y8" s="41"/>
      <c r="Z8" s="41">
        <v>9.8883299999999998</v>
      </c>
      <c r="AA8" s="41"/>
      <c r="AB8" s="41"/>
      <c r="AC8" s="41">
        <v>15.55</v>
      </c>
      <c r="AD8" s="41"/>
      <c r="AE8" s="41">
        <v>4.2110000000000003</v>
      </c>
      <c r="AF8" s="41">
        <v>3.7</v>
      </c>
      <c r="AG8" s="41"/>
      <c r="AH8" s="41"/>
      <c r="AI8" s="41"/>
      <c r="AJ8" s="41">
        <v>5.33786</v>
      </c>
      <c r="AK8" s="41">
        <v>14.615</v>
      </c>
      <c r="AL8" s="41">
        <v>1.1791</v>
      </c>
      <c r="AM8" s="41">
        <v>46.741590000000002</v>
      </c>
      <c r="AN8" s="41">
        <v>119.30962</v>
      </c>
      <c r="AO8" s="41">
        <v>27.3018</v>
      </c>
      <c r="AP8" s="41">
        <v>0.81</v>
      </c>
      <c r="AQ8" s="41">
        <v>168.42</v>
      </c>
      <c r="AR8" s="41"/>
      <c r="AS8" s="41">
        <v>36.34413</v>
      </c>
      <c r="AT8" s="41">
        <v>33.869610000000002</v>
      </c>
      <c r="AU8" s="41"/>
      <c r="AV8" s="41">
        <v>189.51929999999999</v>
      </c>
      <c r="AW8" s="41">
        <v>34.885759999999998</v>
      </c>
      <c r="AX8" s="41"/>
      <c r="AY8" s="41"/>
      <c r="AZ8" s="41"/>
      <c r="BA8" s="41">
        <v>2.2999999999999998</v>
      </c>
      <c r="BB8" s="41"/>
      <c r="BC8" s="41">
        <v>73.568089999999998</v>
      </c>
      <c r="BD8" s="41"/>
      <c r="BE8" s="41">
        <v>18.5</v>
      </c>
      <c r="BF8" s="41"/>
      <c r="BG8" s="41"/>
      <c r="BH8" s="41"/>
      <c r="BI8" s="41">
        <v>16.496200000000002</v>
      </c>
      <c r="BJ8" s="41"/>
      <c r="BK8" s="41">
        <v>4.9074799999999996</v>
      </c>
      <c r="BL8" s="41"/>
      <c r="BM8" s="41">
        <v>6.5209999999999999</v>
      </c>
      <c r="BN8" s="41">
        <v>37.661999999999999</v>
      </c>
      <c r="BO8" s="41">
        <v>2.0299999999999998</v>
      </c>
      <c r="BP8" s="41">
        <v>145.90227999999999</v>
      </c>
      <c r="BQ8" s="41"/>
      <c r="BR8" s="41">
        <v>5.3898999999999999</v>
      </c>
      <c r="BS8" s="41">
        <v>109.16349</v>
      </c>
      <c r="BT8" s="41">
        <v>13.0123</v>
      </c>
      <c r="BU8" s="41"/>
      <c r="BV8" s="41">
        <v>34.325800000000001</v>
      </c>
      <c r="BW8" s="41">
        <v>3.85819</v>
      </c>
      <c r="BX8" s="41"/>
      <c r="BY8" s="41"/>
      <c r="BZ8" s="41">
        <v>85.861599999999996</v>
      </c>
      <c r="CA8" s="41">
        <v>24.794540000000001</v>
      </c>
      <c r="CB8" s="41">
        <v>0.39029999999999998</v>
      </c>
      <c r="CC8" s="41">
        <v>0.66</v>
      </c>
      <c r="CD8" s="41">
        <v>24.2851</v>
      </c>
      <c r="CE8" s="41">
        <v>428.40803</v>
      </c>
      <c r="CF8" s="41">
        <v>11.426600000000001</v>
      </c>
      <c r="CG8" s="41">
        <v>157.77600000000001</v>
      </c>
      <c r="CH8" s="41">
        <v>17.506930000000001</v>
      </c>
      <c r="CI8" s="41"/>
      <c r="CJ8" s="41"/>
      <c r="CK8" s="41">
        <v>16.638500000000001</v>
      </c>
      <c r="CL8" s="41">
        <v>5.0437000000000003</v>
      </c>
      <c r="CM8" s="41"/>
      <c r="CN8" s="41"/>
      <c r="CO8" s="41">
        <v>16.8597</v>
      </c>
      <c r="CP8" s="41">
        <v>273.95999999999998</v>
      </c>
      <c r="CQ8" s="41"/>
      <c r="CR8" s="41">
        <v>36.965000000000003</v>
      </c>
      <c r="CS8" s="41"/>
      <c r="CT8" s="41">
        <v>31.27</v>
      </c>
    </row>
    <row r="9" spans="1:98" ht="15.6" x14ac:dyDescent="0.3">
      <c r="A9" s="1"/>
      <c r="B9" s="42" t="s">
        <v>827</v>
      </c>
      <c r="C9" s="43"/>
      <c r="D9" s="43"/>
      <c r="E9" s="43">
        <v>41.198509999999999</v>
      </c>
      <c r="F9" s="43">
        <v>12.379</v>
      </c>
      <c r="G9" s="43"/>
      <c r="H9" s="43">
        <v>4.1550000000000002</v>
      </c>
      <c r="I9" s="43"/>
      <c r="J9" s="43"/>
      <c r="K9" s="43"/>
      <c r="L9" s="43">
        <v>27.373000000000001</v>
      </c>
      <c r="M9" s="43">
        <v>13.597899999999999</v>
      </c>
      <c r="N9" s="43">
        <v>4.3099999999999996</v>
      </c>
      <c r="O9" s="43">
        <v>33.96</v>
      </c>
      <c r="P9" s="43"/>
      <c r="Q9" s="43"/>
      <c r="R9" s="43">
        <v>51.133000000000003</v>
      </c>
      <c r="S9" s="43"/>
      <c r="T9" s="43">
        <v>36.2256</v>
      </c>
      <c r="U9" s="43"/>
      <c r="V9" s="43">
        <v>8.5</v>
      </c>
      <c r="W9" s="43"/>
      <c r="X9" s="43">
        <v>117.16813999999999</v>
      </c>
      <c r="Y9" s="43"/>
      <c r="Z9" s="43">
        <v>9.8639399999999995</v>
      </c>
      <c r="AA9" s="43"/>
      <c r="AB9" s="43"/>
      <c r="AC9" s="43">
        <v>15.83</v>
      </c>
      <c r="AD9" s="43"/>
      <c r="AE9" s="43">
        <v>4.1840000000000002</v>
      </c>
      <c r="AF9" s="43">
        <v>6.1</v>
      </c>
      <c r="AG9" s="43"/>
      <c r="AH9" s="43"/>
      <c r="AI9" s="43"/>
      <c r="AJ9" s="43">
        <v>5.3343100000000003</v>
      </c>
      <c r="AK9" s="43">
        <v>14.244999999999999</v>
      </c>
      <c r="AL9" s="43">
        <v>1.0753999999999999</v>
      </c>
      <c r="AM9" s="43">
        <v>48.729039999999998</v>
      </c>
      <c r="AN9" s="43">
        <v>120.29096</v>
      </c>
      <c r="AO9" s="43">
        <v>27.0686</v>
      </c>
      <c r="AP9" s="43">
        <v>0.7</v>
      </c>
      <c r="AQ9" s="43">
        <v>171.27</v>
      </c>
      <c r="AR9" s="43"/>
      <c r="AS9" s="43">
        <v>36.529760000000003</v>
      </c>
      <c r="AT9" s="43">
        <v>34.937489999999997</v>
      </c>
      <c r="AU9" s="43"/>
      <c r="AV9" s="43">
        <v>190.95140000000001</v>
      </c>
      <c r="AW9" s="43">
        <v>35.562510000000003</v>
      </c>
      <c r="AX9" s="43"/>
      <c r="AY9" s="43"/>
      <c r="AZ9" s="43"/>
      <c r="BA9" s="43">
        <v>2.2999999999999998</v>
      </c>
      <c r="BB9" s="43"/>
      <c r="BC9" s="43">
        <v>74.666550000000001</v>
      </c>
      <c r="BD9" s="43"/>
      <c r="BE9" s="43">
        <v>18.5</v>
      </c>
      <c r="BF9" s="43"/>
      <c r="BG9" s="43"/>
      <c r="BH9" s="43"/>
      <c r="BI9" s="43">
        <v>16.529070000000001</v>
      </c>
      <c r="BJ9" s="43"/>
      <c r="BK9" s="43">
        <v>4.8939500000000002</v>
      </c>
      <c r="BL9" s="43"/>
      <c r="BM9" s="43">
        <v>6.3209999999999997</v>
      </c>
      <c r="BN9" s="43">
        <v>37.780999999999999</v>
      </c>
      <c r="BO9" s="43">
        <v>1.9</v>
      </c>
      <c r="BP9" s="43">
        <v>147.26114000000001</v>
      </c>
      <c r="BQ9" s="43"/>
      <c r="BR9" s="43">
        <v>5.3497000000000003</v>
      </c>
      <c r="BS9" s="43">
        <v>110.00971</v>
      </c>
      <c r="BT9" s="43">
        <v>12.585000000000001</v>
      </c>
      <c r="BU9" s="43"/>
      <c r="BV9" s="43">
        <v>33.14</v>
      </c>
      <c r="BW9" s="43">
        <v>3.9634800000000001</v>
      </c>
      <c r="BX9" s="43"/>
      <c r="BY9" s="43"/>
      <c r="BZ9" s="43">
        <v>85.417199999999994</v>
      </c>
      <c r="CA9" s="43">
        <v>24.839320000000001</v>
      </c>
      <c r="CB9" s="43">
        <v>0.38600000000000001</v>
      </c>
      <c r="CC9" s="43">
        <v>0.64</v>
      </c>
      <c r="CD9" s="43">
        <v>24.059950000000001</v>
      </c>
      <c r="CE9" s="43">
        <v>431.89219000000003</v>
      </c>
      <c r="CF9" s="43">
        <v>11.2768</v>
      </c>
      <c r="CG9" s="43">
        <v>157.46639999999999</v>
      </c>
      <c r="CH9" s="43">
        <v>17.883610000000001</v>
      </c>
      <c r="CI9" s="43"/>
      <c r="CJ9" s="43"/>
      <c r="CK9" s="43">
        <v>16.592700000000001</v>
      </c>
      <c r="CL9" s="43">
        <v>5.13</v>
      </c>
      <c r="CM9" s="43"/>
      <c r="CN9" s="43"/>
      <c r="CO9" s="43">
        <v>16.73057</v>
      </c>
      <c r="CP9" s="43">
        <v>272.82</v>
      </c>
      <c r="CQ9" s="43"/>
      <c r="CR9" s="43">
        <v>37.104999999999997</v>
      </c>
      <c r="CS9" s="43"/>
      <c r="CT9" s="43">
        <v>33.844999999999999</v>
      </c>
    </row>
    <row r="10" spans="1:98" ht="15.6" x14ac:dyDescent="0.3">
      <c r="A10" s="1"/>
      <c r="B10" s="42" t="s">
        <v>828</v>
      </c>
      <c r="C10" s="43"/>
      <c r="D10" s="43"/>
      <c r="E10" s="43">
        <v>40.823929999999997</v>
      </c>
      <c r="F10" s="43">
        <v>12.693</v>
      </c>
      <c r="G10" s="43"/>
      <c r="H10" s="43">
        <v>4.1669999999999998</v>
      </c>
      <c r="I10" s="43"/>
      <c r="J10" s="43"/>
      <c r="K10" s="43"/>
      <c r="L10" s="43">
        <v>27.638100000000001</v>
      </c>
      <c r="M10" s="43">
        <v>14.0916</v>
      </c>
      <c r="N10" s="43">
        <v>3.69</v>
      </c>
      <c r="O10" s="43">
        <v>33.85</v>
      </c>
      <c r="P10" s="43"/>
      <c r="Q10" s="43"/>
      <c r="R10" s="43">
        <v>50.67</v>
      </c>
      <c r="S10" s="43"/>
      <c r="T10" s="43">
        <v>40.239400000000003</v>
      </c>
      <c r="U10" s="43"/>
      <c r="V10" s="43">
        <v>8.5</v>
      </c>
      <c r="W10" s="43"/>
      <c r="X10" s="43">
        <v>64.679640000000006</v>
      </c>
      <c r="Y10" s="43"/>
      <c r="Z10" s="43">
        <v>9.4712399999999999</v>
      </c>
      <c r="AA10" s="43"/>
      <c r="AB10" s="43"/>
      <c r="AC10" s="43">
        <v>17.22</v>
      </c>
      <c r="AD10" s="43"/>
      <c r="AE10" s="43">
        <v>4.234</v>
      </c>
      <c r="AF10" s="43">
        <v>8.4</v>
      </c>
      <c r="AG10" s="43"/>
      <c r="AH10" s="43"/>
      <c r="AI10" s="43"/>
      <c r="AJ10" s="43">
        <v>5.31128</v>
      </c>
      <c r="AK10" s="43">
        <v>14.004</v>
      </c>
      <c r="AL10" s="43">
        <v>0.95420000000000005</v>
      </c>
      <c r="AM10" s="43">
        <v>46.55462</v>
      </c>
      <c r="AN10" s="43">
        <v>119.64112</v>
      </c>
      <c r="AO10" s="43">
        <v>27.502500000000001</v>
      </c>
      <c r="AP10" s="43">
        <v>0.64</v>
      </c>
      <c r="AQ10" s="43">
        <v>170.91</v>
      </c>
      <c r="AR10" s="43"/>
      <c r="AS10" s="43">
        <v>37.177039999999998</v>
      </c>
      <c r="AT10" s="43">
        <v>34.99783</v>
      </c>
      <c r="AU10" s="43"/>
      <c r="AV10" s="43">
        <v>191.35669999999999</v>
      </c>
      <c r="AW10" s="43">
        <v>36.727789999999999</v>
      </c>
      <c r="AX10" s="43"/>
      <c r="AY10" s="43"/>
      <c r="AZ10" s="43"/>
      <c r="BA10" s="43">
        <v>2.2999999999999998</v>
      </c>
      <c r="BB10" s="43"/>
      <c r="BC10" s="43">
        <v>74.618750000000006</v>
      </c>
      <c r="BD10" s="43"/>
      <c r="BE10" s="43">
        <v>18.5</v>
      </c>
      <c r="BF10" s="43"/>
      <c r="BG10" s="43"/>
      <c r="BH10" s="43"/>
      <c r="BI10" s="43">
        <v>16.90831</v>
      </c>
      <c r="BJ10" s="43"/>
      <c r="BK10" s="43">
        <v>4.8970900000000004</v>
      </c>
      <c r="BL10" s="43"/>
      <c r="BM10" s="43">
        <v>6.5209999999999999</v>
      </c>
      <c r="BN10" s="43">
        <v>37.997</v>
      </c>
      <c r="BO10" s="43">
        <v>1.96</v>
      </c>
      <c r="BP10" s="43">
        <v>147.09879000000001</v>
      </c>
      <c r="BQ10" s="43"/>
      <c r="BR10" s="43">
        <v>5.5117000000000003</v>
      </c>
      <c r="BS10" s="43">
        <v>109.65049999999999</v>
      </c>
      <c r="BT10" s="43">
        <v>12.71874</v>
      </c>
      <c r="BU10" s="43"/>
      <c r="BV10" s="43">
        <v>33.381799999999998</v>
      </c>
      <c r="BW10" s="43">
        <v>4.0072999999999999</v>
      </c>
      <c r="BX10" s="43"/>
      <c r="BY10" s="43"/>
      <c r="BZ10" s="43">
        <v>85.822900000000004</v>
      </c>
      <c r="CA10" s="43">
        <v>24.853269999999998</v>
      </c>
      <c r="CB10" s="43">
        <v>0.37180000000000002</v>
      </c>
      <c r="CC10" s="43">
        <v>0.67</v>
      </c>
      <c r="CD10" s="43">
        <v>25.121929999999999</v>
      </c>
      <c r="CE10" s="43">
        <v>440.41536000000002</v>
      </c>
      <c r="CF10" s="43">
        <v>11.1516</v>
      </c>
      <c r="CG10" s="43">
        <v>154.43979999999999</v>
      </c>
      <c r="CH10" s="43">
        <v>17.864370000000001</v>
      </c>
      <c r="CI10" s="43"/>
      <c r="CJ10" s="43"/>
      <c r="CK10" s="43">
        <v>16.135999999999999</v>
      </c>
      <c r="CL10" s="43">
        <v>5.0558500000000004</v>
      </c>
      <c r="CM10" s="43"/>
      <c r="CN10" s="43"/>
      <c r="CO10" s="43">
        <v>16.467179999999999</v>
      </c>
      <c r="CP10" s="43">
        <v>267.44</v>
      </c>
      <c r="CQ10" s="43"/>
      <c r="CR10" s="43">
        <v>37.091999999999999</v>
      </c>
      <c r="CS10" s="43"/>
      <c r="CT10" s="43">
        <v>33.268999999999998</v>
      </c>
    </row>
    <row r="11" spans="1:98" ht="15.6" x14ac:dyDescent="0.3">
      <c r="A11" s="1"/>
      <c r="B11" s="42" t="s">
        <v>829</v>
      </c>
      <c r="C11" s="43"/>
      <c r="D11" s="43"/>
      <c r="E11" s="43">
        <v>40.869570000000003</v>
      </c>
      <c r="F11" s="43">
        <v>13.218</v>
      </c>
      <c r="G11" s="43"/>
      <c r="H11" s="43">
        <v>4.2160000000000002</v>
      </c>
      <c r="I11" s="43"/>
      <c r="J11" s="43"/>
      <c r="K11" s="43"/>
      <c r="L11" s="43">
        <v>27.369700000000002</v>
      </c>
      <c r="M11" s="43">
        <v>13.9117</v>
      </c>
      <c r="N11" s="43">
        <v>3.27</v>
      </c>
      <c r="O11" s="43">
        <v>34.049999999999997</v>
      </c>
      <c r="P11" s="43"/>
      <c r="Q11" s="43"/>
      <c r="R11" s="43">
        <v>50.575000000000003</v>
      </c>
      <c r="S11" s="43"/>
      <c r="T11" s="43">
        <v>48.273499999999999</v>
      </c>
      <c r="U11" s="43"/>
      <c r="V11" s="43">
        <v>8.6</v>
      </c>
      <c r="W11" s="43"/>
      <c r="X11" s="43">
        <v>144.03077999999999</v>
      </c>
      <c r="Y11" s="43"/>
      <c r="Z11" s="43">
        <v>9.3866499999999995</v>
      </c>
      <c r="AA11" s="43"/>
      <c r="AB11" s="43"/>
      <c r="AC11" s="43">
        <v>17.34</v>
      </c>
      <c r="AD11" s="43"/>
      <c r="AE11" s="43">
        <v>4.1539999999999999</v>
      </c>
      <c r="AF11" s="43">
        <v>7.7</v>
      </c>
      <c r="AG11" s="43"/>
      <c r="AH11" s="43"/>
      <c r="AI11" s="43"/>
      <c r="AJ11" s="43">
        <v>5.2735900000000004</v>
      </c>
      <c r="AK11" s="43">
        <v>13.804</v>
      </c>
      <c r="AL11" s="43">
        <v>0.89300000000000002</v>
      </c>
      <c r="AM11" s="43">
        <v>47.865740000000002</v>
      </c>
      <c r="AN11" s="43">
        <v>119.08033</v>
      </c>
      <c r="AO11" s="43">
        <v>28.727799999999998</v>
      </c>
      <c r="AP11" s="43">
        <v>0.44</v>
      </c>
      <c r="AQ11" s="43">
        <v>169.28</v>
      </c>
      <c r="AR11" s="43"/>
      <c r="AS11" s="43">
        <v>38.139650000000003</v>
      </c>
      <c r="AT11" s="43">
        <v>34.398200000000003</v>
      </c>
      <c r="AU11" s="43"/>
      <c r="AV11" s="43">
        <v>193.89080000000001</v>
      </c>
      <c r="AW11" s="43">
        <v>37.286929999999998</v>
      </c>
      <c r="AX11" s="43"/>
      <c r="AY11" s="43"/>
      <c r="AZ11" s="43"/>
      <c r="BA11" s="43">
        <v>2.2999999999999998</v>
      </c>
      <c r="BB11" s="43"/>
      <c r="BC11" s="43">
        <v>74.443179999999998</v>
      </c>
      <c r="BD11" s="43"/>
      <c r="BE11" s="43">
        <v>18.5</v>
      </c>
      <c r="BF11" s="43"/>
      <c r="BG11" s="43"/>
      <c r="BH11" s="43"/>
      <c r="BI11" s="43">
        <v>16.768979999999999</v>
      </c>
      <c r="BJ11" s="43"/>
      <c r="BK11" s="43">
        <v>4.9096599999999997</v>
      </c>
      <c r="BL11" s="43"/>
      <c r="BM11" s="43">
        <v>6.5209999999999999</v>
      </c>
      <c r="BN11" s="43">
        <v>37.892000000000003</v>
      </c>
      <c r="BO11" s="43">
        <v>1.88</v>
      </c>
      <c r="BP11" s="43">
        <v>142.99346</v>
      </c>
      <c r="BQ11" s="43"/>
      <c r="BR11" s="43">
        <v>5.5545999999999998</v>
      </c>
      <c r="BS11" s="43">
        <v>110.25277</v>
      </c>
      <c r="BT11" s="43">
        <v>12.629490000000001</v>
      </c>
      <c r="BU11" s="43"/>
      <c r="BV11" s="43">
        <v>34.103400000000001</v>
      </c>
      <c r="BW11" s="43">
        <v>3.7307000000000001</v>
      </c>
      <c r="BX11" s="43"/>
      <c r="BY11" s="43"/>
      <c r="BZ11" s="43">
        <v>85.841099999999997</v>
      </c>
      <c r="CA11" s="43">
        <v>24.905940000000001</v>
      </c>
      <c r="CB11" s="43">
        <v>0.36549999999999999</v>
      </c>
      <c r="CC11" s="43">
        <v>0.67</v>
      </c>
      <c r="CD11" s="43">
        <v>24.85848</v>
      </c>
      <c r="CE11" s="43">
        <v>436.57657999999998</v>
      </c>
      <c r="CF11" s="43">
        <v>11.091100000000001</v>
      </c>
      <c r="CG11" s="43">
        <v>157.79419999999999</v>
      </c>
      <c r="CH11" s="43">
        <v>18.051439999999999</v>
      </c>
      <c r="CI11" s="43"/>
      <c r="CJ11" s="43"/>
      <c r="CK11" s="43">
        <v>16.9254</v>
      </c>
      <c r="CL11" s="43">
        <v>4.8785400000000001</v>
      </c>
      <c r="CM11" s="43"/>
      <c r="CN11" s="43"/>
      <c r="CO11" s="43">
        <v>16.775040000000001</v>
      </c>
      <c r="CP11" s="43">
        <v>262.86</v>
      </c>
      <c r="CQ11" s="43"/>
      <c r="CR11" s="43">
        <v>37.323999999999998</v>
      </c>
      <c r="CS11" s="43"/>
      <c r="CT11" s="43">
        <v>33.691000000000003</v>
      </c>
    </row>
    <row r="12" spans="1:98" ht="15.6" x14ac:dyDescent="0.3">
      <c r="A12" s="1"/>
      <c r="B12" s="42" t="s">
        <v>830</v>
      </c>
      <c r="C12" s="43"/>
      <c r="D12" s="43"/>
      <c r="E12" s="43">
        <v>40.967230000000001</v>
      </c>
      <c r="F12" s="43">
        <v>11.996</v>
      </c>
      <c r="G12" s="43"/>
      <c r="H12" s="43">
        <v>4.2229999999999999</v>
      </c>
      <c r="I12" s="43"/>
      <c r="J12" s="43"/>
      <c r="K12" s="43"/>
      <c r="L12" s="43">
        <v>27.557200000000002</v>
      </c>
      <c r="M12" s="43">
        <v>14.092000000000001</v>
      </c>
      <c r="N12" s="43">
        <v>4.47</v>
      </c>
      <c r="O12" s="43">
        <v>34.204000000000001</v>
      </c>
      <c r="P12" s="43"/>
      <c r="Q12" s="43"/>
      <c r="R12" s="43">
        <v>50.988999999999997</v>
      </c>
      <c r="S12" s="43"/>
      <c r="T12" s="43">
        <v>47.693399999999997</v>
      </c>
      <c r="U12" s="43"/>
      <c r="V12" s="43">
        <v>8.9</v>
      </c>
      <c r="W12" s="43"/>
      <c r="X12" s="43">
        <v>132.50584000000001</v>
      </c>
      <c r="Y12" s="43"/>
      <c r="Z12" s="43">
        <v>9.6899499999999996</v>
      </c>
      <c r="AA12" s="43"/>
      <c r="AB12" s="43"/>
      <c r="AC12" s="43">
        <v>16.98</v>
      </c>
      <c r="AD12" s="43"/>
      <c r="AE12" s="43">
        <v>4.024</v>
      </c>
      <c r="AF12" s="43">
        <v>4.5</v>
      </c>
      <c r="AG12" s="43"/>
      <c r="AH12" s="43"/>
      <c r="AI12" s="43"/>
      <c r="AJ12" s="43">
        <v>5.2218400000000003</v>
      </c>
      <c r="AK12" s="43">
        <v>14.073</v>
      </c>
      <c r="AL12" s="43">
        <v>0.87849999999999995</v>
      </c>
      <c r="AM12" s="43">
        <v>47.857019999999999</v>
      </c>
      <c r="AN12" s="43">
        <v>118.33135</v>
      </c>
      <c r="AO12" s="43">
        <v>28.3108</v>
      </c>
      <c r="AP12" s="43">
        <v>0.41</v>
      </c>
      <c r="AQ12" s="43">
        <v>168.88</v>
      </c>
      <c r="AR12" s="43"/>
      <c r="AS12" s="43">
        <v>37.561059999999998</v>
      </c>
      <c r="AT12" s="43">
        <v>35.124360000000003</v>
      </c>
      <c r="AU12" s="43"/>
      <c r="AV12" s="43">
        <v>193.27269999999999</v>
      </c>
      <c r="AW12" s="43">
        <v>37.849359999999997</v>
      </c>
      <c r="AX12" s="43"/>
      <c r="AY12" s="43"/>
      <c r="AZ12" s="43"/>
      <c r="BA12" s="43">
        <v>2.6</v>
      </c>
      <c r="BB12" s="43"/>
      <c r="BC12" s="43">
        <v>73.66207</v>
      </c>
      <c r="BD12" s="43"/>
      <c r="BE12" s="43">
        <v>18.5</v>
      </c>
      <c r="BF12" s="43"/>
      <c r="BG12" s="43"/>
      <c r="BH12" s="43"/>
      <c r="BI12" s="43">
        <v>16.627880000000001</v>
      </c>
      <c r="BJ12" s="43"/>
      <c r="BK12" s="43">
        <v>4.8281299999999998</v>
      </c>
      <c r="BL12" s="43"/>
      <c r="BM12" s="43">
        <v>6.3259999999999996</v>
      </c>
      <c r="BN12" s="43">
        <v>37.835000000000001</v>
      </c>
      <c r="BO12" s="43">
        <v>1.85</v>
      </c>
      <c r="BP12" s="43">
        <v>135.16235</v>
      </c>
      <c r="BQ12" s="43"/>
      <c r="BR12" s="43">
        <v>5.3883999999999999</v>
      </c>
      <c r="BS12" s="43">
        <v>105.68577999999999</v>
      </c>
      <c r="BT12" s="43">
        <v>12.48692</v>
      </c>
      <c r="BU12" s="43"/>
      <c r="BV12" s="43">
        <v>32.475200000000001</v>
      </c>
      <c r="BW12" s="43">
        <v>3.87202</v>
      </c>
      <c r="BX12" s="43"/>
      <c r="BY12" s="43"/>
      <c r="BZ12" s="43">
        <v>84.548400000000001</v>
      </c>
      <c r="CA12" s="43">
        <v>24.949269999999999</v>
      </c>
      <c r="CB12" s="43">
        <v>0.3483</v>
      </c>
      <c r="CC12" s="43">
        <v>0.63</v>
      </c>
      <c r="CD12" s="43">
        <v>27.222549999999998</v>
      </c>
      <c r="CE12" s="43">
        <v>432.26697000000001</v>
      </c>
      <c r="CF12" s="43">
        <v>11.3552</v>
      </c>
      <c r="CG12" s="43">
        <v>148.80199999999999</v>
      </c>
      <c r="CH12" s="43">
        <v>17.381540000000001</v>
      </c>
      <c r="CI12" s="43"/>
      <c r="CJ12" s="43"/>
      <c r="CK12" s="43">
        <v>16.8218</v>
      </c>
      <c r="CL12" s="43">
        <v>4.8145199999999999</v>
      </c>
      <c r="CM12" s="43"/>
      <c r="CN12" s="43"/>
      <c r="CO12" s="43">
        <v>16.53267</v>
      </c>
      <c r="CP12" s="43">
        <v>257.52999999999997</v>
      </c>
      <c r="CQ12" s="43"/>
      <c r="CR12" s="43">
        <v>37.328000000000003</v>
      </c>
      <c r="CS12" s="43"/>
      <c r="CT12" s="43">
        <v>33.372</v>
      </c>
    </row>
    <row r="13" spans="1:98" ht="15.6" x14ac:dyDescent="0.3">
      <c r="A13" s="1"/>
      <c r="B13" s="42" t="s">
        <v>831</v>
      </c>
      <c r="C13" s="43"/>
      <c r="D13" s="43"/>
      <c r="E13" s="43">
        <v>39.25488</v>
      </c>
      <c r="F13" s="43">
        <v>12.773</v>
      </c>
      <c r="G13" s="43"/>
      <c r="H13" s="43">
        <v>4.202</v>
      </c>
      <c r="I13" s="43"/>
      <c r="J13" s="43"/>
      <c r="K13" s="43"/>
      <c r="L13" s="43">
        <v>27.409800000000001</v>
      </c>
      <c r="M13" s="43">
        <v>13.9293</v>
      </c>
      <c r="N13" s="43">
        <v>4.37</v>
      </c>
      <c r="O13" s="43">
        <v>33.368000000000002</v>
      </c>
      <c r="P13" s="43"/>
      <c r="Q13" s="43"/>
      <c r="R13" s="43">
        <v>50.837000000000003</v>
      </c>
      <c r="S13" s="43"/>
      <c r="T13" s="43">
        <v>47.168999999999997</v>
      </c>
      <c r="U13" s="43"/>
      <c r="V13" s="43">
        <v>9.1</v>
      </c>
      <c r="W13" s="43"/>
      <c r="X13" s="43">
        <v>111.83131</v>
      </c>
      <c r="Y13" s="43"/>
      <c r="Z13" s="43">
        <v>9.7344899999999992</v>
      </c>
      <c r="AA13" s="43"/>
      <c r="AB13" s="43"/>
      <c r="AC13" s="43">
        <v>16.39</v>
      </c>
      <c r="AD13" s="43"/>
      <c r="AE13" s="43">
        <v>3.9049999999999998</v>
      </c>
      <c r="AF13" s="43">
        <v>1.8</v>
      </c>
      <c r="AG13" s="43"/>
      <c r="AH13" s="43"/>
      <c r="AI13" s="43"/>
      <c r="AJ13" s="43">
        <v>4.8159200000000002</v>
      </c>
      <c r="AK13" s="43">
        <v>14.391999999999999</v>
      </c>
      <c r="AL13" s="43">
        <v>0.84379999999999999</v>
      </c>
      <c r="AM13" s="43">
        <v>49.518140000000002</v>
      </c>
      <c r="AN13" s="43">
        <v>118.75112</v>
      </c>
      <c r="AO13" s="43">
        <v>28.1372</v>
      </c>
      <c r="AP13" s="43">
        <v>0.67</v>
      </c>
      <c r="AQ13" s="43">
        <v>169.49</v>
      </c>
      <c r="AR13" s="43"/>
      <c r="AS13" s="43">
        <v>37.923659999999998</v>
      </c>
      <c r="AT13" s="43">
        <v>34.090699999999998</v>
      </c>
      <c r="AU13" s="43"/>
      <c r="AV13" s="43">
        <v>191.24279999999999</v>
      </c>
      <c r="AW13" s="43">
        <v>37.160179999999997</v>
      </c>
      <c r="AX13" s="43"/>
      <c r="AY13" s="43"/>
      <c r="AZ13" s="43"/>
      <c r="BA13" s="43">
        <v>2.4</v>
      </c>
      <c r="BB13" s="43"/>
      <c r="BC13" s="43">
        <v>72.166989999999998</v>
      </c>
      <c r="BD13" s="43"/>
      <c r="BE13" s="43">
        <v>18.5</v>
      </c>
      <c r="BF13" s="43"/>
      <c r="BG13" s="43"/>
      <c r="BH13" s="43"/>
      <c r="BI13" s="43">
        <v>16.529140000000002</v>
      </c>
      <c r="BJ13" s="43"/>
      <c r="BK13" s="43">
        <v>4.9344200000000003</v>
      </c>
      <c r="BL13" s="43"/>
      <c r="BM13" s="43">
        <v>6.5209999999999999</v>
      </c>
      <c r="BN13" s="43">
        <v>37.737000000000002</v>
      </c>
      <c r="BO13" s="43">
        <v>1.86</v>
      </c>
      <c r="BP13" s="43">
        <v>138.03451999999999</v>
      </c>
      <c r="BQ13" s="43"/>
      <c r="BR13" s="43">
        <v>5.3871000000000002</v>
      </c>
      <c r="BS13" s="43">
        <v>107.69274</v>
      </c>
      <c r="BT13" s="43">
        <v>12.435499999999999</v>
      </c>
      <c r="BU13" s="43"/>
      <c r="BV13" s="43">
        <v>32.317100000000003</v>
      </c>
      <c r="BW13" s="43">
        <v>3.9659300000000002</v>
      </c>
      <c r="BX13" s="43"/>
      <c r="BY13" s="43"/>
      <c r="BZ13" s="43">
        <v>83.843599999999995</v>
      </c>
      <c r="CA13" s="43">
        <v>24.903009999999998</v>
      </c>
      <c r="CB13" s="43">
        <v>0.33739999999999998</v>
      </c>
      <c r="CC13" s="43">
        <v>0.66</v>
      </c>
      <c r="CD13" s="43">
        <v>26.371200000000002</v>
      </c>
      <c r="CE13" s="43">
        <v>413.00531999999998</v>
      </c>
      <c r="CF13" s="43">
        <v>11.475099999999999</v>
      </c>
      <c r="CG13" s="43">
        <v>151.7569</v>
      </c>
      <c r="CH13" s="43">
        <v>17.504280000000001</v>
      </c>
      <c r="CI13" s="43"/>
      <c r="CJ13" s="43"/>
      <c r="CK13" s="43">
        <v>16.997</v>
      </c>
      <c r="CL13" s="43">
        <v>4.7940699999999996</v>
      </c>
      <c r="CM13" s="43"/>
      <c r="CN13" s="43"/>
      <c r="CO13" s="43">
        <v>16.780159999999999</v>
      </c>
      <c r="CP13" s="43">
        <v>266.07</v>
      </c>
      <c r="CQ13" s="43"/>
      <c r="CR13" s="43">
        <v>37.213999999999999</v>
      </c>
      <c r="CS13" s="43"/>
      <c r="CT13" s="43">
        <v>32.521000000000001</v>
      </c>
    </row>
    <row r="14" spans="1:98" ht="15.6" x14ac:dyDescent="0.3">
      <c r="A14" s="1"/>
      <c r="B14" s="42" t="s">
        <v>832</v>
      </c>
      <c r="C14" s="43"/>
      <c r="D14" s="43"/>
      <c r="E14" s="43">
        <v>39.658369999999998</v>
      </c>
      <c r="F14" s="43">
        <v>12.172000000000001</v>
      </c>
      <c r="G14" s="43"/>
      <c r="H14" s="43">
        <v>4.1360000000000001</v>
      </c>
      <c r="I14" s="43"/>
      <c r="J14" s="43"/>
      <c r="K14" s="43"/>
      <c r="L14" s="43">
        <v>27.057600000000001</v>
      </c>
      <c r="M14" s="43">
        <v>13.5121</v>
      </c>
      <c r="N14" s="43">
        <v>4.38</v>
      </c>
      <c r="O14" s="43">
        <v>33.262</v>
      </c>
      <c r="P14" s="43"/>
      <c r="Q14" s="43"/>
      <c r="R14" s="43">
        <v>51.036999999999999</v>
      </c>
      <c r="S14" s="43"/>
      <c r="T14" s="43">
        <v>42.265700000000002</v>
      </c>
      <c r="U14" s="43"/>
      <c r="V14" s="43">
        <v>9.5</v>
      </c>
      <c r="W14" s="43"/>
      <c r="X14" s="43">
        <v>85.83793</v>
      </c>
      <c r="Y14" s="43"/>
      <c r="Z14" s="43">
        <v>9.3245400000000007</v>
      </c>
      <c r="AA14" s="43"/>
      <c r="AB14" s="43"/>
      <c r="AC14" s="43">
        <v>16.18</v>
      </c>
      <c r="AD14" s="43"/>
      <c r="AE14" s="43">
        <v>3.9689999999999999</v>
      </c>
      <c r="AF14" s="43">
        <v>2.8</v>
      </c>
      <c r="AG14" s="43"/>
      <c r="AH14" s="43"/>
      <c r="AI14" s="43"/>
      <c r="AJ14" s="43">
        <v>5.0571900000000003</v>
      </c>
      <c r="AK14" s="43">
        <v>14.177</v>
      </c>
      <c r="AL14" s="43">
        <v>0.81769999999999998</v>
      </c>
      <c r="AM14" s="43">
        <v>47.696069999999999</v>
      </c>
      <c r="AN14" s="43">
        <v>119.02354</v>
      </c>
      <c r="AO14" s="43">
        <v>28.404599999999999</v>
      </c>
      <c r="AP14" s="43">
        <v>0.48</v>
      </c>
      <c r="AQ14" s="43">
        <v>169.76</v>
      </c>
      <c r="AR14" s="43"/>
      <c r="AS14" s="43">
        <v>39.271560000000001</v>
      </c>
      <c r="AT14" s="43">
        <v>33.5625</v>
      </c>
      <c r="AU14" s="43"/>
      <c r="AV14" s="43">
        <v>191.97620000000001</v>
      </c>
      <c r="AW14" s="43">
        <v>36.768650000000001</v>
      </c>
      <c r="AX14" s="43"/>
      <c r="AY14" s="43"/>
      <c r="AZ14" s="43"/>
      <c r="BA14" s="43">
        <v>2.2999999999999998</v>
      </c>
      <c r="BB14" s="43"/>
      <c r="BC14" s="43">
        <v>72.609350000000006</v>
      </c>
      <c r="BD14" s="43"/>
      <c r="BE14" s="43">
        <v>18.5</v>
      </c>
      <c r="BF14" s="43"/>
      <c r="BG14" s="43"/>
      <c r="BH14" s="43"/>
      <c r="BI14" s="43">
        <v>16.47119</v>
      </c>
      <c r="BJ14" s="43"/>
      <c r="BK14" s="43">
        <v>4.8789499999999997</v>
      </c>
      <c r="BL14" s="43"/>
      <c r="BM14" s="43">
        <v>6.3250000000000002</v>
      </c>
      <c r="BN14" s="43">
        <v>37.670999999999999</v>
      </c>
      <c r="BO14" s="43">
        <v>1.83</v>
      </c>
      <c r="BP14" s="43">
        <v>141.98759000000001</v>
      </c>
      <c r="BQ14" s="43"/>
      <c r="BR14" s="43">
        <v>5.3552999999999997</v>
      </c>
      <c r="BS14" s="43">
        <v>109.15439000000001</v>
      </c>
      <c r="BT14" s="43">
        <v>9.2994299999999992</v>
      </c>
      <c r="BU14" s="43"/>
      <c r="BV14" s="43">
        <v>32.105499999999999</v>
      </c>
      <c r="BW14" s="43">
        <v>4.0273599999999998</v>
      </c>
      <c r="BX14" s="43"/>
      <c r="BY14" s="43"/>
      <c r="BZ14" s="43">
        <v>83.836299999999994</v>
      </c>
      <c r="CA14" s="43">
        <v>24.879300000000001</v>
      </c>
      <c r="CB14" s="43">
        <v>0.3256</v>
      </c>
      <c r="CC14" s="43">
        <v>0.64</v>
      </c>
      <c r="CD14" s="43">
        <v>25.38991</v>
      </c>
      <c r="CE14" s="43">
        <v>409.87177000000003</v>
      </c>
      <c r="CF14" s="43">
        <v>11.5158</v>
      </c>
      <c r="CG14" s="43">
        <v>157.3887</v>
      </c>
      <c r="CH14" s="43">
        <v>17.98798</v>
      </c>
      <c r="CI14" s="43"/>
      <c r="CJ14" s="43"/>
      <c r="CK14" s="43">
        <v>16.741199999999999</v>
      </c>
      <c r="CL14" s="43">
        <v>4.8081199999999997</v>
      </c>
      <c r="CM14" s="43"/>
      <c r="CN14" s="43"/>
      <c r="CO14" s="43">
        <v>16.84628</v>
      </c>
      <c r="CP14" s="43">
        <v>256.77</v>
      </c>
      <c r="CQ14" s="43"/>
      <c r="CR14" s="43">
        <v>37.042000000000002</v>
      </c>
      <c r="CS14" s="43"/>
      <c r="CT14" s="43">
        <v>39.534999999999997</v>
      </c>
    </row>
    <row r="15" spans="1:98" ht="15.6" x14ac:dyDescent="0.3">
      <c r="A15" s="1"/>
      <c r="B15" s="42" t="s">
        <v>833</v>
      </c>
      <c r="C15" s="43"/>
      <c r="D15" s="43"/>
      <c r="E15" s="43">
        <v>39.423949999999998</v>
      </c>
      <c r="F15" s="43">
        <v>12.032</v>
      </c>
      <c r="G15" s="43"/>
      <c r="H15" s="43">
        <v>4.1909999999999998</v>
      </c>
      <c r="I15" s="43"/>
      <c r="J15" s="43"/>
      <c r="K15" s="43"/>
      <c r="L15" s="43">
        <v>26.844000000000001</v>
      </c>
      <c r="M15" s="43">
        <v>13.7052</v>
      </c>
      <c r="N15" s="43">
        <v>4.67</v>
      </c>
      <c r="O15" s="43">
        <v>33.143999999999998</v>
      </c>
      <c r="P15" s="43"/>
      <c r="Q15" s="43"/>
      <c r="R15" s="43">
        <v>50.384999999999998</v>
      </c>
      <c r="S15" s="43"/>
      <c r="T15" s="43">
        <v>33.7729</v>
      </c>
      <c r="U15" s="43"/>
      <c r="V15" s="43">
        <v>9.6</v>
      </c>
      <c r="W15" s="43"/>
      <c r="X15" s="43">
        <v>124.19504999999999</v>
      </c>
      <c r="Y15" s="43"/>
      <c r="Z15" s="43">
        <v>8.8857999999999997</v>
      </c>
      <c r="AA15" s="43"/>
      <c r="AB15" s="43"/>
      <c r="AC15" s="43">
        <v>16</v>
      </c>
      <c r="AD15" s="43"/>
      <c r="AE15" s="43">
        <v>3.9340000000000002</v>
      </c>
      <c r="AF15" s="43">
        <v>4.4000000000000004</v>
      </c>
      <c r="AG15" s="43"/>
      <c r="AH15" s="43"/>
      <c r="AI15" s="43"/>
      <c r="AJ15" s="43">
        <v>5.19055</v>
      </c>
      <c r="AK15" s="43">
        <v>13.704000000000001</v>
      </c>
      <c r="AL15" s="43">
        <v>0.81459999999999999</v>
      </c>
      <c r="AM15" s="43">
        <v>49.947069999999997</v>
      </c>
      <c r="AN15" s="43">
        <v>118.44091</v>
      </c>
      <c r="AO15" s="43">
        <v>27.712900000000001</v>
      </c>
      <c r="AP15" s="43">
        <v>0.18</v>
      </c>
      <c r="AQ15" s="43">
        <v>168.13</v>
      </c>
      <c r="AR15" s="43"/>
      <c r="AS15" s="43">
        <v>38.633400000000002</v>
      </c>
      <c r="AT15" s="43">
        <v>32.950299999999999</v>
      </c>
      <c r="AU15" s="43"/>
      <c r="AV15" s="43">
        <v>191.74700000000001</v>
      </c>
      <c r="AW15" s="43">
        <v>36.133270000000003</v>
      </c>
      <c r="AX15" s="43"/>
      <c r="AY15" s="43"/>
      <c r="AZ15" s="43"/>
      <c r="BA15" s="43">
        <v>2.2999999999999998</v>
      </c>
      <c r="BB15" s="43"/>
      <c r="BC15" s="43">
        <v>73.551320000000004</v>
      </c>
      <c r="BD15" s="43"/>
      <c r="BE15" s="43">
        <v>18.5</v>
      </c>
      <c r="BF15" s="43"/>
      <c r="BG15" s="43"/>
      <c r="BH15" s="43"/>
      <c r="BI15" s="43">
        <v>16.719830000000002</v>
      </c>
      <c r="BJ15" s="43"/>
      <c r="BK15" s="43">
        <v>5.0108699999999997</v>
      </c>
      <c r="BL15" s="43"/>
      <c r="BM15" s="43">
        <v>6.5309999999999997</v>
      </c>
      <c r="BN15" s="43">
        <v>38.158999999999999</v>
      </c>
      <c r="BO15" s="43">
        <v>1.97</v>
      </c>
      <c r="BP15" s="43">
        <v>141.90108000000001</v>
      </c>
      <c r="BQ15" s="43"/>
      <c r="BR15" s="43">
        <v>5.3144999999999998</v>
      </c>
      <c r="BS15" s="43">
        <v>109.41009</v>
      </c>
      <c r="BT15" s="43">
        <v>8.5590299999999999</v>
      </c>
      <c r="BU15" s="43"/>
      <c r="BV15" s="43">
        <v>31.5837</v>
      </c>
      <c r="BW15" s="43">
        <v>3.8865599999999998</v>
      </c>
      <c r="BX15" s="43"/>
      <c r="BY15" s="43"/>
      <c r="BZ15" s="43">
        <v>82.870199999999997</v>
      </c>
      <c r="CA15" s="43">
        <v>24.929480000000002</v>
      </c>
      <c r="CB15" s="43">
        <v>0.32850000000000001</v>
      </c>
      <c r="CC15" s="43">
        <v>0.67</v>
      </c>
      <c r="CD15" s="43">
        <v>24.565329999999999</v>
      </c>
      <c r="CE15" s="43">
        <v>429.91372999999999</v>
      </c>
      <c r="CF15" s="43">
        <v>10.945600000000001</v>
      </c>
      <c r="CG15" s="43">
        <v>150.8254</v>
      </c>
      <c r="CH15" s="43">
        <v>18.09057</v>
      </c>
      <c r="CI15" s="43"/>
      <c r="CJ15" s="43"/>
      <c r="CK15" s="43">
        <v>17.0563</v>
      </c>
      <c r="CL15" s="43">
        <v>4.7893299999999996</v>
      </c>
      <c r="CM15" s="43"/>
      <c r="CN15" s="43"/>
      <c r="CO15" s="43">
        <v>17.446580000000001</v>
      </c>
      <c r="CP15" s="43">
        <v>261.38</v>
      </c>
      <c r="CQ15" s="43"/>
      <c r="CR15" s="43">
        <v>36.813000000000002</v>
      </c>
      <c r="CS15" s="43"/>
      <c r="CT15" s="43">
        <v>39.798999999999999</v>
      </c>
    </row>
    <row r="16" spans="1:98" ht="15.6" x14ac:dyDescent="0.3">
      <c r="A16" s="1"/>
      <c r="B16" s="42" t="s">
        <v>834</v>
      </c>
      <c r="C16" s="43"/>
      <c r="D16" s="43"/>
      <c r="E16" s="43">
        <v>39.469850000000001</v>
      </c>
      <c r="F16" s="43">
        <v>12.247</v>
      </c>
      <c r="G16" s="43"/>
      <c r="H16" s="43">
        <v>4.1920000000000002</v>
      </c>
      <c r="I16" s="43"/>
      <c r="J16" s="43"/>
      <c r="K16" s="43"/>
      <c r="L16" s="43">
        <v>27.227699999999999</v>
      </c>
      <c r="M16" s="43">
        <v>14.725199999999999</v>
      </c>
      <c r="N16" s="43">
        <v>4.76</v>
      </c>
      <c r="O16" s="43">
        <v>32.537999999999997</v>
      </c>
      <c r="P16" s="43"/>
      <c r="Q16" s="43"/>
      <c r="R16" s="43">
        <v>50.213999999999999</v>
      </c>
      <c r="S16" s="43"/>
      <c r="T16" s="43">
        <v>53.454900000000002</v>
      </c>
      <c r="U16" s="43"/>
      <c r="V16" s="43">
        <v>9.5</v>
      </c>
      <c r="W16" s="43"/>
      <c r="X16" s="43">
        <v>138.21988999999999</v>
      </c>
      <c r="Y16" s="43"/>
      <c r="Z16" s="43">
        <v>9.1861099999999993</v>
      </c>
      <c r="AA16" s="43"/>
      <c r="AB16" s="43"/>
      <c r="AC16" s="43">
        <v>15.48</v>
      </c>
      <c r="AD16" s="43"/>
      <c r="AE16" s="43">
        <v>3.992</v>
      </c>
      <c r="AF16" s="43">
        <v>5.9</v>
      </c>
      <c r="AG16" s="43"/>
      <c r="AH16" s="43"/>
      <c r="AI16" s="43"/>
      <c r="AJ16" s="43">
        <v>5.2815200000000004</v>
      </c>
      <c r="AK16" s="43">
        <v>14.429</v>
      </c>
      <c r="AL16" s="43">
        <v>0.79120000000000001</v>
      </c>
      <c r="AM16" s="43">
        <v>50.194099999999999</v>
      </c>
      <c r="AN16" s="43">
        <v>118.44434</v>
      </c>
      <c r="AO16" s="43">
        <v>28.502700000000001</v>
      </c>
      <c r="AP16" s="43">
        <v>1.65</v>
      </c>
      <c r="AQ16" s="43">
        <v>168.08</v>
      </c>
      <c r="AR16" s="43"/>
      <c r="AS16" s="43">
        <v>37.781140000000001</v>
      </c>
      <c r="AT16" s="43">
        <v>32.912759999999999</v>
      </c>
      <c r="AU16" s="43"/>
      <c r="AV16" s="43">
        <v>191.60400000000001</v>
      </c>
      <c r="AW16" s="43">
        <v>35.587470000000003</v>
      </c>
      <c r="AX16" s="43"/>
      <c r="AY16" s="43"/>
      <c r="AZ16" s="43"/>
      <c r="BA16" s="43">
        <v>2.34</v>
      </c>
      <c r="BB16" s="43"/>
      <c r="BC16" s="43">
        <v>73.64725</v>
      </c>
      <c r="BD16" s="43"/>
      <c r="BE16" s="43">
        <v>18.5</v>
      </c>
      <c r="BF16" s="43"/>
      <c r="BG16" s="43"/>
      <c r="BH16" s="43"/>
      <c r="BI16" s="43">
        <v>16.706230000000001</v>
      </c>
      <c r="BJ16" s="43"/>
      <c r="BK16" s="43">
        <v>5.0243000000000002</v>
      </c>
      <c r="BL16" s="43"/>
      <c r="BM16" s="43">
        <v>6.2130000000000001</v>
      </c>
      <c r="BN16" s="43">
        <v>45.814999999999998</v>
      </c>
      <c r="BO16" s="43">
        <v>2.2000000000000002</v>
      </c>
      <c r="BP16" s="43">
        <v>140.43163999999999</v>
      </c>
      <c r="BQ16" s="43"/>
      <c r="BR16" s="43">
        <v>5.2335000000000003</v>
      </c>
      <c r="BS16" s="43">
        <v>106.69502</v>
      </c>
      <c r="BT16" s="43">
        <v>8.5180799999999994</v>
      </c>
      <c r="BU16" s="43"/>
      <c r="BV16" s="43">
        <v>31.945900000000002</v>
      </c>
      <c r="BW16" s="43">
        <v>3.9036599999999999</v>
      </c>
      <c r="BX16" s="43"/>
      <c r="BY16" s="43"/>
      <c r="BZ16" s="43">
        <v>83.5471</v>
      </c>
      <c r="CA16" s="43">
        <v>25.124099999999999</v>
      </c>
      <c r="CB16" s="43">
        <v>0.32829999999999998</v>
      </c>
      <c r="CC16" s="43">
        <v>0.65</v>
      </c>
      <c r="CD16" s="43">
        <v>24.210619999999999</v>
      </c>
      <c r="CE16" s="43">
        <v>429.95281999999997</v>
      </c>
      <c r="CF16" s="43">
        <v>10.7079</v>
      </c>
      <c r="CG16" s="43">
        <v>113.95780000000001</v>
      </c>
      <c r="CH16" s="43">
        <v>18.119260000000001</v>
      </c>
      <c r="CI16" s="43"/>
      <c r="CJ16" s="43"/>
      <c r="CK16" s="43">
        <v>16.3171</v>
      </c>
      <c r="CL16" s="43">
        <v>5.0076299999999998</v>
      </c>
      <c r="CM16" s="43"/>
      <c r="CN16" s="43"/>
      <c r="CO16" s="43">
        <v>16.966149999999999</v>
      </c>
      <c r="CP16" s="43">
        <v>264.04000000000002</v>
      </c>
      <c r="CQ16" s="43"/>
      <c r="CR16" s="43">
        <v>36.784999999999997</v>
      </c>
      <c r="CS16" s="43"/>
      <c r="CT16" s="43">
        <v>40.484000000000002</v>
      </c>
    </row>
    <row r="17" spans="1:98" ht="15.6" x14ac:dyDescent="0.3">
      <c r="A17" s="1"/>
      <c r="B17" s="42" t="s">
        <v>835</v>
      </c>
      <c r="C17" s="43"/>
      <c r="D17" s="43"/>
      <c r="E17" s="43">
        <v>39.545209999999997</v>
      </c>
      <c r="F17" s="43">
        <v>11.879</v>
      </c>
      <c r="G17" s="43"/>
      <c r="H17" s="43">
        <v>4.1790000000000003</v>
      </c>
      <c r="I17" s="43"/>
      <c r="J17" s="43"/>
      <c r="K17" s="43"/>
      <c r="L17" s="43">
        <v>27.6905</v>
      </c>
      <c r="M17" s="43">
        <v>14.7148</v>
      </c>
      <c r="N17" s="43">
        <v>4.5</v>
      </c>
      <c r="O17" s="43">
        <v>33.241999999999997</v>
      </c>
      <c r="P17" s="43"/>
      <c r="Q17" s="43"/>
      <c r="R17" s="43">
        <v>50.494999999999997</v>
      </c>
      <c r="S17" s="43"/>
      <c r="T17" s="43">
        <v>48.679699999999997</v>
      </c>
      <c r="U17" s="43"/>
      <c r="V17" s="43">
        <v>9.5</v>
      </c>
      <c r="W17" s="43"/>
      <c r="X17" s="43">
        <v>110.95413000000001</v>
      </c>
      <c r="Y17" s="43"/>
      <c r="Z17" s="43">
        <v>9.7256900000000002</v>
      </c>
      <c r="AA17" s="43"/>
      <c r="AB17" s="43"/>
      <c r="AC17" s="43">
        <v>15.47</v>
      </c>
      <c r="AD17" s="43"/>
      <c r="AE17" s="43">
        <v>4.2720000000000002</v>
      </c>
      <c r="AF17" s="43">
        <v>4.7</v>
      </c>
      <c r="AG17" s="43"/>
      <c r="AH17" s="43"/>
      <c r="AI17" s="43"/>
      <c r="AJ17" s="43">
        <v>5.03627</v>
      </c>
      <c r="AK17" s="43">
        <v>14.319000000000001</v>
      </c>
      <c r="AL17" s="43">
        <v>0.79400000000000004</v>
      </c>
      <c r="AM17" s="43">
        <v>50.283790000000003</v>
      </c>
      <c r="AN17" s="43">
        <v>118.05091</v>
      </c>
      <c r="AO17" s="43">
        <v>28.480899999999998</v>
      </c>
      <c r="AP17" s="43">
        <v>2.1</v>
      </c>
      <c r="AQ17" s="43">
        <v>168.24</v>
      </c>
      <c r="AR17" s="43"/>
      <c r="AS17" s="43">
        <v>36.793770000000002</v>
      </c>
      <c r="AT17" s="43">
        <v>32.498840000000001</v>
      </c>
      <c r="AU17" s="43"/>
      <c r="AV17" s="43">
        <v>190.91650000000001</v>
      </c>
      <c r="AW17" s="43">
        <v>35.473680000000002</v>
      </c>
      <c r="AX17" s="43"/>
      <c r="AY17" s="43"/>
      <c r="AZ17" s="43"/>
      <c r="BA17" s="43">
        <v>2.4</v>
      </c>
      <c r="BB17" s="43"/>
      <c r="BC17" s="43">
        <v>73.828649999999996</v>
      </c>
      <c r="BD17" s="43"/>
      <c r="BE17" s="43">
        <v>18.5</v>
      </c>
      <c r="BF17" s="43"/>
      <c r="BG17" s="43"/>
      <c r="BH17" s="43"/>
      <c r="BI17" s="43">
        <v>16.421040000000001</v>
      </c>
      <c r="BJ17" s="43"/>
      <c r="BK17" s="43">
        <v>5.1023399999999999</v>
      </c>
      <c r="BL17" s="43"/>
      <c r="BM17" s="43">
        <v>6.3209999999999997</v>
      </c>
      <c r="BN17" s="43">
        <v>47.728000000000002</v>
      </c>
      <c r="BO17" s="43">
        <v>2.1</v>
      </c>
      <c r="BP17" s="43">
        <v>143.91212999999999</v>
      </c>
      <c r="BQ17" s="43"/>
      <c r="BR17" s="43">
        <v>5.2397</v>
      </c>
      <c r="BS17" s="43">
        <v>109.05492</v>
      </c>
      <c r="BT17" s="43">
        <v>8.3701000000000008</v>
      </c>
      <c r="BU17" s="43"/>
      <c r="BV17" s="43">
        <v>33.035899999999998</v>
      </c>
      <c r="BW17" s="43">
        <v>4.3754099999999996</v>
      </c>
      <c r="BX17" s="43"/>
      <c r="BY17" s="43"/>
      <c r="BZ17" s="43">
        <v>82.947699999999998</v>
      </c>
      <c r="CA17" s="43">
        <v>25.23086</v>
      </c>
      <c r="CB17" s="43">
        <v>0.32069999999999999</v>
      </c>
      <c r="CC17" s="43">
        <v>0.64</v>
      </c>
      <c r="CD17" s="43">
        <v>23.54026</v>
      </c>
      <c r="CE17" s="43">
        <v>431.38056</v>
      </c>
      <c r="CF17" s="43">
        <v>10.24</v>
      </c>
      <c r="CG17" s="43">
        <v>151.50299999999999</v>
      </c>
      <c r="CH17" s="43">
        <v>18.218889999999998</v>
      </c>
      <c r="CI17" s="43"/>
      <c r="CJ17" s="43"/>
      <c r="CK17" s="43">
        <v>16.440100000000001</v>
      </c>
      <c r="CL17" s="43">
        <v>5.12148</v>
      </c>
      <c r="CM17" s="43"/>
      <c r="CN17" s="43"/>
      <c r="CO17" s="43">
        <v>16.58323</v>
      </c>
      <c r="CP17" s="43">
        <v>272.42</v>
      </c>
      <c r="CQ17" s="43"/>
      <c r="CR17" s="43">
        <v>37.021999999999998</v>
      </c>
      <c r="CS17" s="43"/>
      <c r="CT17" s="43">
        <v>40.700000000000003</v>
      </c>
    </row>
    <row r="18" spans="1:98" ht="15.6" x14ac:dyDescent="0.3">
      <c r="A18" s="1"/>
      <c r="B18" s="42" t="s">
        <v>836</v>
      </c>
      <c r="C18" s="43"/>
      <c r="D18" s="43"/>
      <c r="E18" s="43">
        <v>40.508380000000002</v>
      </c>
      <c r="F18" s="43">
        <v>11.273999999999999</v>
      </c>
      <c r="G18" s="43"/>
      <c r="H18" s="43">
        <v>4.0599999999999996</v>
      </c>
      <c r="I18" s="43"/>
      <c r="J18" s="43"/>
      <c r="K18" s="43"/>
      <c r="L18" s="43">
        <v>27.6934</v>
      </c>
      <c r="M18" s="43">
        <v>14.4918</v>
      </c>
      <c r="N18" s="43">
        <v>4.33</v>
      </c>
      <c r="O18" s="43">
        <v>34.031999999999996</v>
      </c>
      <c r="P18" s="43"/>
      <c r="Q18" s="43"/>
      <c r="R18" s="43">
        <v>51.011000000000003</v>
      </c>
      <c r="S18" s="43"/>
      <c r="T18" s="43">
        <v>42.735100000000003</v>
      </c>
      <c r="U18" s="43"/>
      <c r="V18" s="43">
        <v>9.5</v>
      </c>
      <c r="W18" s="43"/>
      <c r="X18" s="43">
        <v>97.762090000000001</v>
      </c>
      <c r="Y18" s="43"/>
      <c r="Z18" s="43">
        <v>9.6078399999999995</v>
      </c>
      <c r="AA18" s="43"/>
      <c r="AB18" s="43"/>
      <c r="AC18" s="43">
        <v>15.5</v>
      </c>
      <c r="AD18" s="43"/>
      <c r="AE18" s="43">
        <v>4.1989999999999998</v>
      </c>
      <c r="AF18" s="43">
        <v>2.2999999999999998</v>
      </c>
      <c r="AG18" s="43"/>
      <c r="AH18" s="43"/>
      <c r="AI18" s="43"/>
      <c r="AJ18" s="43">
        <v>5.0886500000000003</v>
      </c>
      <c r="AK18" s="43">
        <v>13.823</v>
      </c>
      <c r="AL18" s="43">
        <v>0.81040000000000001</v>
      </c>
      <c r="AM18" s="43">
        <v>49.844749999999998</v>
      </c>
      <c r="AN18" s="43">
        <v>119.00588999999999</v>
      </c>
      <c r="AO18" s="43">
        <v>26.7697</v>
      </c>
      <c r="AP18" s="43">
        <v>1.93</v>
      </c>
      <c r="AQ18" s="43">
        <v>168.34</v>
      </c>
      <c r="AR18" s="43"/>
      <c r="AS18" s="43">
        <v>36.435749999999999</v>
      </c>
      <c r="AT18" s="43">
        <v>32.339649999999999</v>
      </c>
      <c r="AU18" s="43"/>
      <c r="AV18" s="43">
        <v>190.1138</v>
      </c>
      <c r="AW18" s="43">
        <v>35.572069999999997</v>
      </c>
      <c r="AX18" s="43"/>
      <c r="AY18" s="43"/>
      <c r="AZ18" s="43"/>
      <c r="BA18" s="43">
        <v>2.2999999999999998</v>
      </c>
      <c r="BB18" s="43"/>
      <c r="BC18" s="43">
        <v>72.204729999999998</v>
      </c>
      <c r="BD18" s="43"/>
      <c r="BE18" s="43">
        <v>18.5</v>
      </c>
      <c r="BF18" s="43"/>
      <c r="BG18" s="43"/>
      <c r="BH18" s="43"/>
      <c r="BI18" s="43">
        <v>16.53125</v>
      </c>
      <c r="BJ18" s="43"/>
      <c r="BK18" s="43">
        <v>4.9867600000000003</v>
      </c>
      <c r="BL18" s="43"/>
      <c r="BM18" s="43">
        <v>6.5209999999999999</v>
      </c>
      <c r="BN18" s="43">
        <v>45.112000000000002</v>
      </c>
      <c r="BO18" s="43">
        <v>2.12</v>
      </c>
      <c r="BP18" s="43">
        <v>145.57989000000001</v>
      </c>
      <c r="BQ18" s="43"/>
      <c r="BR18" s="43">
        <v>5.0682</v>
      </c>
      <c r="BS18" s="43">
        <v>107.47157</v>
      </c>
      <c r="BT18" s="43">
        <v>7.7686500000000001</v>
      </c>
      <c r="BU18" s="43"/>
      <c r="BV18" s="43">
        <v>32.274700000000003</v>
      </c>
      <c r="BW18" s="43">
        <v>3.85894</v>
      </c>
      <c r="BX18" s="43"/>
      <c r="BY18" s="43"/>
      <c r="BZ18" s="43">
        <v>83.355599999999995</v>
      </c>
      <c r="CA18" s="43">
        <v>25.11666</v>
      </c>
      <c r="CB18" s="43">
        <v>0.31</v>
      </c>
      <c r="CC18" s="43">
        <v>0.65</v>
      </c>
      <c r="CD18" s="43">
        <v>23.859929999999999</v>
      </c>
      <c r="CE18" s="43">
        <v>428.79262</v>
      </c>
      <c r="CF18" s="43">
        <v>9.9130000000000003</v>
      </c>
      <c r="CG18" s="43">
        <v>156.16120000000001</v>
      </c>
      <c r="CH18" s="43">
        <v>18.296690000000002</v>
      </c>
      <c r="CI18" s="43"/>
      <c r="CJ18" s="43"/>
      <c r="CK18" s="43">
        <v>16.6629</v>
      </c>
      <c r="CL18" s="43">
        <v>5.0733499999999996</v>
      </c>
      <c r="CM18" s="43"/>
      <c r="CN18" s="43"/>
      <c r="CO18" s="43">
        <v>15.3744</v>
      </c>
      <c r="CP18" s="43">
        <v>272.14999999999998</v>
      </c>
      <c r="CQ18" s="43"/>
      <c r="CR18" s="43">
        <v>37.156999999999996</v>
      </c>
      <c r="CS18" s="43"/>
      <c r="CT18" s="43">
        <v>39.698999999999998</v>
      </c>
    </row>
    <row r="19" spans="1:98" ht="15.6" x14ac:dyDescent="0.3">
      <c r="A19" s="1"/>
      <c r="B19" s="42" t="s">
        <v>837</v>
      </c>
      <c r="C19" s="43"/>
      <c r="D19" s="43"/>
      <c r="E19" s="43">
        <v>40.126440000000002</v>
      </c>
      <c r="F19" s="43">
        <v>9.8360000000000003</v>
      </c>
      <c r="G19" s="43"/>
      <c r="H19" s="43">
        <v>4.1360000000000001</v>
      </c>
      <c r="I19" s="43"/>
      <c r="J19" s="43"/>
      <c r="K19" s="43"/>
      <c r="L19" s="43">
        <v>28.058499999999999</v>
      </c>
      <c r="M19" s="43">
        <v>14.6081</v>
      </c>
      <c r="N19" s="43">
        <v>4.51</v>
      </c>
      <c r="O19" s="43">
        <v>33.978000000000002</v>
      </c>
      <c r="P19" s="43"/>
      <c r="Q19" s="43"/>
      <c r="R19" s="43">
        <v>50.639000000000003</v>
      </c>
      <c r="S19" s="43"/>
      <c r="T19" s="43">
        <v>35.603099999999998</v>
      </c>
      <c r="U19" s="43"/>
      <c r="V19" s="43">
        <v>9.3000000000000007</v>
      </c>
      <c r="W19" s="43"/>
      <c r="X19" s="43">
        <v>109.04295</v>
      </c>
      <c r="Y19" s="43"/>
      <c r="Z19" s="43">
        <v>9.7653599999999994</v>
      </c>
      <c r="AA19" s="43"/>
      <c r="AB19" s="43"/>
      <c r="AC19" s="43">
        <v>15.88</v>
      </c>
      <c r="AD19" s="43"/>
      <c r="AE19" s="43">
        <v>4.1980000000000004</v>
      </c>
      <c r="AF19" s="43">
        <v>2.4</v>
      </c>
      <c r="AG19" s="43"/>
      <c r="AH19" s="43"/>
      <c r="AI19" s="43"/>
      <c r="AJ19" s="43">
        <v>5.1020799999999999</v>
      </c>
      <c r="AK19" s="43">
        <v>13.742000000000001</v>
      </c>
      <c r="AL19" s="43">
        <v>0.81879999999999997</v>
      </c>
      <c r="AM19" s="43">
        <v>49.083019999999998</v>
      </c>
      <c r="AN19" s="43">
        <v>118.19501</v>
      </c>
      <c r="AO19" s="43">
        <v>23.496200000000002</v>
      </c>
      <c r="AP19" s="43">
        <v>1.54</v>
      </c>
      <c r="AQ19" s="43">
        <v>167.47</v>
      </c>
      <c r="AR19" s="43"/>
      <c r="AS19" s="43">
        <v>34.842089999999999</v>
      </c>
      <c r="AT19" s="43">
        <v>32.127330000000001</v>
      </c>
      <c r="AU19" s="43"/>
      <c r="AV19" s="43">
        <v>191.268</v>
      </c>
      <c r="AW19" s="43">
        <v>34.292020000000001</v>
      </c>
      <c r="AX19" s="43"/>
      <c r="AY19" s="43"/>
      <c r="AZ19" s="43"/>
      <c r="BA19" s="43">
        <v>2.2999999999999998</v>
      </c>
      <c r="BB19" s="43"/>
      <c r="BC19" s="43">
        <v>72.349940000000004</v>
      </c>
      <c r="BD19" s="43"/>
      <c r="BE19" s="43">
        <v>18.5</v>
      </c>
      <c r="BF19" s="43"/>
      <c r="BG19" s="43"/>
      <c r="BH19" s="43"/>
      <c r="BI19" s="43">
        <v>16.852930000000001</v>
      </c>
      <c r="BJ19" s="43"/>
      <c r="BK19" s="43">
        <v>4.8951500000000001</v>
      </c>
      <c r="BL19" s="43"/>
      <c r="BM19" s="43">
        <v>6.3209999999999997</v>
      </c>
      <c r="BN19" s="43">
        <v>46.616</v>
      </c>
      <c r="BO19" s="43">
        <v>2.11</v>
      </c>
      <c r="BP19" s="43">
        <v>145.51811000000001</v>
      </c>
      <c r="BQ19" s="43"/>
      <c r="BR19" s="43">
        <v>5.1010999999999997</v>
      </c>
      <c r="BS19" s="43">
        <v>103.7962</v>
      </c>
      <c r="BT19" s="43">
        <v>7.1271199999999997</v>
      </c>
      <c r="BU19" s="43"/>
      <c r="BV19" s="43">
        <v>31.0745</v>
      </c>
      <c r="BW19" s="43">
        <v>3.6508500000000002</v>
      </c>
      <c r="BX19" s="43"/>
      <c r="BY19" s="43"/>
      <c r="BZ19" s="43">
        <v>84.226200000000006</v>
      </c>
      <c r="CA19" s="43">
        <v>25.125440000000001</v>
      </c>
      <c r="CB19" s="43">
        <v>0.30020000000000002</v>
      </c>
      <c r="CC19" s="43">
        <v>0.66</v>
      </c>
      <c r="CD19" s="43">
        <v>23.089230000000001</v>
      </c>
      <c r="CE19" s="43">
        <v>429.60302999999999</v>
      </c>
      <c r="CF19" s="43">
        <v>9.6425000000000001</v>
      </c>
      <c r="CG19" s="43">
        <v>155.42699999999999</v>
      </c>
      <c r="CH19" s="43">
        <v>17.865159999999999</v>
      </c>
      <c r="CI19" s="43"/>
      <c r="CJ19" s="43"/>
      <c r="CK19" s="43">
        <v>16.363199999999999</v>
      </c>
      <c r="CL19" s="43">
        <v>4.6995899999999997</v>
      </c>
      <c r="CM19" s="43"/>
      <c r="CN19" s="43"/>
      <c r="CO19" s="43">
        <v>13.962289999999999</v>
      </c>
      <c r="CP19" s="43">
        <v>273.62</v>
      </c>
      <c r="CQ19" s="43"/>
      <c r="CR19" s="43">
        <v>37.259</v>
      </c>
      <c r="CS19" s="43"/>
      <c r="CT19" s="43">
        <v>38.488</v>
      </c>
    </row>
    <row r="20" spans="1:98" ht="15.6" x14ac:dyDescent="0.3">
      <c r="A20" s="1"/>
      <c r="B20" s="42" t="s">
        <v>838</v>
      </c>
      <c r="C20" s="43"/>
      <c r="D20" s="43"/>
      <c r="E20" s="43">
        <v>39.659230000000001</v>
      </c>
      <c r="F20" s="43">
        <v>9.3740000000000006</v>
      </c>
      <c r="G20" s="43"/>
      <c r="H20" s="43">
        <v>4.13</v>
      </c>
      <c r="I20" s="43"/>
      <c r="J20" s="43"/>
      <c r="K20" s="43"/>
      <c r="L20" s="43">
        <v>27.777000000000001</v>
      </c>
      <c r="M20" s="43">
        <v>13.4025</v>
      </c>
      <c r="N20" s="43">
        <v>5.27</v>
      </c>
      <c r="O20" s="43">
        <v>33.481999999999999</v>
      </c>
      <c r="P20" s="43"/>
      <c r="Q20" s="43"/>
      <c r="R20" s="43">
        <v>50.194000000000003</v>
      </c>
      <c r="S20" s="43"/>
      <c r="T20" s="43">
        <v>38.412100000000002</v>
      </c>
      <c r="U20" s="43"/>
      <c r="V20" s="43">
        <v>9.1999999999999993</v>
      </c>
      <c r="W20" s="43"/>
      <c r="X20" s="43">
        <v>114.04373</v>
      </c>
      <c r="Y20" s="43"/>
      <c r="Z20" s="43">
        <v>9.7411999999999992</v>
      </c>
      <c r="AA20" s="43"/>
      <c r="AB20" s="43"/>
      <c r="AC20" s="43">
        <v>15.08</v>
      </c>
      <c r="AD20" s="43"/>
      <c r="AE20" s="43">
        <v>4.149</v>
      </c>
      <c r="AF20" s="43">
        <v>2.4</v>
      </c>
      <c r="AG20" s="43"/>
      <c r="AH20" s="43"/>
      <c r="AI20" s="43"/>
      <c r="AJ20" s="43">
        <v>5.0694299999999997</v>
      </c>
      <c r="AK20" s="43">
        <v>13.367000000000001</v>
      </c>
      <c r="AL20" s="43">
        <v>0.99760000000000004</v>
      </c>
      <c r="AM20" s="43">
        <v>47.225490000000001</v>
      </c>
      <c r="AN20" s="43">
        <v>112.76494</v>
      </c>
      <c r="AO20" s="43">
        <v>23.067399999999999</v>
      </c>
      <c r="AP20" s="43">
        <v>0.55000000000000004</v>
      </c>
      <c r="AQ20" s="43">
        <v>167.08</v>
      </c>
      <c r="AR20" s="43"/>
      <c r="AS20" s="43">
        <v>34.108870000000003</v>
      </c>
      <c r="AT20" s="43">
        <v>32.471089999999997</v>
      </c>
      <c r="AU20" s="43"/>
      <c r="AV20" s="43">
        <v>190.86789999999999</v>
      </c>
      <c r="AW20" s="43">
        <v>33.41977</v>
      </c>
      <c r="AX20" s="43"/>
      <c r="AY20" s="43"/>
      <c r="AZ20" s="43"/>
      <c r="BA20" s="43">
        <v>2.2999999999999998</v>
      </c>
      <c r="BB20" s="43"/>
      <c r="BC20" s="43">
        <v>72.542670000000001</v>
      </c>
      <c r="BD20" s="43"/>
      <c r="BE20" s="43">
        <v>18.5</v>
      </c>
      <c r="BF20" s="43"/>
      <c r="BG20" s="43"/>
      <c r="BH20" s="43"/>
      <c r="BI20" s="43">
        <v>16.582280000000001</v>
      </c>
      <c r="BJ20" s="43"/>
      <c r="BK20" s="43">
        <v>4.72844</v>
      </c>
      <c r="BL20" s="43"/>
      <c r="BM20" s="43">
        <v>6.5410000000000004</v>
      </c>
      <c r="BN20" s="43">
        <v>47.174999999999997</v>
      </c>
      <c r="BO20" s="43">
        <v>2.08</v>
      </c>
      <c r="BP20" s="43">
        <v>143.62991</v>
      </c>
      <c r="BQ20" s="43"/>
      <c r="BR20" s="43">
        <v>5.0968</v>
      </c>
      <c r="BS20" s="43">
        <v>101.53052</v>
      </c>
      <c r="BT20" s="43">
        <v>6.8054699999999997</v>
      </c>
      <c r="BU20" s="43"/>
      <c r="BV20" s="43">
        <v>29.1677</v>
      </c>
      <c r="BW20" s="43">
        <v>3.6075599999999999</v>
      </c>
      <c r="BX20" s="43"/>
      <c r="BY20" s="43"/>
      <c r="BZ20" s="43">
        <v>85.002399999999994</v>
      </c>
      <c r="CA20" s="43">
        <v>25.069949999999999</v>
      </c>
      <c r="CB20" s="43">
        <v>0.32819999999999999</v>
      </c>
      <c r="CC20" s="43">
        <v>0.66</v>
      </c>
      <c r="CD20" s="43">
        <v>21.874009999999998</v>
      </c>
      <c r="CE20" s="43">
        <v>427.19607999999999</v>
      </c>
      <c r="CF20" s="43">
        <v>9.2583000000000002</v>
      </c>
      <c r="CG20" s="43">
        <v>149.8365</v>
      </c>
      <c r="CH20" s="43">
        <v>17.540649999999999</v>
      </c>
      <c r="CI20" s="43"/>
      <c r="CJ20" s="43"/>
      <c r="CK20" s="43">
        <v>15.8005</v>
      </c>
      <c r="CL20" s="43">
        <v>4.6835500000000003</v>
      </c>
      <c r="CM20" s="43"/>
      <c r="CN20" s="43"/>
      <c r="CO20" s="43">
        <v>13.46738</v>
      </c>
      <c r="CP20" s="43">
        <v>273.79000000000002</v>
      </c>
      <c r="CQ20" s="43"/>
      <c r="CR20" s="43">
        <v>36.558999999999997</v>
      </c>
      <c r="CS20" s="43"/>
      <c r="CT20" s="43">
        <v>34.976999999999997</v>
      </c>
    </row>
    <row r="21" spans="1:98" ht="15.6" x14ac:dyDescent="0.3">
      <c r="A21" s="1"/>
      <c r="B21" s="42" t="s">
        <v>839</v>
      </c>
      <c r="C21" s="43"/>
      <c r="D21" s="43"/>
      <c r="E21" s="43">
        <v>35.687089999999998</v>
      </c>
      <c r="F21" s="43">
        <v>9.2590000000000003</v>
      </c>
      <c r="G21" s="43"/>
      <c r="H21" s="43">
        <v>4.0659999999999998</v>
      </c>
      <c r="I21" s="43"/>
      <c r="J21" s="43"/>
      <c r="K21" s="43"/>
      <c r="L21" s="43">
        <v>27.8291</v>
      </c>
      <c r="M21" s="43">
        <v>11.541499999999999</v>
      </c>
      <c r="N21" s="43">
        <v>5.0999999999999996</v>
      </c>
      <c r="O21" s="43">
        <v>32.92</v>
      </c>
      <c r="P21" s="43"/>
      <c r="Q21" s="43"/>
      <c r="R21" s="43">
        <v>50.204999999999998</v>
      </c>
      <c r="S21" s="43"/>
      <c r="T21" s="43">
        <v>36.743099999999998</v>
      </c>
      <c r="U21" s="43"/>
      <c r="V21" s="43">
        <v>9.1</v>
      </c>
      <c r="W21" s="43"/>
      <c r="X21" s="43">
        <v>112.87921</v>
      </c>
      <c r="Y21" s="43"/>
      <c r="Z21" s="43">
        <v>9.5719799999999999</v>
      </c>
      <c r="AA21" s="43"/>
      <c r="AB21" s="43"/>
      <c r="AC21" s="43">
        <v>14.72</v>
      </c>
      <c r="AD21" s="43"/>
      <c r="AE21" s="43">
        <v>4.0789999999999997</v>
      </c>
      <c r="AF21" s="43">
        <v>3.7</v>
      </c>
      <c r="AG21" s="43"/>
      <c r="AH21" s="43"/>
      <c r="AI21" s="43"/>
      <c r="AJ21" s="43">
        <v>4.9555300000000004</v>
      </c>
      <c r="AK21" s="43">
        <v>13.053000000000001</v>
      </c>
      <c r="AL21" s="43">
        <v>1.0892999999999999</v>
      </c>
      <c r="AM21" s="43">
        <v>43.194040000000001</v>
      </c>
      <c r="AN21" s="43">
        <v>114.04033</v>
      </c>
      <c r="AO21" s="43">
        <v>23.685700000000001</v>
      </c>
      <c r="AP21" s="43">
        <v>0.91</v>
      </c>
      <c r="AQ21" s="43">
        <v>167.33</v>
      </c>
      <c r="AR21" s="43"/>
      <c r="AS21" s="43">
        <v>31.412839999999999</v>
      </c>
      <c r="AT21" s="43">
        <v>33.112859999999998</v>
      </c>
      <c r="AU21" s="43"/>
      <c r="AV21" s="43">
        <v>192.9639</v>
      </c>
      <c r="AW21" s="43">
        <v>32.112189999999998</v>
      </c>
      <c r="AX21" s="43"/>
      <c r="AY21" s="43"/>
      <c r="AZ21" s="43"/>
      <c r="BA21" s="43">
        <v>2.2999999999999998</v>
      </c>
      <c r="BB21" s="43"/>
      <c r="BC21" s="43">
        <v>72.338710000000006</v>
      </c>
      <c r="BD21" s="43"/>
      <c r="BE21" s="43">
        <v>18.8</v>
      </c>
      <c r="BF21" s="43"/>
      <c r="BG21" s="43"/>
      <c r="BH21" s="43"/>
      <c r="BI21" s="43">
        <v>16.784610000000001</v>
      </c>
      <c r="BJ21" s="43"/>
      <c r="BK21" s="43">
        <v>4.6432200000000003</v>
      </c>
      <c r="BL21" s="43"/>
      <c r="BM21" s="43">
        <v>6.4119999999999999</v>
      </c>
      <c r="BN21" s="43">
        <v>43.241999999999997</v>
      </c>
      <c r="BO21" s="43">
        <v>2.0099999999999998</v>
      </c>
      <c r="BP21" s="43">
        <v>147.01310000000001</v>
      </c>
      <c r="BQ21" s="43"/>
      <c r="BR21" s="43">
        <v>4.9832999999999998</v>
      </c>
      <c r="BS21" s="43">
        <v>101.52974</v>
      </c>
      <c r="BT21" s="43">
        <v>6.0893699999999997</v>
      </c>
      <c r="BU21" s="43"/>
      <c r="BV21" s="43">
        <v>30.427199999999999</v>
      </c>
      <c r="BW21" s="43">
        <v>3.8024800000000001</v>
      </c>
      <c r="BX21" s="43"/>
      <c r="BY21" s="43"/>
      <c r="BZ21" s="43">
        <v>83.847499999999997</v>
      </c>
      <c r="CA21" s="43">
        <v>25.046309999999998</v>
      </c>
      <c r="CB21" s="43">
        <v>0.33589999999999998</v>
      </c>
      <c r="CC21" s="43">
        <v>0.66</v>
      </c>
      <c r="CD21" s="43">
        <v>21.203209999999999</v>
      </c>
      <c r="CE21" s="43">
        <v>425.21467000000001</v>
      </c>
      <c r="CF21" s="43">
        <v>9.3093000000000004</v>
      </c>
      <c r="CG21" s="43">
        <v>155.613</v>
      </c>
      <c r="CH21" s="43">
        <v>16.688099999999999</v>
      </c>
      <c r="CI21" s="43"/>
      <c r="CJ21" s="43"/>
      <c r="CK21" s="43">
        <v>15.3828</v>
      </c>
      <c r="CL21" s="43">
        <v>4.6375200000000003</v>
      </c>
      <c r="CM21" s="43"/>
      <c r="CN21" s="43"/>
      <c r="CO21" s="43">
        <v>12.464919999999999</v>
      </c>
      <c r="CP21" s="43">
        <v>266.33999999999997</v>
      </c>
      <c r="CQ21" s="43"/>
      <c r="CR21" s="43">
        <v>36.18</v>
      </c>
      <c r="CS21" s="43"/>
      <c r="CT21" s="43">
        <v>31.495000000000001</v>
      </c>
    </row>
    <row r="22" spans="1:98" ht="15.6" x14ac:dyDescent="0.3">
      <c r="A22" s="1"/>
      <c r="B22" s="42" t="s">
        <v>840</v>
      </c>
      <c r="C22" s="43"/>
      <c r="D22" s="43"/>
      <c r="E22" s="43">
        <v>33.716679999999997</v>
      </c>
      <c r="F22" s="43">
        <v>9.86</v>
      </c>
      <c r="G22" s="43"/>
      <c r="H22" s="43">
        <v>3.9590000000000001</v>
      </c>
      <c r="I22" s="43"/>
      <c r="J22" s="43"/>
      <c r="K22" s="43"/>
      <c r="L22" s="43">
        <v>27.557500000000001</v>
      </c>
      <c r="M22" s="43">
        <v>11.172599999999999</v>
      </c>
      <c r="N22" s="43">
        <v>5.21</v>
      </c>
      <c r="O22" s="43">
        <v>32.978000000000002</v>
      </c>
      <c r="P22" s="43"/>
      <c r="Q22" s="43"/>
      <c r="R22" s="43">
        <v>50.195</v>
      </c>
      <c r="S22" s="43"/>
      <c r="T22" s="43">
        <v>17.3126</v>
      </c>
      <c r="U22" s="43"/>
      <c r="V22" s="43">
        <v>8.6</v>
      </c>
      <c r="W22" s="43"/>
      <c r="X22" s="43">
        <v>104.56516000000001</v>
      </c>
      <c r="Y22" s="43"/>
      <c r="Z22" s="43">
        <v>9.4237500000000001</v>
      </c>
      <c r="AA22" s="43"/>
      <c r="AB22" s="43"/>
      <c r="AC22" s="43">
        <v>15.15</v>
      </c>
      <c r="AD22" s="43"/>
      <c r="AE22" s="43">
        <v>4.2359999999999998</v>
      </c>
      <c r="AF22" s="43">
        <v>5.4</v>
      </c>
      <c r="AG22" s="43"/>
      <c r="AH22" s="43"/>
      <c r="AI22" s="43"/>
      <c r="AJ22" s="43">
        <v>4.7631500000000004</v>
      </c>
      <c r="AK22" s="43">
        <v>13.271000000000001</v>
      </c>
      <c r="AL22" s="43">
        <v>1.2352000000000001</v>
      </c>
      <c r="AM22" s="43">
        <v>46.413490000000003</v>
      </c>
      <c r="AN22" s="43">
        <v>115.13665</v>
      </c>
      <c r="AO22" s="43">
        <v>27.183299999999999</v>
      </c>
      <c r="AP22" s="43">
        <v>0.73</v>
      </c>
      <c r="AQ22" s="43">
        <v>168.11</v>
      </c>
      <c r="AR22" s="43"/>
      <c r="AS22" s="43">
        <v>31.89696</v>
      </c>
      <c r="AT22" s="43">
        <v>33.327469999999998</v>
      </c>
      <c r="AU22" s="43"/>
      <c r="AV22" s="43">
        <v>190.34970000000001</v>
      </c>
      <c r="AW22" s="43">
        <v>32.294069999999998</v>
      </c>
      <c r="AX22" s="43"/>
      <c r="AY22" s="43"/>
      <c r="AZ22" s="43"/>
      <c r="BA22" s="43">
        <v>2.2000000000000002</v>
      </c>
      <c r="BB22" s="43"/>
      <c r="BC22" s="43">
        <v>72.344750000000005</v>
      </c>
      <c r="BD22" s="43"/>
      <c r="BE22" s="43">
        <v>18.8</v>
      </c>
      <c r="BF22" s="43"/>
      <c r="BG22" s="43"/>
      <c r="BH22" s="43"/>
      <c r="BI22" s="43">
        <v>16.388269999999999</v>
      </c>
      <c r="BJ22" s="43"/>
      <c r="BK22" s="43">
        <v>4.5891400000000004</v>
      </c>
      <c r="BL22" s="43"/>
      <c r="BM22" s="43">
        <v>6.3259999999999996</v>
      </c>
      <c r="BN22" s="43">
        <v>42.478000000000002</v>
      </c>
      <c r="BO22" s="43">
        <v>2.13</v>
      </c>
      <c r="BP22" s="43">
        <v>148.04761999999999</v>
      </c>
      <c r="BQ22" s="43"/>
      <c r="BR22" s="43">
        <v>5.1085000000000003</v>
      </c>
      <c r="BS22" s="43">
        <v>103.19298999999999</v>
      </c>
      <c r="BT22" s="43">
        <v>6.3958399999999997</v>
      </c>
      <c r="BU22" s="43"/>
      <c r="BV22" s="43">
        <v>34.958399999999997</v>
      </c>
      <c r="BW22" s="43">
        <v>3.7307000000000001</v>
      </c>
      <c r="BX22" s="43"/>
      <c r="BY22" s="43"/>
      <c r="BZ22" s="43">
        <v>85.360399999999998</v>
      </c>
      <c r="CA22" s="43">
        <v>25.119720000000001</v>
      </c>
      <c r="CB22" s="43">
        <v>0.3871</v>
      </c>
      <c r="CC22" s="43">
        <v>0.66</v>
      </c>
      <c r="CD22" s="43">
        <v>21.95711</v>
      </c>
      <c r="CE22" s="43">
        <v>420.54903999999999</v>
      </c>
      <c r="CF22" s="43">
        <v>9.4459999999999997</v>
      </c>
      <c r="CG22" s="43">
        <v>149.23480000000001</v>
      </c>
      <c r="CH22" s="43">
        <v>17.361840000000001</v>
      </c>
      <c r="CI22" s="43"/>
      <c r="CJ22" s="43"/>
      <c r="CK22" s="43">
        <v>14.651999999999999</v>
      </c>
      <c r="CL22" s="43">
        <v>4.6283700000000003</v>
      </c>
      <c r="CM22" s="43"/>
      <c r="CN22" s="43"/>
      <c r="CO22" s="43">
        <v>13.008749999999999</v>
      </c>
      <c r="CP22" s="43">
        <v>260.14999999999998</v>
      </c>
      <c r="CQ22" s="43"/>
      <c r="CR22" s="43">
        <v>36.764000000000003</v>
      </c>
      <c r="CS22" s="43"/>
      <c r="CT22" s="43">
        <v>24.75</v>
      </c>
    </row>
    <row r="23" spans="1:98" ht="15.6" x14ac:dyDescent="0.3">
      <c r="A23" s="1"/>
      <c r="B23" s="42" t="s">
        <v>841</v>
      </c>
      <c r="C23" s="43"/>
      <c r="D23" s="43"/>
      <c r="E23" s="43">
        <v>34.072150000000001</v>
      </c>
      <c r="F23" s="43">
        <v>10.808999999999999</v>
      </c>
      <c r="G23" s="43"/>
      <c r="H23" s="43">
        <v>3.9119999999999999</v>
      </c>
      <c r="I23" s="43"/>
      <c r="J23" s="43"/>
      <c r="K23" s="43"/>
      <c r="L23" s="43">
        <v>27.0733</v>
      </c>
      <c r="M23" s="43">
        <v>10.8217</v>
      </c>
      <c r="N23" s="43">
        <v>5.3</v>
      </c>
      <c r="O23" s="43">
        <v>32.622</v>
      </c>
      <c r="P23" s="43"/>
      <c r="Q23" s="43"/>
      <c r="R23" s="43">
        <v>49.260100000000001</v>
      </c>
      <c r="S23" s="43"/>
      <c r="T23" s="43">
        <v>17.008900000000001</v>
      </c>
      <c r="U23" s="43"/>
      <c r="V23" s="43">
        <v>8.1</v>
      </c>
      <c r="W23" s="43"/>
      <c r="X23" s="43">
        <v>104.38715999999999</v>
      </c>
      <c r="Y23" s="43"/>
      <c r="Z23" s="43">
        <v>9.5195399999999992</v>
      </c>
      <c r="AA23" s="43"/>
      <c r="AB23" s="43"/>
      <c r="AC23" s="43">
        <v>15.4</v>
      </c>
      <c r="AD23" s="43"/>
      <c r="AE23" s="43">
        <v>4.4770000000000003</v>
      </c>
      <c r="AF23" s="43">
        <v>3.6</v>
      </c>
      <c r="AG23" s="43"/>
      <c r="AH23" s="43"/>
      <c r="AI23" s="43"/>
      <c r="AJ23" s="43">
        <v>4.8320100000000004</v>
      </c>
      <c r="AK23" s="43">
        <v>13.557</v>
      </c>
      <c r="AL23" s="43">
        <v>1.4067000000000001</v>
      </c>
      <c r="AM23" s="43">
        <v>47.715989999999998</v>
      </c>
      <c r="AN23" s="43">
        <v>116.05692000000001</v>
      </c>
      <c r="AO23" s="43">
        <v>27.997299999999999</v>
      </c>
      <c r="AP23" s="43">
        <v>0.73</v>
      </c>
      <c r="AQ23" s="43">
        <v>168.28</v>
      </c>
      <c r="AR23" s="43"/>
      <c r="AS23" s="43">
        <v>33.64967</v>
      </c>
      <c r="AT23" s="43">
        <v>33.861359999999998</v>
      </c>
      <c r="AU23" s="43"/>
      <c r="AV23" s="43">
        <v>192.1318</v>
      </c>
      <c r="AW23" s="43">
        <v>32.139310000000002</v>
      </c>
      <c r="AX23" s="43"/>
      <c r="AY23" s="43"/>
      <c r="AZ23" s="43"/>
      <c r="BA23" s="43">
        <v>2.4</v>
      </c>
      <c r="BB23" s="43"/>
      <c r="BC23" s="43">
        <v>72.205089999999998</v>
      </c>
      <c r="BD23" s="43"/>
      <c r="BE23" s="43">
        <v>18.8</v>
      </c>
      <c r="BF23" s="43"/>
      <c r="BG23" s="43"/>
      <c r="BH23" s="43"/>
      <c r="BI23" s="43">
        <v>17.03134</v>
      </c>
      <c r="BJ23" s="43"/>
      <c r="BK23" s="43">
        <v>4.4267300000000001</v>
      </c>
      <c r="BL23" s="43"/>
      <c r="BM23" s="43">
        <v>6.5209999999999999</v>
      </c>
      <c r="BN23" s="43">
        <v>41.665999999999997</v>
      </c>
      <c r="BO23" s="43">
        <v>2.1800000000000002</v>
      </c>
      <c r="BP23" s="43">
        <v>147.70841999999999</v>
      </c>
      <c r="BQ23" s="43"/>
      <c r="BR23" s="43">
        <v>4.9989999999999997</v>
      </c>
      <c r="BS23" s="43">
        <v>101.01815000000001</v>
      </c>
      <c r="BT23" s="43">
        <v>6.37683</v>
      </c>
      <c r="BU23" s="43"/>
      <c r="BV23" s="43">
        <v>35.0152</v>
      </c>
      <c r="BW23" s="43">
        <v>4.0072999999999999</v>
      </c>
      <c r="BX23" s="43"/>
      <c r="BY23" s="43"/>
      <c r="BZ23" s="43">
        <v>85.374300000000005</v>
      </c>
      <c r="CA23" s="43">
        <v>25.029070000000001</v>
      </c>
      <c r="CB23" s="43">
        <v>0.41620000000000001</v>
      </c>
      <c r="CC23" s="43">
        <v>0.64</v>
      </c>
      <c r="CD23" s="43">
        <v>22.589849999999998</v>
      </c>
      <c r="CE23" s="43">
        <v>422.95593000000002</v>
      </c>
      <c r="CF23" s="43">
        <v>9.5132999999999992</v>
      </c>
      <c r="CG23" s="43">
        <v>157.9725</v>
      </c>
      <c r="CH23" s="43">
        <v>17.37669</v>
      </c>
      <c r="CI23" s="43"/>
      <c r="CJ23" s="43"/>
      <c r="CK23" s="43">
        <v>14.9923</v>
      </c>
      <c r="CL23" s="43">
        <v>4.6136100000000004</v>
      </c>
      <c r="CM23" s="43"/>
      <c r="CN23" s="43"/>
      <c r="CO23" s="43">
        <v>13.0526</v>
      </c>
      <c r="CP23" s="43">
        <v>258.08999999999997</v>
      </c>
      <c r="CQ23" s="43"/>
      <c r="CR23" s="43">
        <v>37.290999999999997</v>
      </c>
      <c r="CS23" s="43"/>
      <c r="CT23" s="43">
        <v>23.231000000000002</v>
      </c>
    </row>
    <row r="24" spans="1:98" ht="15.6" x14ac:dyDescent="0.3">
      <c r="A24" s="1"/>
      <c r="B24" s="42" t="s">
        <v>842</v>
      </c>
      <c r="C24" s="43"/>
      <c r="D24" s="43"/>
      <c r="E24" s="43">
        <v>38.05639</v>
      </c>
      <c r="F24" s="43">
        <v>12.010999999999999</v>
      </c>
      <c r="G24" s="43"/>
      <c r="H24" s="43">
        <v>3.867</v>
      </c>
      <c r="I24" s="43"/>
      <c r="J24" s="43"/>
      <c r="K24" s="43"/>
      <c r="L24" s="43">
        <v>26.611000000000001</v>
      </c>
      <c r="M24" s="43">
        <v>10.7197</v>
      </c>
      <c r="N24" s="43">
        <v>5.63</v>
      </c>
      <c r="O24" s="43">
        <v>32.020000000000003</v>
      </c>
      <c r="P24" s="43"/>
      <c r="Q24" s="43"/>
      <c r="R24" s="43">
        <v>50.465200000000003</v>
      </c>
      <c r="S24" s="43"/>
      <c r="T24" s="43">
        <v>16.5779</v>
      </c>
      <c r="U24" s="43"/>
      <c r="V24" s="43">
        <v>7.6</v>
      </c>
      <c r="W24" s="43"/>
      <c r="X24" s="43">
        <v>110.70102</v>
      </c>
      <c r="Y24" s="43"/>
      <c r="Z24" s="43">
        <v>9.61191</v>
      </c>
      <c r="AA24" s="43"/>
      <c r="AB24" s="43"/>
      <c r="AC24" s="43">
        <v>17.010000000000002</v>
      </c>
      <c r="AD24" s="43"/>
      <c r="AE24" s="43">
        <v>4.2270000000000003</v>
      </c>
      <c r="AF24" s="43">
        <v>3.7</v>
      </c>
      <c r="AG24" s="43"/>
      <c r="AH24" s="43"/>
      <c r="AI24" s="43"/>
      <c r="AJ24" s="43">
        <v>5.1929299999999996</v>
      </c>
      <c r="AK24" s="43">
        <v>13.968</v>
      </c>
      <c r="AL24" s="43">
        <v>1.9825999999999999</v>
      </c>
      <c r="AM24" s="43">
        <v>47.834020000000002</v>
      </c>
      <c r="AN24" s="43">
        <v>119.98526</v>
      </c>
      <c r="AO24" s="43">
        <v>27.63</v>
      </c>
      <c r="AP24" s="43">
        <v>0.72</v>
      </c>
      <c r="AQ24" s="43">
        <v>166.22</v>
      </c>
      <c r="AR24" s="43"/>
      <c r="AS24" s="43">
        <v>35.26202</v>
      </c>
      <c r="AT24" s="43">
        <v>34.726410000000001</v>
      </c>
      <c r="AU24" s="43"/>
      <c r="AV24" s="43">
        <v>190.66210000000001</v>
      </c>
      <c r="AW24" s="43">
        <v>34.71358</v>
      </c>
      <c r="AX24" s="43"/>
      <c r="AY24" s="43"/>
      <c r="AZ24" s="43"/>
      <c r="BA24" s="43">
        <v>2.4</v>
      </c>
      <c r="BB24" s="43"/>
      <c r="BC24" s="43">
        <v>71.678079999999994</v>
      </c>
      <c r="BD24" s="43"/>
      <c r="BE24" s="43">
        <v>18.8</v>
      </c>
      <c r="BF24" s="43"/>
      <c r="BG24" s="43"/>
      <c r="BH24" s="43"/>
      <c r="BI24" s="43">
        <v>17.242619999999999</v>
      </c>
      <c r="BJ24" s="43"/>
      <c r="BK24" s="43">
        <v>4.4907199999999996</v>
      </c>
      <c r="BL24" s="43"/>
      <c r="BM24" s="43">
        <v>6.3209999999999997</v>
      </c>
      <c r="BN24" s="43">
        <v>43.353000000000002</v>
      </c>
      <c r="BO24" s="43">
        <v>2.14</v>
      </c>
      <c r="BP24" s="43">
        <v>145.63654</v>
      </c>
      <c r="BQ24" s="43"/>
      <c r="BR24" s="43">
        <v>5.1768000000000001</v>
      </c>
      <c r="BS24" s="43">
        <v>101.08122</v>
      </c>
      <c r="BT24" s="43">
        <v>6.6023100000000001</v>
      </c>
      <c r="BU24" s="43"/>
      <c r="BV24" s="43">
        <v>37.353999999999999</v>
      </c>
      <c r="BW24" s="43">
        <v>3.7307000000000001</v>
      </c>
      <c r="BX24" s="43"/>
      <c r="BY24" s="43"/>
      <c r="BZ24" s="43">
        <v>85.145300000000006</v>
      </c>
      <c r="CA24" s="43">
        <v>25.035620000000002</v>
      </c>
      <c r="CB24" s="43">
        <v>0.47970000000000002</v>
      </c>
      <c r="CC24" s="43">
        <v>0.64</v>
      </c>
      <c r="CD24" s="43">
        <v>22.72804</v>
      </c>
      <c r="CE24" s="43">
        <v>426.15321</v>
      </c>
      <c r="CF24" s="43">
        <v>9.4324999999999992</v>
      </c>
      <c r="CG24" s="43">
        <v>157.4161</v>
      </c>
      <c r="CH24" s="43">
        <v>17.214939999999999</v>
      </c>
      <c r="CI24" s="43"/>
      <c r="CJ24" s="43"/>
      <c r="CK24" s="43">
        <v>14.9344</v>
      </c>
      <c r="CL24" s="43">
        <v>4.7235100000000001</v>
      </c>
      <c r="CM24" s="43"/>
      <c r="CN24" s="43"/>
      <c r="CO24" s="43">
        <v>13.865399999999999</v>
      </c>
      <c r="CP24" s="43">
        <v>259.52999999999997</v>
      </c>
      <c r="CQ24" s="43"/>
      <c r="CR24" s="43">
        <v>34.85</v>
      </c>
      <c r="CS24" s="43"/>
      <c r="CT24" s="43">
        <v>16.143999999999998</v>
      </c>
    </row>
    <row r="25" spans="1:98" ht="15.6" x14ac:dyDescent="0.3">
      <c r="A25" s="1"/>
      <c r="B25" s="42" t="s">
        <v>843</v>
      </c>
      <c r="C25" s="43"/>
      <c r="D25" s="43"/>
      <c r="E25" s="43">
        <v>39.127890000000001</v>
      </c>
      <c r="F25" s="43">
        <v>12.606999999999999</v>
      </c>
      <c r="G25" s="43"/>
      <c r="H25" s="43">
        <v>3.972</v>
      </c>
      <c r="I25" s="43"/>
      <c r="J25" s="43"/>
      <c r="K25" s="43"/>
      <c r="L25" s="43">
        <v>26.601400000000002</v>
      </c>
      <c r="M25" s="43">
        <v>11.043100000000001</v>
      </c>
      <c r="N25" s="43">
        <v>5.63</v>
      </c>
      <c r="O25" s="43">
        <v>31.411999999999999</v>
      </c>
      <c r="P25" s="43"/>
      <c r="Q25" s="43"/>
      <c r="R25" s="43">
        <v>50.6768</v>
      </c>
      <c r="S25" s="43"/>
      <c r="T25" s="43">
        <v>16.736699999999999</v>
      </c>
      <c r="U25" s="43"/>
      <c r="V25" s="43">
        <v>7.5</v>
      </c>
      <c r="W25" s="43"/>
      <c r="X25" s="43">
        <v>116.71832999999999</v>
      </c>
      <c r="Y25" s="43"/>
      <c r="Z25" s="43">
        <v>9.9613899999999997</v>
      </c>
      <c r="AA25" s="43"/>
      <c r="AB25" s="43"/>
      <c r="AC25" s="43">
        <v>17.239999999999998</v>
      </c>
      <c r="AD25" s="43"/>
      <c r="AE25" s="43">
        <v>4.2469999999999999</v>
      </c>
      <c r="AF25" s="43">
        <v>3.3</v>
      </c>
      <c r="AG25" s="43"/>
      <c r="AH25" s="43"/>
      <c r="AI25" s="43"/>
      <c r="AJ25" s="43">
        <v>4.6838199999999999</v>
      </c>
      <c r="AK25" s="43">
        <v>14.362</v>
      </c>
      <c r="AL25" s="43">
        <v>2.2118000000000002</v>
      </c>
      <c r="AM25" s="43">
        <v>46.412219999999998</v>
      </c>
      <c r="AN25" s="43">
        <v>120.45217</v>
      </c>
      <c r="AO25" s="43">
        <v>27.274899999999999</v>
      </c>
      <c r="AP25" s="43">
        <v>0.63</v>
      </c>
      <c r="AQ25" s="43">
        <v>167.04</v>
      </c>
      <c r="AR25" s="43"/>
      <c r="AS25" s="43">
        <v>35.096310000000003</v>
      </c>
      <c r="AT25" s="43">
        <v>34.630130000000001</v>
      </c>
      <c r="AU25" s="43"/>
      <c r="AV25" s="43">
        <v>192.15559999999999</v>
      </c>
      <c r="AW25" s="43">
        <v>34.97672</v>
      </c>
      <c r="AX25" s="43"/>
      <c r="AY25" s="43"/>
      <c r="AZ25" s="43"/>
      <c r="BA25" s="43">
        <v>2.4</v>
      </c>
      <c r="BB25" s="43"/>
      <c r="BC25" s="43">
        <v>71.664109999999994</v>
      </c>
      <c r="BD25" s="43"/>
      <c r="BE25" s="43">
        <v>18.8</v>
      </c>
      <c r="BF25" s="43"/>
      <c r="BG25" s="43"/>
      <c r="BH25" s="43"/>
      <c r="BI25" s="43">
        <v>17.230170000000001</v>
      </c>
      <c r="BJ25" s="43"/>
      <c r="BK25" s="43">
        <v>4.5655599999999996</v>
      </c>
      <c r="BL25" s="43"/>
      <c r="BM25" s="43">
        <v>6.5209999999999999</v>
      </c>
      <c r="BN25" s="43">
        <v>43.533999999999999</v>
      </c>
      <c r="BO25" s="43">
        <v>2.11</v>
      </c>
      <c r="BP25" s="43">
        <v>140.90407999999999</v>
      </c>
      <c r="BQ25" s="43"/>
      <c r="BR25" s="43">
        <v>5.1654</v>
      </c>
      <c r="BS25" s="43">
        <v>102.11592</v>
      </c>
      <c r="BT25" s="43">
        <v>8.3488699999999998</v>
      </c>
      <c r="BU25" s="43"/>
      <c r="BV25" s="43">
        <v>37.057299999999998</v>
      </c>
      <c r="BW25" s="43">
        <v>3.87202</v>
      </c>
      <c r="BX25" s="43"/>
      <c r="BY25" s="43"/>
      <c r="BZ25" s="43">
        <v>84.7928</v>
      </c>
      <c r="CA25" s="43">
        <v>25.10191</v>
      </c>
      <c r="CB25" s="43">
        <v>0.58160000000000001</v>
      </c>
      <c r="CC25" s="43">
        <v>0.62</v>
      </c>
      <c r="CD25" s="43">
        <v>22.437889999999999</v>
      </c>
      <c r="CE25" s="43">
        <v>422.35183999999998</v>
      </c>
      <c r="CF25" s="43">
        <v>9.5503</v>
      </c>
      <c r="CG25" s="43">
        <v>158.23339999999999</v>
      </c>
      <c r="CH25" s="43">
        <v>17.177129999999998</v>
      </c>
      <c r="CI25" s="43"/>
      <c r="CJ25" s="43"/>
      <c r="CK25" s="43">
        <v>15.7492</v>
      </c>
      <c r="CL25" s="43">
        <v>4.8646900000000004</v>
      </c>
      <c r="CM25" s="43"/>
      <c r="CN25" s="43"/>
      <c r="CO25" s="43">
        <v>13.21668</v>
      </c>
      <c r="CP25" s="43">
        <v>261.63</v>
      </c>
      <c r="CQ25" s="43"/>
      <c r="CR25" s="43">
        <v>37.264000000000003</v>
      </c>
      <c r="CS25" s="43"/>
      <c r="CT25" s="43">
        <v>13.475</v>
      </c>
    </row>
    <row r="26" spans="1:98" ht="15.6" x14ac:dyDescent="0.3">
      <c r="A26" s="1"/>
      <c r="B26" s="42" t="s">
        <v>844</v>
      </c>
      <c r="C26" s="43"/>
      <c r="D26" s="43"/>
      <c r="E26" s="43">
        <v>38.856580000000001</v>
      </c>
      <c r="F26" s="43">
        <v>12.827</v>
      </c>
      <c r="G26" s="43"/>
      <c r="H26" s="43">
        <v>3.948</v>
      </c>
      <c r="I26" s="43"/>
      <c r="J26" s="43"/>
      <c r="K26" s="43"/>
      <c r="L26" s="43">
        <v>27.067</v>
      </c>
      <c r="M26" s="43">
        <v>10.8302</v>
      </c>
      <c r="N26" s="43">
        <v>5.48</v>
      </c>
      <c r="O26" s="43">
        <v>31.391999999999999</v>
      </c>
      <c r="P26" s="43"/>
      <c r="Q26" s="43"/>
      <c r="R26" s="43">
        <v>50.995199999999997</v>
      </c>
      <c r="S26" s="43"/>
      <c r="T26" s="43">
        <v>17.285</v>
      </c>
      <c r="U26" s="43"/>
      <c r="V26" s="43">
        <v>7.7</v>
      </c>
      <c r="W26" s="43"/>
      <c r="X26" s="43">
        <v>83.089839999999995</v>
      </c>
      <c r="Y26" s="43"/>
      <c r="Z26" s="43">
        <v>10.200200000000001</v>
      </c>
      <c r="AA26" s="43"/>
      <c r="AB26" s="43"/>
      <c r="AC26" s="43">
        <v>17.29</v>
      </c>
      <c r="AD26" s="43"/>
      <c r="AE26" s="43">
        <v>4.3150000000000004</v>
      </c>
      <c r="AF26" s="43">
        <v>2.5</v>
      </c>
      <c r="AG26" s="43"/>
      <c r="AH26" s="43"/>
      <c r="AI26" s="43"/>
      <c r="AJ26" s="43">
        <v>4.0358400000000003</v>
      </c>
      <c r="AK26" s="43">
        <v>14.657</v>
      </c>
      <c r="AL26" s="43">
        <v>2.3068</v>
      </c>
      <c r="AM26" s="43">
        <v>43.521180000000001</v>
      </c>
      <c r="AN26" s="43">
        <v>117.38957000000001</v>
      </c>
      <c r="AO26" s="43">
        <v>27.076499999999999</v>
      </c>
      <c r="AP26" s="43">
        <v>0.44</v>
      </c>
      <c r="AQ26" s="43">
        <v>164.33</v>
      </c>
      <c r="AR26" s="43"/>
      <c r="AS26" s="43">
        <v>35.217010000000002</v>
      </c>
      <c r="AT26" s="43">
        <v>35.03246</v>
      </c>
      <c r="AU26" s="43"/>
      <c r="AV26" s="43">
        <v>191.65469999999999</v>
      </c>
      <c r="AW26" s="43">
        <v>36.336860000000001</v>
      </c>
      <c r="AX26" s="43"/>
      <c r="AY26" s="43"/>
      <c r="AZ26" s="43"/>
      <c r="BA26" s="43">
        <v>2.4</v>
      </c>
      <c r="BB26" s="43"/>
      <c r="BC26" s="43">
        <v>71.527330000000006</v>
      </c>
      <c r="BD26" s="43"/>
      <c r="BE26" s="43">
        <v>18.8</v>
      </c>
      <c r="BF26" s="43"/>
      <c r="BG26" s="43"/>
      <c r="BH26" s="43"/>
      <c r="BI26" s="43">
        <v>16.945589999999999</v>
      </c>
      <c r="BJ26" s="43"/>
      <c r="BK26" s="43">
        <v>4.6667899999999998</v>
      </c>
      <c r="BL26" s="43"/>
      <c r="BM26" s="43">
        <v>6.5209999999999999</v>
      </c>
      <c r="BN26" s="43">
        <v>43.488999999999997</v>
      </c>
      <c r="BO26" s="43">
        <v>2.2000000000000002</v>
      </c>
      <c r="BP26" s="43">
        <v>140.96645000000001</v>
      </c>
      <c r="BQ26" s="43"/>
      <c r="BR26" s="43">
        <v>5.2683</v>
      </c>
      <c r="BS26" s="43">
        <v>99.741489999999999</v>
      </c>
      <c r="BT26" s="43">
        <v>9.7832299999999996</v>
      </c>
      <c r="BU26" s="43"/>
      <c r="BV26" s="43">
        <v>38.196100000000001</v>
      </c>
      <c r="BW26" s="43">
        <v>3.9659300000000002</v>
      </c>
      <c r="BX26" s="43"/>
      <c r="BY26" s="43"/>
      <c r="BZ26" s="43">
        <v>83.639899999999997</v>
      </c>
      <c r="CA26" s="43">
        <v>25.021239999999999</v>
      </c>
      <c r="CB26" s="43">
        <v>0.68669999999999998</v>
      </c>
      <c r="CC26" s="43">
        <v>0.6</v>
      </c>
      <c r="CD26" s="43">
        <v>21.839670000000002</v>
      </c>
      <c r="CE26" s="43">
        <v>416.97185000000002</v>
      </c>
      <c r="CF26" s="43">
        <v>10.09</v>
      </c>
      <c r="CG26" s="43">
        <v>157.5163</v>
      </c>
      <c r="CH26" s="43">
        <v>16.99428</v>
      </c>
      <c r="CI26" s="43"/>
      <c r="CJ26" s="43"/>
      <c r="CK26" s="43">
        <v>15.8543</v>
      </c>
      <c r="CL26" s="43">
        <v>4.6995199999999997</v>
      </c>
      <c r="CM26" s="43"/>
      <c r="CN26" s="43"/>
      <c r="CO26" s="43">
        <v>13.712389999999999</v>
      </c>
      <c r="CP26" s="43">
        <v>266.98</v>
      </c>
      <c r="CQ26" s="43"/>
      <c r="CR26" s="43">
        <v>35.869999999999997</v>
      </c>
      <c r="CS26" s="43"/>
      <c r="CT26" s="43">
        <v>11.907</v>
      </c>
    </row>
    <row r="27" spans="1:98" ht="15.6" x14ac:dyDescent="0.3">
      <c r="A27" s="1"/>
      <c r="B27" s="42" t="s">
        <v>845</v>
      </c>
      <c r="C27" s="43"/>
      <c r="D27" s="43"/>
      <c r="E27" s="43">
        <v>39.103169999999999</v>
      </c>
      <c r="F27" s="43">
        <v>13.099</v>
      </c>
      <c r="G27" s="43"/>
      <c r="H27" s="43">
        <v>3.74</v>
      </c>
      <c r="I27" s="43"/>
      <c r="J27" s="43"/>
      <c r="K27" s="43"/>
      <c r="L27" s="43">
        <v>27.9482</v>
      </c>
      <c r="M27" s="43">
        <v>10.8004</v>
      </c>
      <c r="N27" s="43">
        <v>5.21</v>
      </c>
      <c r="O27" s="43">
        <v>31.08</v>
      </c>
      <c r="P27" s="43"/>
      <c r="Q27" s="43"/>
      <c r="R27" s="43">
        <v>49.572000000000003</v>
      </c>
      <c r="S27" s="43"/>
      <c r="T27" s="43">
        <v>36.416600000000003</v>
      </c>
      <c r="U27" s="43"/>
      <c r="V27" s="43">
        <v>7.6</v>
      </c>
      <c r="W27" s="43"/>
      <c r="X27" s="43">
        <v>108.09889</v>
      </c>
      <c r="Y27" s="43"/>
      <c r="Z27" s="43">
        <v>10.27994</v>
      </c>
      <c r="AA27" s="43"/>
      <c r="AB27" s="43"/>
      <c r="AC27" s="43">
        <v>17.600000000000001</v>
      </c>
      <c r="AD27" s="43"/>
      <c r="AE27" s="43">
        <v>4.359</v>
      </c>
      <c r="AF27" s="43">
        <v>3.1</v>
      </c>
      <c r="AG27" s="43"/>
      <c r="AH27" s="43"/>
      <c r="AI27" s="43"/>
      <c r="AJ27" s="43">
        <v>4.1829499999999999</v>
      </c>
      <c r="AK27" s="43">
        <v>14.301</v>
      </c>
      <c r="AL27" s="43">
        <v>2.4779</v>
      </c>
      <c r="AM27" s="43">
        <v>43.807879999999997</v>
      </c>
      <c r="AN27" s="43">
        <v>119.78285</v>
      </c>
      <c r="AO27" s="43">
        <v>25.630400000000002</v>
      </c>
      <c r="AP27" s="43">
        <v>0.24</v>
      </c>
      <c r="AQ27" s="43">
        <v>164.34</v>
      </c>
      <c r="AR27" s="43"/>
      <c r="AS27" s="43">
        <v>36.493029999999997</v>
      </c>
      <c r="AT27" s="43">
        <v>35.122390000000003</v>
      </c>
      <c r="AU27" s="43"/>
      <c r="AV27" s="43">
        <v>188.07769999999999</v>
      </c>
      <c r="AW27" s="43">
        <v>36.586190000000002</v>
      </c>
      <c r="AX27" s="43"/>
      <c r="AY27" s="43"/>
      <c r="AZ27" s="43"/>
      <c r="BA27" s="43">
        <v>2.5</v>
      </c>
      <c r="BB27" s="43"/>
      <c r="BC27" s="43">
        <v>72.014309999999995</v>
      </c>
      <c r="BD27" s="43"/>
      <c r="BE27" s="43">
        <v>18.8</v>
      </c>
      <c r="BF27" s="43"/>
      <c r="BG27" s="43"/>
      <c r="BH27" s="43"/>
      <c r="BI27" s="43">
        <v>16.899260000000002</v>
      </c>
      <c r="BJ27" s="43"/>
      <c r="BK27" s="43">
        <v>4.7699400000000001</v>
      </c>
      <c r="BL27" s="43"/>
      <c r="BM27" s="43">
        <v>6.3259999999999996</v>
      </c>
      <c r="BN27" s="43">
        <v>43.158999999999999</v>
      </c>
      <c r="BO27" s="43">
        <v>1.85</v>
      </c>
      <c r="BP27" s="43">
        <v>137.82308</v>
      </c>
      <c r="BQ27" s="43"/>
      <c r="BR27" s="43">
        <v>5.2770999999999999</v>
      </c>
      <c r="BS27" s="43">
        <v>102.35156000000001</v>
      </c>
      <c r="BT27" s="43">
        <v>10.892379999999999</v>
      </c>
      <c r="BU27" s="43"/>
      <c r="BV27" s="43">
        <v>37.776600000000002</v>
      </c>
      <c r="BW27" s="43">
        <v>4.0273599999999998</v>
      </c>
      <c r="BX27" s="43"/>
      <c r="BY27" s="43"/>
      <c r="BZ27" s="43">
        <v>80.148300000000006</v>
      </c>
      <c r="CA27" s="43">
        <v>25.064530000000001</v>
      </c>
      <c r="CB27" s="43">
        <v>0.89139999999999997</v>
      </c>
      <c r="CC27" s="43">
        <v>0.62</v>
      </c>
      <c r="CD27" s="43">
        <v>22.600860000000001</v>
      </c>
      <c r="CE27" s="43">
        <v>424.37612999999999</v>
      </c>
      <c r="CF27" s="43">
        <v>10.213100000000001</v>
      </c>
      <c r="CG27" s="43">
        <v>154.649</v>
      </c>
      <c r="CH27" s="43">
        <v>17.090309999999999</v>
      </c>
      <c r="CI27" s="43"/>
      <c r="CJ27" s="43"/>
      <c r="CK27" s="43">
        <v>16.410799999999998</v>
      </c>
      <c r="CL27" s="43">
        <v>4.7670899999999996</v>
      </c>
      <c r="CM27" s="43"/>
      <c r="CN27" s="43"/>
      <c r="CO27" s="43">
        <v>13.96876</v>
      </c>
      <c r="CP27" s="43">
        <v>257.77999999999997</v>
      </c>
      <c r="CQ27" s="43"/>
      <c r="CR27" s="43">
        <v>36.899000000000001</v>
      </c>
      <c r="CS27" s="43"/>
      <c r="CT27" s="43">
        <v>15.57</v>
      </c>
    </row>
    <row r="28" spans="1:98" ht="15.6" x14ac:dyDescent="0.3">
      <c r="A28" s="1"/>
      <c r="B28" s="42" t="s">
        <v>846</v>
      </c>
      <c r="C28" s="43"/>
      <c r="D28" s="43"/>
      <c r="E28" s="43">
        <v>40.564709999999998</v>
      </c>
      <c r="F28" s="43">
        <v>13.071</v>
      </c>
      <c r="G28" s="43"/>
      <c r="H28" s="43">
        <v>3.9089999999999998</v>
      </c>
      <c r="I28" s="43"/>
      <c r="J28" s="43"/>
      <c r="K28" s="43"/>
      <c r="L28" s="43">
        <v>26.785699999999999</v>
      </c>
      <c r="M28" s="43">
        <v>10.9917</v>
      </c>
      <c r="N28" s="43">
        <v>5.67</v>
      </c>
      <c r="O28" s="43">
        <v>30.423999999999999</v>
      </c>
      <c r="P28" s="43"/>
      <c r="Q28" s="43"/>
      <c r="R28" s="43">
        <v>50.659700000000001</v>
      </c>
      <c r="S28" s="43"/>
      <c r="T28" s="43">
        <v>36.398899999999998</v>
      </c>
      <c r="U28" s="43"/>
      <c r="V28" s="43">
        <v>7.6</v>
      </c>
      <c r="W28" s="43"/>
      <c r="X28" s="43">
        <v>131.07437999999999</v>
      </c>
      <c r="Y28" s="43"/>
      <c r="Z28" s="43">
        <v>10.2523</v>
      </c>
      <c r="AA28" s="43"/>
      <c r="AB28" s="43"/>
      <c r="AC28" s="43">
        <v>17.43</v>
      </c>
      <c r="AD28" s="43"/>
      <c r="AE28" s="43">
        <v>4.3680000000000003</v>
      </c>
      <c r="AF28" s="43">
        <v>5</v>
      </c>
      <c r="AG28" s="43"/>
      <c r="AH28" s="43"/>
      <c r="AI28" s="43"/>
      <c r="AJ28" s="43">
        <v>4.0119499999999997</v>
      </c>
      <c r="AK28" s="43">
        <v>14.315</v>
      </c>
      <c r="AL28" s="43">
        <v>3.0232999999999999</v>
      </c>
      <c r="AM28" s="43">
        <v>43.066099999999999</v>
      </c>
      <c r="AN28" s="43">
        <v>121.92634</v>
      </c>
      <c r="AO28" s="43">
        <v>27.972000000000001</v>
      </c>
      <c r="AP28" s="43">
        <v>0.57999999999999996</v>
      </c>
      <c r="AQ28" s="43">
        <v>162.46</v>
      </c>
      <c r="AR28" s="43"/>
      <c r="AS28" s="43">
        <v>36.585039999999999</v>
      </c>
      <c r="AT28" s="43">
        <v>35.376010000000001</v>
      </c>
      <c r="AU28" s="43"/>
      <c r="AV28" s="43">
        <v>186.22569999999999</v>
      </c>
      <c r="AW28" s="43">
        <v>36.558880000000002</v>
      </c>
      <c r="AX28" s="43"/>
      <c r="AY28" s="43"/>
      <c r="AZ28" s="43"/>
      <c r="BA28" s="43">
        <v>2.4</v>
      </c>
      <c r="BB28" s="43"/>
      <c r="BC28" s="43">
        <v>72.707459999999998</v>
      </c>
      <c r="BD28" s="43"/>
      <c r="BE28" s="43">
        <v>18.8</v>
      </c>
      <c r="BF28" s="43"/>
      <c r="BG28" s="43"/>
      <c r="BH28" s="43"/>
      <c r="BI28" s="43">
        <v>17.044989999999999</v>
      </c>
      <c r="BJ28" s="43"/>
      <c r="BK28" s="43">
        <v>4.79779</v>
      </c>
      <c r="BL28" s="43"/>
      <c r="BM28" s="43">
        <v>6.5209999999999999</v>
      </c>
      <c r="BN28" s="43">
        <v>43.993000000000002</v>
      </c>
      <c r="BO28" s="43">
        <v>2.3199999999999998</v>
      </c>
      <c r="BP28" s="43">
        <v>142.12396000000001</v>
      </c>
      <c r="BQ28" s="43"/>
      <c r="BR28" s="43">
        <v>5.2356999999999996</v>
      </c>
      <c r="BS28" s="43">
        <v>107.4123</v>
      </c>
      <c r="BT28" s="43">
        <v>10.87805</v>
      </c>
      <c r="BU28" s="43"/>
      <c r="BV28" s="43">
        <v>37.416800000000002</v>
      </c>
      <c r="BW28" s="43">
        <v>3.7307000000000001</v>
      </c>
      <c r="BX28" s="43"/>
      <c r="BY28" s="43"/>
      <c r="BZ28" s="43">
        <v>68.716800000000006</v>
      </c>
      <c r="CA28" s="43">
        <v>25.03623</v>
      </c>
      <c r="CB28" s="43">
        <v>1.2210000000000001</v>
      </c>
      <c r="CC28" s="43">
        <v>0.56000000000000005</v>
      </c>
      <c r="CD28" s="43">
        <v>22.835899999999999</v>
      </c>
      <c r="CE28" s="43">
        <v>429.23696000000001</v>
      </c>
      <c r="CF28" s="43">
        <v>10.4244</v>
      </c>
      <c r="CG28" s="43">
        <v>148.6378</v>
      </c>
      <c r="CH28" s="43">
        <v>16.868929999999999</v>
      </c>
      <c r="CI28" s="43"/>
      <c r="CJ28" s="43"/>
      <c r="CK28" s="43">
        <v>16.7591</v>
      </c>
      <c r="CL28" s="43">
        <v>5.0980600000000003</v>
      </c>
      <c r="CM28" s="43"/>
      <c r="CN28" s="43"/>
      <c r="CO28" s="43">
        <v>14.46303</v>
      </c>
      <c r="CP28" s="43">
        <v>248.83</v>
      </c>
      <c r="CQ28" s="43"/>
      <c r="CR28" s="43">
        <v>37.436</v>
      </c>
      <c r="CS28" s="43"/>
      <c r="CT28" s="43">
        <v>16.640999999999998</v>
      </c>
    </row>
    <row r="29" spans="1:98" ht="15.6" x14ac:dyDescent="0.3">
      <c r="A29" s="1"/>
      <c r="B29" s="42" t="s">
        <v>847</v>
      </c>
      <c r="C29" s="43"/>
      <c r="D29" s="43"/>
      <c r="E29" s="43">
        <v>39.695340000000002</v>
      </c>
      <c r="F29" s="43">
        <v>12.157999999999999</v>
      </c>
      <c r="G29" s="43"/>
      <c r="H29" s="43">
        <v>3.8149999999999999</v>
      </c>
      <c r="I29" s="43"/>
      <c r="J29" s="43"/>
      <c r="K29" s="43"/>
      <c r="L29" s="43">
        <v>28.224399999999999</v>
      </c>
      <c r="M29" s="43">
        <v>11.4405</v>
      </c>
      <c r="N29" s="43">
        <v>5.36</v>
      </c>
      <c r="O29" s="43">
        <v>30.771999999999998</v>
      </c>
      <c r="P29" s="43"/>
      <c r="Q29" s="43"/>
      <c r="R29" s="43">
        <v>51.166499999999999</v>
      </c>
      <c r="S29" s="43"/>
      <c r="T29" s="43">
        <v>36.176200000000001</v>
      </c>
      <c r="U29" s="43"/>
      <c r="V29" s="43">
        <v>7.7</v>
      </c>
      <c r="W29" s="43"/>
      <c r="X29" s="43">
        <v>118.41258999999999</v>
      </c>
      <c r="Y29" s="43"/>
      <c r="Z29" s="43">
        <v>10.21353</v>
      </c>
      <c r="AA29" s="43"/>
      <c r="AB29" s="43"/>
      <c r="AC29" s="43">
        <v>17.3</v>
      </c>
      <c r="AD29" s="43"/>
      <c r="AE29" s="43">
        <v>4.3529999999999998</v>
      </c>
      <c r="AF29" s="43">
        <v>6.4</v>
      </c>
      <c r="AG29" s="43"/>
      <c r="AH29" s="43"/>
      <c r="AI29" s="43"/>
      <c r="AJ29" s="43">
        <v>4.3253700000000004</v>
      </c>
      <c r="AK29" s="43">
        <v>14.587999999999999</v>
      </c>
      <c r="AL29" s="43">
        <v>3.4963000000000002</v>
      </c>
      <c r="AM29" s="43">
        <v>44.377830000000003</v>
      </c>
      <c r="AN29" s="43">
        <v>117.75333000000001</v>
      </c>
      <c r="AO29" s="43">
        <v>27.783999999999999</v>
      </c>
      <c r="AP29" s="43">
        <v>1</v>
      </c>
      <c r="AQ29" s="43">
        <v>162.38</v>
      </c>
      <c r="AR29" s="43"/>
      <c r="AS29" s="43">
        <v>36.744480000000003</v>
      </c>
      <c r="AT29" s="43">
        <v>35.525089999999999</v>
      </c>
      <c r="AU29" s="43"/>
      <c r="AV29" s="43">
        <v>187.09219999999999</v>
      </c>
      <c r="AW29" s="43">
        <v>35.959650000000003</v>
      </c>
      <c r="AX29" s="43"/>
      <c r="AY29" s="43"/>
      <c r="AZ29" s="43"/>
      <c r="BA29" s="43">
        <v>2.4</v>
      </c>
      <c r="BB29" s="43"/>
      <c r="BC29" s="43">
        <v>71.965270000000004</v>
      </c>
      <c r="BD29" s="43"/>
      <c r="BE29" s="43">
        <v>18.8</v>
      </c>
      <c r="BF29" s="43"/>
      <c r="BG29" s="43"/>
      <c r="BH29" s="43"/>
      <c r="BI29" s="43">
        <v>16.943010000000001</v>
      </c>
      <c r="BJ29" s="43"/>
      <c r="BK29" s="43">
        <v>4.7764100000000003</v>
      </c>
      <c r="BL29" s="43"/>
      <c r="BM29" s="43">
        <v>6.3250000000000002</v>
      </c>
      <c r="BN29" s="43">
        <v>43.988999999999997</v>
      </c>
      <c r="BO29" s="43">
        <v>2.02</v>
      </c>
      <c r="BP29" s="43">
        <v>142.99709999999999</v>
      </c>
      <c r="BQ29" s="43"/>
      <c r="BR29" s="43">
        <v>5.1764999999999999</v>
      </c>
      <c r="BS29" s="43">
        <v>107.09432</v>
      </c>
      <c r="BT29" s="43">
        <v>10.08128</v>
      </c>
      <c r="BU29" s="43"/>
      <c r="BV29" s="43">
        <v>37.002000000000002</v>
      </c>
      <c r="BW29" s="43">
        <v>3.87202</v>
      </c>
      <c r="BX29" s="43"/>
      <c r="BY29" s="43"/>
      <c r="BZ29" s="43">
        <v>83.513599999999997</v>
      </c>
      <c r="CA29" s="43">
        <v>24.95468</v>
      </c>
      <c r="CB29" s="43">
        <v>1.3592</v>
      </c>
      <c r="CC29" s="43">
        <v>0.56999999999999995</v>
      </c>
      <c r="CD29" s="43">
        <v>23.972729999999999</v>
      </c>
      <c r="CE29" s="43">
        <v>433.18678</v>
      </c>
      <c r="CF29" s="43">
        <v>10.3758</v>
      </c>
      <c r="CG29" s="43">
        <v>154.90889999999999</v>
      </c>
      <c r="CH29" s="43">
        <v>17.486740000000001</v>
      </c>
      <c r="CI29" s="43"/>
      <c r="CJ29" s="43"/>
      <c r="CK29" s="43">
        <v>16.6495</v>
      </c>
      <c r="CL29" s="43">
        <v>5.0123300000000004</v>
      </c>
      <c r="CM29" s="43"/>
      <c r="CN29" s="43"/>
      <c r="CO29" s="43">
        <v>14.44847</v>
      </c>
      <c r="CP29" s="43">
        <v>252.28</v>
      </c>
      <c r="CQ29" s="43"/>
      <c r="CR29" s="43">
        <v>37.564999999999998</v>
      </c>
      <c r="CS29" s="43"/>
      <c r="CT29" s="43">
        <v>17.053999999999998</v>
      </c>
    </row>
    <row r="30" spans="1:98" ht="15.6" x14ac:dyDescent="0.3">
      <c r="A30" s="1"/>
      <c r="B30" s="42" t="s">
        <v>848</v>
      </c>
      <c r="C30" s="43"/>
      <c r="D30" s="43"/>
      <c r="E30" s="43">
        <v>39.50235</v>
      </c>
      <c r="F30" s="43">
        <v>12.053000000000001</v>
      </c>
      <c r="G30" s="43"/>
      <c r="H30" s="43">
        <v>4.0199999999999996</v>
      </c>
      <c r="I30" s="43"/>
      <c r="J30" s="43"/>
      <c r="K30" s="43"/>
      <c r="L30" s="43">
        <v>27.805</v>
      </c>
      <c r="M30" s="43">
        <v>11.0131</v>
      </c>
      <c r="N30" s="43">
        <v>5.27</v>
      </c>
      <c r="O30" s="43">
        <v>32.380000000000003</v>
      </c>
      <c r="P30" s="43"/>
      <c r="Q30" s="43"/>
      <c r="R30" s="43">
        <v>50.914099999999998</v>
      </c>
      <c r="S30" s="43"/>
      <c r="T30" s="43">
        <v>50.285699999999999</v>
      </c>
      <c r="U30" s="43"/>
      <c r="V30" s="43">
        <v>7.7</v>
      </c>
      <c r="W30" s="43"/>
      <c r="X30" s="43">
        <v>103.01727</v>
      </c>
      <c r="Y30" s="43"/>
      <c r="Z30" s="43">
        <v>10.05278</v>
      </c>
      <c r="AA30" s="43"/>
      <c r="AB30" s="43"/>
      <c r="AC30" s="43">
        <v>17.59</v>
      </c>
      <c r="AD30" s="43"/>
      <c r="AE30" s="43">
        <v>4.2789999999999999</v>
      </c>
      <c r="AF30" s="43">
        <v>3.9</v>
      </c>
      <c r="AG30" s="43"/>
      <c r="AH30" s="43"/>
      <c r="AI30" s="43"/>
      <c r="AJ30" s="43">
        <v>4.6141800000000002</v>
      </c>
      <c r="AK30" s="43">
        <v>14.071</v>
      </c>
      <c r="AL30" s="43">
        <v>3.7393999999999998</v>
      </c>
      <c r="AM30" s="43">
        <v>44.562750000000001</v>
      </c>
      <c r="AN30" s="43">
        <v>118.05552</v>
      </c>
      <c r="AO30" s="43">
        <v>28.341699999999999</v>
      </c>
      <c r="AP30" s="43">
        <v>0.9</v>
      </c>
      <c r="AQ30" s="43">
        <v>163.84</v>
      </c>
      <c r="AR30" s="43"/>
      <c r="AS30" s="43">
        <v>38.685110000000002</v>
      </c>
      <c r="AT30" s="43">
        <v>35.000720000000001</v>
      </c>
      <c r="AU30" s="43"/>
      <c r="AV30" s="43">
        <v>186.70830000000001</v>
      </c>
      <c r="AW30" s="43">
        <v>35.861379999999997</v>
      </c>
      <c r="AX30" s="43"/>
      <c r="AY30" s="43"/>
      <c r="AZ30" s="43"/>
      <c r="BA30" s="43">
        <v>2.5</v>
      </c>
      <c r="BB30" s="43"/>
      <c r="BC30" s="43">
        <v>70.976699999999994</v>
      </c>
      <c r="BD30" s="43"/>
      <c r="BE30" s="43">
        <v>18.8</v>
      </c>
      <c r="BF30" s="43"/>
      <c r="BG30" s="43"/>
      <c r="BH30" s="43"/>
      <c r="BI30" s="43">
        <v>17.3157</v>
      </c>
      <c r="BJ30" s="43"/>
      <c r="BK30" s="43">
        <v>4.8357200000000002</v>
      </c>
      <c r="BL30" s="43"/>
      <c r="BM30" s="43">
        <v>6.5309999999999997</v>
      </c>
      <c r="BN30" s="43">
        <v>43.878999999999998</v>
      </c>
      <c r="BO30" s="43">
        <v>2.08</v>
      </c>
      <c r="BP30" s="43">
        <v>145.40649999999999</v>
      </c>
      <c r="BQ30" s="43"/>
      <c r="BR30" s="43">
        <v>5.3826000000000001</v>
      </c>
      <c r="BS30" s="43">
        <v>106.31977000000001</v>
      </c>
      <c r="BT30" s="43">
        <v>9.60046</v>
      </c>
      <c r="BU30" s="43"/>
      <c r="BV30" s="43">
        <v>36.809800000000003</v>
      </c>
      <c r="BW30" s="43">
        <v>3.9659300000000002</v>
      </c>
      <c r="BX30" s="43"/>
      <c r="BY30" s="43"/>
      <c r="BZ30" s="43">
        <v>83.041899999999998</v>
      </c>
      <c r="CA30" s="43">
        <v>24.810169999999999</v>
      </c>
      <c r="CB30" s="43">
        <v>1.4392</v>
      </c>
      <c r="CC30" s="43">
        <v>0.57999999999999996</v>
      </c>
      <c r="CD30" s="43">
        <v>23.466809999999999</v>
      </c>
      <c r="CE30" s="43">
        <v>432.18087000000003</v>
      </c>
      <c r="CF30" s="43">
        <v>10.499700000000001</v>
      </c>
      <c r="CG30" s="43">
        <v>158.0487</v>
      </c>
      <c r="CH30" s="43">
        <v>17.583320000000001</v>
      </c>
      <c r="CI30" s="43"/>
      <c r="CJ30" s="43"/>
      <c r="CK30" s="43">
        <v>17.080200000000001</v>
      </c>
      <c r="CL30" s="43">
        <v>4.8234300000000001</v>
      </c>
      <c r="CM30" s="43"/>
      <c r="CN30" s="43"/>
      <c r="CO30" s="43">
        <v>14.67319</v>
      </c>
      <c r="CP30" s="43">
        <v>251.95</v>
      </c>
      <c r="CQ30" s="43"/>
      <c r="CR30" s="43">
        <v>37.622</v>
      </c>
      <c r="CS30" s="43"/>
      <c r="CT30" s="43">
        <v>16.109000000000002</v>
      </c>
    </row>
    <row r="31" spans="1:98" ht="15.6" x14ac:dyDescent="0.3">
      <c r="A31" s="1"/>
      <c r="B31" s="42" t="s">
        <v>849</v>
      </c>
      <c r="C31" s="43"/>
      <c r="D31" s="43"/>
      <c r="E31" s="43">
        <v>40.32799</v>
      </c>
      <c r="F31" s="43">
        <v>11.35</v>
      </c>
      <c r="G31" s="43"/>
      <c r="H31" s="43">
        <v>3.92</v>
      </c>
      <c r="I31" s="43"/>
      <c r="J31" s="43"/>
      <c r="K31" s="43"/>
      <c r="L31" s="43">
        <v>27.751999999999999</v>
      </c>
      <c r="M31" s="43">
        <v>11.0473</v>
      </c>
      <c r="N31" s="43">
        <v>4.5</v>
      </c>
      <c r="O31" s="43">
        <v>32.225999999999999</v>
      </c>
      <c r="P31" s="43"/>
      <c r="Q31" s="43"/>
      <c r="R31" s="43">
        <v>50.738500000000002</v>
      </c>
      <c r="S31" s="43"/>
      <c r="T31" s="43">
        <v>40.913899999999998</v>
      </c>
      <c r="U31" s="43"/>
      <c r="V31" s="43">
        <v>7.7</v>
      </c>
      <c r="W31" s="43"/>
      <c r="X31" s="43">
        <v>97.230009999999993</v>
      </c>
      <c r="Y31" s="43"/>
      <c r="Z31" s="43">
        <v>9.6731400000000001</v>
      </c>
      <c r="AA31" s="43"/>
      <c r="AB31" s="43"/>
      <c r="AC31" s="43">
        <v>17.37</v>
      </c>
      <c r="AD31" s="43"/>
      <c r="AE31" s="43">
        <v>4.4390000000000001</v>
      </c>
      <c r="AF31" s="43">
        <v>2.2000000000000002</v>
      </c>
      <c r="AG31" s="43"/>
      <c r="AH31" s="43"/>
      <c r="AI31" s="43"/>
      <c r="AJ31" s="43">
        <v>4.59483</v>
      </c>
      <c r="AK31" s="43">
        <v>14.048999999999999</v>
      </c>
      <c r="AL31" s="43">
        <v>3.8794</v>
      </c>
      <c r="AM31" s="43">
        <v>44.425789999999999</v>
      </c>
      <c r="AN31" s="43">
        <v>120.31169</v>
      </c>
      <c r="AO31" s="43">
        <v>27.8048</v>
      </c>
      <c r="AP31" s="43">
        <v>0.73</v>
      </c>
      <c r="AQ31" s="43">
        <v>160.18</v>
      </c>
      <c r="AR31" s="43"/>
      <c r="AS31" s="43">
        <v>37.721809999999998</v>
      </c>
      <c r="AT31" s="43">
        <v>34.698369999999997</v>
      </c>
      <c r="AU31" s="43"/>
      <c r="AV31" s="43">
        <v>186.04570000000001</v>
      </c>
      <c r="AW31" s="43">
        <v>35.843679999999999</v>
      </c>
      <c r="AX31" s="43"/>
      <c r="AY31" s="43"/>
      <c r="AZ31" s="43"/>
      <c r="BA31" s="43">
        <v>2.6</v>
      </c>
      <c r="BB31" s="43"/>
      <c r="BC31" s="43">
        <v>71.551069999999996</v>
      </c>
      <c r="BD31" s="43"/>
      <c r="BE31" s="43">
        <v>18.8</v>
      </c>
      <c r="BF31" s="43"/>
      <c r="BG31" s="43"/>
      <c r="BH31" s="43"/>
      <c r="BI31" s="43">
        <v>17.136520000000001</v>
      </c>
      <c r="BJ31" s="43"/>
      <c r="BK31" s="43">
        <v>4.8369600000000004</v>
      </c>
      <c r="BL31" s="43"/>
      <c r="BM31" s="43">
        <v>6.2130000000000001</v>
      </c>
      <c r="BN31" s="43">
        <v>43.972999999999999</v>
      </c>
      <c r="BO31" s="43">
        <v>2.13</v>
      </c>
      <c r="BP31" s="43">
        <v>146.77319</v>
      </c>
      <c r="BQ31" s="43"/>
      <c r="BR31" s="43">
        <v>5.2839999999999998</v>
      </c>
      <c r="BS31" s="43">
        <v>105.98281</v>
      </c>
      <c r="BT31" s="43">
        <v>10.046950000000001</v>
      </c>
      <c r="BU31" s="43"/>
      <c r="BV31" s="43">
        <v>36.8688</v>
      </c>
      <c r="BW31" s="43">
        <v>3.9659300000000002</v>
      </c>
      <c r="BX31" s="43"/>
      <c r="BY31" s="43"/>
      <c r="BZ31" s="43">
        <v>81.907700000000006</v>
      </c>
      <c r="CA31" s="43">
        <v>24.905349999999999</v>
      </c>
      <c r="CB31" s="43">
        <v>1.4755</v>
      </c>
      <c r="CC31" s="43">
        <v>0.64</v>
      </c>
      <c r="CD31" s="43">
        <v>22.032599999999999</v>
      </c>
      <c r="CE31" s="43">
        <v>387.51603999999998</v>
      </c>
      <c r="CF31" s="43">
        <v>10.6122</v>
      </c>
      <c r="CG31" s="43">
        <v>157.33160000000001</v>
      </c>
      <c r="CH31" s="43">
        <v>17.410879999999999</v>
      </c>
      <c r="CI31" s="43"/>
      <c r="CJ31" s="43"/>
      <c r="CK31" s="43">
        <v>16.4771</v>
      </c>
      <c r="CL31" s="43">
        <v>4.85466</v>
      </c>
      <c r="CM31" s="43"/>
      <c r="CN31" s="43"/>
      <c r="CO31" s="43">
        <v>14.235609999999999</v>
      </c>
      <c r="CP31" s="43">
        <v>263.3</v>
      </c>
      <c r="CQ31" s="43"/>
      <c r="CR31" s="43">
        <v>33.491</v>
      </c>
      <c r="CS31" s="43"/>
      <c r="CT31" s="43">
        <v>19.030999999999999</v>
      </c>
    </row>
    <row r="32" spans="1:98" ht="15.6" x14ac:dyDescent="0.3">
      <c r="A32" s="1"/>
      <c r="B32" s="42" t="s">
        <v>850</v>
      </c>
      <c r="C32" s="43"/>
      <c r="D32" s="43"/>
      <c r="E32" s="43">
        <v>40.512459999999997</v>
      </c>
      <c r="F32" s="43">
        <v>10.72</v>
      </c>
      <c r="G32" s="43"/>
      <c r="H32" s="43">
        <v>3.8069999999999999</v>
      </c>
      <c r="I32" s="43"/>
      <c r="J32" s="43"/>
      <c r="K32" s="43"/>
      <c r="L32" s="43">
        <v>26.967300000000002</v>
      </c>
      <c r="M32" s="43">
        <v>11.7204</v>
      </c>
      <c r="N32" s="43">
        <v>4.88</v>
      </c>
      <c r="O32" s="43">
        <v>32.246000000000002</v>
      </c>
      <c r="P32" s="43"/>
      <c r="Q32" s="43"/>
      <c r="R32" s="43">
        <v>50.428100000000001</v>
      </c>
      <c r="S32" s="43"/>
      <c r="T32" s="43">
        <v>42.066800000000001</v>
      </c>
      <c r="U32" s="43"/>
      <c r="V32" s="43">
        <v>7.6</v>
      </c>
      <c r="W32" s="43"/>
      <c r="X32" s="43">
        <v>125.56319999999999</v>
      </c>
      <c r="Y32" s="43"/>
      <c r="Z32" s="43">
        <v>10.03871</v>
      </c>
      <c r="AA32" s="43"/>
      <c r="AB32" s="43"/>
      <c r="AC32" s="43">
        <v>17.54</v>
      </c>
      <c r="AD32" s="43"/>
      <c r="AE32" s="43">
        <v>4.2930000000000001</v>
      </c>
      <c r="AF32" s="43">
        <v>2</v>
      </c>
      <c r="AG32" s="43"/>
      <c r="AH32" s="43"/>
      <c r="AI32" s="43"/>
      <c r="AJ32" s="43">
        <v>4.63246</v>
      </c>
      <c r="AK32" s="43">
        <v>14.205</v>
      </c>
      <c r="AL32" s="43">
        <v>3.9310999999999998</v>
      </c>
      <c r="AM32" s="43">
        <v>42.972250000000003</v>
      </c>
      <c r="AN32" s="43">
        <v>120.10105</v>
      </c>
      <c r="AO32" s="43">
        <v>27.6023</v>
      </c>
      <c r="AP32" s="43">
        <v>0.78</v>
      </c>
      <c r="AQ32" s="43">
        <v>158.86000000000001</v>
      </c>
      <c r="AR32" s="43"/>
      <c r="AS32" s="43">
        <v>37.446649999999998</v>
      </c>
      <c r="AT32" s="43">
        <v>32.734569999999998</v>
      </c>
      <c r="AU32" s="43"/>
      <c r="AV32" s="43">
        <v>186.45410000000001</v>
      </c>
      <c r="AW32" s="43">
        <v>36.361229999999999</v>
      </c>
      <c r="AX32" s="43"/>
      <c r="AY32" s="43"/>
      <c r="AZ32" s="43"/>
      <c r="BA32" s="43">
        <v>2.5</v>
      </c>
      <c r="BB32" s="43"/>
      <c r="BC32" s="43">
        <v>70.147289999999998</v>
      </c>
      <c r="BD32" s="43"/>
      <c r="BE32" s="43">
        <v>18.8</v>
      </c>
      <c r="BF32" s="43"/>
      <c r="BG32" s="43"/>
      <c r="BH32" s="43"/>
      <c r="BI32" s="43">
        <v>16.997240000000001</v>
      </c>
      <c r="BJ32" s="43"/>
      <c r="BK32" s="43">
        <v>4.7355299999999998</v>
      </c>
      <c r="BL32" s="43"/>
      <c r="BM32" s="43">
        <v>6.3209999999999997</v>
      </c>
      <c r="BN32" s="43">
        <v>43.084000000000003</v>
      </c>
      <c r="BO32" s="43">
        <v>2.0299999999999998</v>
      </c>
      <c r="BP32" s="43">
        <v>149.4973</v>
      </c>
      <c r="BQ32" s="43"/>
      <c r="BR32" s="43">
        <v>5.2981999999999996</v>
      </c>
      <c r="BS32" s="43">
        <v>106.41501</v>
      </c>
      <c r="BT32" s="43">
        <v>9.7978400000000008</v>
      </c>
      <c r="BU32" s="43"/>
      <c r="BV32" s="43">
        <v>36.627200000000002</v>
      </c>
      <c r="BW32" s="43">
        <v>3.87202</v>
      </c>
      <c r="BX32" s="43"/>
      <c r="BY32" s="43"/>
      <c r="BZ32" s="43">
        <v>82.093800000000002</v>
      </c>
      <c r="CA32" s="43">
        <v>25.08052</v>
      </c>
      <c r="CB32" s="43">
        <v>1.5099</v>
      </c>
      <c r="CC32" s="43">
        <v>0.62</v>
      </c>
      <c r="CD32" s="43">
        <v>21.580120000000001</v>
      </c>
      <c r="CE32" s="43">
        <v>330.88663000000003</v>
      </c>
      <c r="CF32" s="43">
        <v>10.6539</v>
      </c>
      <c r="CG32" s="43">
        <v>156.8647</v>
      </c>
      <c r="CH32" s="43">
        <v>16.686509999999998</v>
      </c>
      <c r="CI32" s="43"/>
      <c r="CJ32" s="43"/>
      <c r="CK32" s="43">
        <v>14.5573</v>
      </c>
      <c r="CL32" s="43">
        <v>4.6791999999999998</v>
      </c>
      <c r="CM32" s="43"/>
      <c r="CN32" s="43"/>
      <c r="CO32" s="43">
        <v>13.854620000000001</v>
      </c>
      <c r="CP32" s="43">
        <v>264.58</v>
      </c>
      <c r="CQ32" s="43"/>
      <c r="CR32" s="43">
        <v>35.097999999999999</v>
      </c>
      <c r="CS32" s="43"/>
      <c r="CT32" s="43">
        <v>15.207000000000001</v>
      </c>
    </row>
    <row r="33" spans="1:98" ht="15.6" x14ac:dyDescent="0.3">
      <c r="A33" s="1"/>
      <c r="B33" s="42" t="s">
        <v>851</v>
      </c>
      <c r="C33" s="43"/>
      <c r="D33" s="43"/>
      <c r="E33" s="43">
        <v>40.184310000000004</v>
      </c>
      <c r="F33" s="43">
        <v>11.346</v>
      </c>
      <c r="G33" s="43"/>
      <c r="H33" s="43">
        <v>3.948</v>
      </c>
      <c r="I33" s="43"/>
      <c r="J33" s="43"/>
      <c r="K33" s="43"/>
      <c r="L33" s="43">
        <v>26.892700000000001</v>
      </c>
      <c r="M33" s="43">
        <v>13.8271</v>
      </c>
      <c r="N33" s="43">
        <v>4.75</v>
      </c>
      <c r="O33" s="43">
        <v>33.212000000000003</v>
      </c>
      <c r="P33" s="43"/>
      <c r="Q33" s="43"/>
      <c r="R33" s="43">
        <v>50.664000000000001</v>
      </c>
      <c r="S33" s="43"/>
      <c r="T33" s="43">
        <v>41.974400000000003</v>
      </c>
      <c r="U33" s="43"/>
      <c r="V33" s="43">
        <v>7.6</v>
      </c>
      <c r="W33" s="43"/>
      <c r="X33" s="43">
        <v>117.85733</v>
      </c>
      <c r="Y33" s="43"/>
      <c r="Z33" s="43">
        <v>10.22139</v>
      </c>
      <c r="AA33" s="43"/>
      <c r="AB33" s="43"/>
      <c r="AC33" s="43">
        <v>17.399999999999999</v>
      </c>
      <c r="AD33" s="43"/>
      <c r="AE33" s="43">
        <v>4.2930000000000001</v>
      </c>
      <c r="AF33" s="43">
        <v>3.1</v>
      </c>
      <c r="AG33" s="43"/>
      <c r="AH33" s="43"/>
      <c r="AI33" s="43"/>
      <c r="AJ33" s="43">
        <v>4.6611399999999996</v>
      </c>
      <c r="AK33" s="43">
        <v>14.289</v>
      </c>
      <c r="AL33" s="43">
        <v>3.9289999999999998</v>
      </c>
      <c r="AM33" s="43">
        <v>43.343690000000002</v>
      </c>
      <c r="AN33" s="43">
        <v>117.40586</v>
      </c>
      <c r="AO33" s="43">
        <v>26.2394</v>
      </c>
      <c r="AP33" s="43">
        <v>0.64</v>
      </c>
      <c r="AQ33" s="43">
        <v>162.83000000000001</v>
      </c>
      <c r="AR33" s="43"/>
      <c r="AS33" s="43">
        <v>36.553080000000001</v>
      </c>
      <c r="AT33" s="43">
        <v>32.824339999999999</v>
      </c>
      <c r="AU33" s="43"/>
      <c r="AV33" s="43">
        <v>189.154</v>
      </c>
      <c r="AW33" s="43">
        <v>36.098579999999998</v>
      </c>
      <c r="AX33" s="43"/>
      <c r="AY33" s="43"/>
      <c r="AZ33" s="43"/>
      <c r="BA33" s="43">
        <v>2.5</v>
      </c>
      <c r="BB33" s="43"/>
      <c r="BC33" s="43">
        <v>69.756979999999999</v>
      </c>
      <c r="BD33" s="43"/>
      <c r="BE33" s="43">
        <v>18.8</v>
      </c>
      <c r="BF33" s="43"/>
      <c r="BG33" s="43"/>
      <c r="BH33" s="43"/>
      <c r="BI33" s="43">
        <v>16.769290000000002</v>
      </c>
      <c r="BJ33" s="43"/>
      <c r="BK33" s="43">
        <v>4.8487799999999996</v>
      </c>
      <c r="BL33" s="43"/>
      <c r="BM33" s="43">
        <v>6.5209999999999999</v>
      </c>
      <c r="BN33" s="43">
        <v>43.058</v>
      </c>
      <c r="BO33" s="43">
        <v>1.99</v>
      </c>
      <c r="BP33" s="43">
        <v>148.19803999999999</v>
      </c>
      <c r="BQ33" s="43"/>
      <c r="BR33" s="43">
        <v>5.2845000000000004</v>
      </c>
      <c r="BS33" s="43">
        <v>107.66571</v>
      </c>
      <c r="BT33" s="43">
        <v>10.84606</v>
      </c>
      <c r="BU33" s="43"/>
      <c r="BV33" s="43">
        <v>36.159599999999998</v>
      </c>
      <c r="BW33" s="43">
        <v>4.0072999999999999</v>
      </c>
      <c r="BX33" s="43"/>
      <c r="BY33" s="43"/>
      <c r="BZ33" s="43">
        <v>83.889799999999994</v>
      </c>
      <c r="CA33" s="43">
        <v>25.151479999999999</v>
      </c>
      <c r="CB33" s="43">
        <v>1.5096000000000001</v>
      </c>
      <c r="CC33" s="43">
        <v>0.65</v>
      </c>
      <c r="CD33" s="43">
        <v>21.72015</v>
      </c>
      <c r="CE33" s="43">
        <v>344.50211000000002</v>
      </c>
      <c r="CF33" s="43">
        <v>10.6334</v>
      </c>
      <c r="CG33" s="43">
        <v>156.62880000000001</v>
      </c>
      <c r="CH33" s="43">
        <v>16.69848</v>
      </c>
      <c r="CI33" s="43"/>
      <c r="CJ33" s="43"/>
      <c r="CK33" s="43">
        <v>14.5473</v>
      </c>
      <c r="CL33" s="43">
        <v>4.6757799999999996</v>
      </c>
      <c r="CM33" s="43"/>
      <c r="CN33" s="43"/>
      <c r="CO33" s="43">
        <v>13.86073</v>
      </c>
      <c r="CP33" s="43">
        <v>261.22000000000003</v>
      </c>
      <c r="CQ33" s="43"/>
      <c r="CR33" s="43">
        <v>35.856999999999999</v>
      </c>
      <c r="CS33" s="43"/>
      <c r="CT33" s="43">
        <v>14.86</v>
      </c>
    </row>
    <row r="34" spans="1:98" ht="15.6" x14ac:dyDescent="0.3">
      <c r="A34" s="1"/>
      <c r="B34" s="42" t="s">
        <v>852</v>
      </c>
      <c r="C34" s="43"/>
      <c r="D34" s="43"/>
      <c r="E34" s="43">
        <v>39.613689999999998</v>
      </c>
      <c r="F34" s="43">
        <v>12.148</v>
      </c>
      <c r="G34" s="43"/>
      <c r="H34" s="43">
        <v>3.8620000000000001</v>
      </c>
      <c r="I34" s="43"/>
      <c r="J34" s="43"/>
      <c r="K34" s="43"/>
      <c r="L34" s="43">
        <v>26.716899999999999</v>
      </c>
      <c r="M34" s="43">
        <v>14.4453</v>
      </c>
      <c r="N34" s="43">
        <v>4.6900000000000004</v>
      </c>
      <c r="O34" s="43">
        <v>33.840000000000003</v>
      </c>
      <c r="P34" s="43"/>
      <c r="Q34" s="43"/>
      <c r="R34" s="43">
        <v>50.366</v>
      </c>
      <c r="S34" s="43"/>
      <c r="T34" s="43">
        <v>41.908299999999997</v>
      </c>
      <c r="U34" s="43"/>
      <c r="V34" s="43">
        <v>8.3000000000000007</v>
      </c>
      <c r="W34" s="43"/>
      <c r="X34" s="43">
        <v>89.263949999999994</v>
      </c>
      <c r="Y34" s="43"/>
      <c r="Z34" s="43">
        <v>10.3371</v>
      </c>
      <c r="AA34" s="43"/>
      <c r="AB34" s="43"/>
      <c r="AC34" s="43">
        <v>16.899999999999999</v>
      </c>
      <c r="AD34" s="43"/>
      <c r="AE34" s="43">
        <v>4.2320000000000002</v>
      </c>
      <c r="AF34" s="43">
        <v>2.2999999999999998</v>
      </c>
      <c r="AG34" s="43"/>
      <c r="AH34" s="43"/>
      <c r="AI34" s="43"/>
      <c r="AJ34" s="43">
        <v>5.46631</v>
      </c>
      <c r="AK34" s="43">
        <v>15.023999999999999</v>
      </c>
      <c r="AL34" s="43">
        <v>3.9643999999999999</v>
      </c>
      <c r="AM34" s="43">
        <v>42.82658</v>
      </c>
      <c r="AN34" s="43">
        <v>117.24812</v>
      </c>
      <c r="AO34" s="43">
        <v>26.932600000000001</v>
      </c>
      <c r="AP34" s="43">
        <v>0.45</v>
      </c>
      <c r="AQ34" s="43">
        <v>162.33000000000001</v>
      </c>
      <c r="AR34" s="43"/>
      <c r="AS34" s="43">
        <v>36.899259999999998</v>
      </c>
      <c r="AT34" s="43">
        <v>33.327660000000002</v>
      </c>
      <c r="AU34" s="43"/>
      <c r="AV34" s="43">
        <v>187.95750000000001</v>
      </c>
      <c r="AW34" s="43">
        <v>34.810580000000002</v>
      </c>
      <c r="AX34" s="43"/>
      <c r="AY34" s="43"/>
      <c r="AZ34" s="43"/>
      <c r="BA34" s="43">
        <v>2.5</v>
      </c>
      <c r="BB34" s="43"/>
      <c r="BC34" s="43">
        <v>71.537909999999997</v>
      </c>
      <c r="BD34" s="43"/>
      <c r="BE34" s="43">
        <v>18.8</v>
      </c>
      <c r="BF34" s="43"/>
      <c r="BG34" s="43"/>
      <c r="BH34" s="43"/>
      <c r="BI34" s="43">
        <v>16.886990000000001</v>
      </c>
      <c r="BJ34" s="43"/>
      <c r="BK34" s="43">
        <v>4.8540400000000004</v>
      </c>
      <c r="BL34" s="43"/>
      <c r="BM34" s="43">
        <v>6.3209999999999997</v>
      </c>
      <c r="BN34" s="43">
        <v>42.768000000000001</v>
      </c>
      <c r="BO34" s="43">
        <v>2.0499999999999998</v>
      </c>
      <c r="BP34" s="43">
        <v>145.06711999999999</v>
      </c>
      <c r="BQ34" s="43"/>
      <c r="BR34" s="43">
        <v>5.2481</v>
      </c>
      <c r="BS34" s="43">
        <v>110.04402</v>
      </c>
      <c r="BT34" s="43">
        <v>11.360900000000001</v>
      </c>
      <c r="BU34" s="43"/>
      <c r="BV34" s="43">
        <v>36.875100000000003</v>
      </c>
      <c r="BW34" s="43">
        <v>3.7307000000000001</v>
      </c>
      <c r="BX34" s="43"/>
      <c r="BY34" s="43"/>
      <c r="BZ34" s="43">
        <v>84.676299999999998</v>
      </c>
      <c r="CA34" s="43">
        <v>25.159310000000001</v>
      </c>
      <c r="CB34" s="43">
        <v>1.5210999999999999</v>
      </c>
      <c r="CC34" s="43">
        <v>0.6</v>
      </c>
      <c r="CD34" s="43">
        <v>21.082350000000002</v>
      </c>
      <c r="CE34" s="43">
        <v>407.13637</v>
      </c>
      <c r="CF34" s="43">
        <v>10.6745</v>
      </c>
      <c r="CG34" s="43">
        <v>160.95169999999999</v>
      </c>
      <c r="CH34" s="43">
        <v>16.824259999999999</v>
      </c>
      <c r="CI34" s="43"/>
      <c r="CJ34" s="43"/>
      <c r="CK34" s="43">
        <v>15.163</v>
      </c>
      <c r="CL34" s="43">
        <v>4.9613399999999999</v>
      </c>
      <c r="CM34" s="43"/>
      <c r="CN34" s="43"/>
      <c r="CO34" s="43">
        <v>14.542949999999999</v>
      </c>
      <c r="CP34" s="43">
        <v>246.58</v>
      </c>
      <c r="CQ34" s="43"/>
      <c r="CR34" s="43">
        <v>36.526000000000003</v>
      </c>
      <c r="CS34" s="43"/>
      <c r="CT34" s="43">
        <v>16.652999999999999</v>
      </c>
    </row>
    <row r="35" spans="1:98" ht="15.6" x14ac:dyDescent="0.3">
      <c r="A35" s="1"/>
      <c r="B35" s="42" t="s">
        <v>853</v>
      </c>
      <c r="C35" s="43"/>
      <c r="D35" s="43"/>
      <c r="E35" s="43">
        <v>39.136330000000001</v>
      </c>
      <c r="F35" s="43">
        <v>12.125999999999999</v>
      </c>
      <c r="G35" s="43"/>
      <c r="H35" s="43">
        <v>3.8940000000000001</v>
      </c>
      <c r="I35" s="43"/>
      <c r="J35" s="43"/>
      <c r="K35" s="43"/>
      <c r="L35" s="43">
        <v>26.495000000000001</v>
      </c>
      <c r="M35" s="43">
        <v>14.464</v>
      </c>
      <c r="N35" s="43">
        <v>4.8</v>
      </c>
      <c r="O35" s="43">
        <v>32.832000000000001</v>
      </c>
      <c r="P35" s="43"/>
      <c r="Q35" s="43"/>
      <c r="R35" s="43">
        <v>50.738999999999997</v>
      </c>
      <c r="S35" s="43"/>
      <c r="T35" s="43">
        <v>35.555500000000002</v>
      </c>
      <c r="U35" s="43"/>
      <c r="V35" s="43">
        <v>8.1999999999999993</v>
      </c>
      <c r="W35" s="43"/>
      <c r="X35" s="43">
        <v>91.460120000000003</v>
      </c>
      <c r="Y35" s="43"/>
      <c r="Z35" s="43">
        <v>10.30945</v>
      </c>
      <c r="AA35" s="43"/>
      <c r="AB35" s="43"/>
      <c r="AC35" s="43">
        <v>16.170000000000002</v>
      </c>
      <c r="AD35" s="43"/>
      <c r="AE35" s="43">
        <v>4.2430000000000003</v>
      </c>
      <c r="AF35" s="43">
        <v>3</v>
      </c>
      <c r="AG35" s="43"/>
      <c r="AH35" s="43"/>
      <c r="AI35" s="43"/>
      <c r="AJ35" s="43">
        <v>5.7646800000000002</v>
      </c>
      <c r="AK35" s="43">
        <v>14.753</v>
      </c>
      <c r="AL35" s="43">
        <v>4.0525000000000002</v>
      </c>
      <c r="AM35" s="43">
        <v>43.79345</v>
      </c>
      <c r="AN35" s="43">
        <v>117.34129</v>
      </c>
      <c r="AO35" s="43">
        <v>27.8049</v>
      </c>
      <c r="AP35" s="43">
        <v>0.73</v>
      </c>
      <c r="AQ35" s="43">
        <v>166.06</v>
      </c>
      <c r="AR35" s="43"/>
      <c r="AS35" s="43">
        <v>36.806840000000001</v>
      </c>
      <c r="AT35" s="43">
        <v>35.202010000000001</v>
      </c>
      <c r="AU35" s="43"/>
      <c r="AV35" s="43">
        <v>188.37649999999999</v>
      </c>
      <c r="AW35" s="43">
        <v>35.239510000000003</v>
      </c>
      <c r="AX35" s="43"/>
      <c r="AY35" s="43"/>
      <c r="AZ35" s="43"/>
      <c r="BA35" s="43">
        <v>2.5</v>
      </c>
      <c r="BB35" s="43"/>
      <c r="BC35" s="43">
        <v>70.895979999999994</v>
      </c>
      <c r="BD35" s="43"/>
      <c r="BE35" s="43">
        <v>18.8</v>
      </c>
      <c r="BF35" s="43"/>
      <c r="BG35" s="43"/>
      <c r="BH35" s="43"/>
      <c r="BI35" s="43">
        <v>17.103490000000001</v>
      </c>
      <c r="BJ35" s="43"/>
      <c r="BK35" s="43">
        <v>4.8921099999999997</v>
      </c>
      <c r="BL35" s="43"/>
      <c r="BM35" s="43">
        <v>6.5410000000000004</v>
      </c>
      <c r="BN35" s="43">
        <v>43.171999999999997</v>
      </c>
      <c r="BO35" s="43">
        <v>1.97</v>
      </c>
      <c r="BP35" s="43">
        <v>140.50583</v>
      </c>
      <c r="BQ35" s="43"/>
      <c r="BR35" s="43">
        <v>3.9664000000000001</v>
      </c>
      <c r="BS35" s="43">
        <v>110.81665</v>
      </c>
      <c r="BT35" s="43">
        <v>11.55786</v>
      </c>
      <c r="BU35" s="43"/>
      <c r="BV35" s="43">
        <v>37.346800000000002</v>
      </c>
      <c r="BW35" s="43">
        <v>3.87202</v>
      </c>
      <c r="BX35" s="43"/>
      <c r="BY35" s="43"/>
      <c r="BZ35" s="43">
        <v>85.333600000000004</v>
      </c>
      <c r="CA35" s="43">
        <v>25.14799</v>
      </c>
      <c r="CB35" s="43">
        <v>1.5375000000000001</v>
      </c>
      <c r="CC35" s="43">
        <v>0.61</v>
      </c>
      <c r="CD35" s="43">
        <v>21.886089999999999</v>
      </c>
      <c r="CE35" s="43">
        <v>422.72989000000001</v>
      </c>
      <c r="CF35" s="43">
        <v>10.563000000000001</v>
      </c>
      <c r="CG35" s="43">
        <v>159.80250000000001</v>
      </c>
      <c r="CH35" s="43">
        <v>17.362660000000002</v>
      </c>
      <c r="CI35" s="43"/>
      <c r="CJ35" s="43"/>
      <c r="CK35" s="43">
        <v>16.4373</v>
      </c>
      <c r="CL35" s="43">
        <v>5.0453200000000002</v>
      </c>
      <c r="CM35" s="43"/>
      <c r="CN35" s="43"/>
      <c r="CO35" s="43">
        <v>15.88894</v>
      </c>
      <c r="CP35" s="43">
        <v>255.05</v>
      </c>
      <c r="CQ35" s="43"/>
      <c r="CR35" s="43">
        <v>36.886000000000003</v>
      </c>
      <c r="CS35" s="43"/>
      <c r="CT35" s="43">
        <v>15.311999999999999</v>
      </c>
    </row>
    <row r="36" spans="1:98" ht="15.6" x14ac:dyDescent="0.3">
      <c r="A36" s="1"/>
      <c r="B36" s="42" t="s">
        <v>854</v>
      </c>
      <c r="C36" s="43"/>
      <c r="D36" s="43"/>
      <c r="E36" s="43">
        <v>40.40513</v>
      </c>
      <c r="F36" s="43">
        <v>12.497</v>
      </c>
      <c r="G36" s="43"/>
      <c r="H36" s="43">
        <v>3.8959999999999999</v>
      </c>
      <c r="I36" s="43"/>
      <c r="J36" s="43"/>
      <c r="K36" s="43"/>
      <c r="L36" s="43">
        <v>27.220800000000001</v>
      </c>
      <c r="M36" s="43">
        <v>14.4345</v>
      </c>
      <c r="N36" s="43">
        <v>4.0599999999999996</v>
      </c>
      <c r="O36" s="43">
        <v>32.636000000000003</v>
      </c>
      <c r="P36" s="43"/>
      <c r="Q36" s="43"/>
      <c r="R36" s="43">
        <v>50.747</v>
      </c>
      <c r="S36" s="43"/>
      <c r="T36" s="43">
        <v>36.581000000000003</v>
      </c>
      <c r="U36" s="43"/>
      <c r="V36" s="43">
        <v>8.1999999999999993</v>
      </c>
      <c r="W36" s="43"/>
      <c r="X36" s="43">
        <v>112.41212</v>
      </c>
      <c r="Y36" s="43"/>
      <c r="Z36" s="43">
        <v>9.86496</v>
      </c>
      <c r="AA36" s="43"/>
      <c r="AB36" s="43"/>
      <c r="AC36" s="43">
        <v>15.92</v>
      </c>
      <c r="AD36" s="43"/>
      <c r="AE36" s="43">
        <v>4.234</v>
      </c>
      <c r="AF36" s="43">
        <v>4.5999999999999996</v>
      </c>
      <c r="AG36" s="43"/>
      <c r="AH36" s="43"/>
      <c r="AI36" s="43"/>
      <c r="AJ36" s="43">
        <v>5.7564599999999997</v>
      </c>
      <c r="AK36" s="43">
        <v>14.178000000000001</v>
      </c>
      <c r="AL36" s="43">
        <v>4.0815999999999999</v>
      </c>
      <c r="AM36" s="43">
        <v>44.36477</v>
      </c>
      <c r="AN36" s="43">
        <v>118.43899999999999</v>
      </c>
      <c r="AO36" s="43">
        <v>27.81</v>
      </c>
      <c r="AP36" s="43">
        <v>0.86</v>
      </c>
      <c r="AQ36" s="43">
        <v>163</v>
      </c>
      <c r="AR36" s="43"/>
      <c r="AS36" s="43">
        <v>37.906309999999998</v>
      </c>
      <c r="AT36" s="43">
        <v>35.966999999999999</v>
      </c>
      <c r="AU36" s="43"/>
      <c r="AV36" s="43">
        <v>186.2433</v>
      </c>
      <c r="AW36" s="43">
        <v>36.212150000000001</v>
      </c>
      <c r="AX36" s="43"/>
      <c r="AY36" s="43"/>
      <c r="AZ36" s="43"/>
      <c r="BA36" s="43">
        <v>2.5</v>
      </c>
      <c r="BB36" s="43"/>
      <c r="BC36" s="43">
        <v>70.615949999999998</v>
      </c>
      <c r="BD36" s="43"/>
      <c r="BE36" s="43">
        <v>18.8</v>
      </c>
      <c r="BF36" s="43"/>
      <c r="BG36" s="43"/>
      <c r="BH36" s="43"/>
      <c r="BI36" s="43">
        <v>17.004390000000001</v>
      </c>
      <c r="BJ36" s="43"/>
      <c r="BK36" s="43">
        <v>5.0433399999999997</v>
      </c>
      <c r="BL36" s="43"/>
      <c r="BM36" s="43">
        <v>6.4119999999999999</v>
      </c>
      <c r="BN36" s="43">
        <v>43.320999999999998</v>
      </c>
      <c r="BO36" s="43">
        <v>1.98</v>
      </c>
      <c r="BP36" s="43">
        <v>139.62827999999999</v>
      </c>
      <c r="BQ36" s="43"/>
      <c r="BR36" s="43">
        <v>4.8910999999999998</v>
      </c>
      <c r="BS36" s="43">
        <v>109.4589</v>
      </c>
      <c r="BT36" s="43">
        <v>11.981909999999999</v>
      </c>
      <c r="BU36" s="43"/>
      <c r="BV36" s="43">
        <v>39.201300000000003</v>
      </c>
      <c r="BW36" s="43">
        <v>3.9659300000000002</v>
      </c>
      <c r="BX36" s="43"/>
      <c r="BY36" s="43"/>
      <c r="BZ36" s="43">
        <v>83.627499999999998</v>
      </c>
      <c r="CA36" s="43">
        <v>25.11553</v>
      </c>
      <c r="CB36" s="43">
        <v>1.5518000000000001</v>
      </c>
      <c r="CC36" s="43">
        <v>0.62</v>
      </c>
      <c r="CD36" s="43">
        <v>21.37473</v>
      </c>
      <c r="CE36" s="43">
        <v>424.12468000000001</v>
      </c>
      <c r="CF36" s="43">
        <v>10.436400000000001</v>
      </c>
      <c r="CG36" s="43">
        <v>158.8536</v>
      </c>
      <c r="CH36" s="43">
        <v>17.04214</v>
      </c>
      <c r="CI36" s="43"/>
      <c r="CJ36" s="43"/>
      <c r="CK36" s="43">
        <v>16.956900000000001</v>
      </c>
      <c r="CL36" s="43">
        <v>4.7021100000000002</v>
      </c>
      <c r="CM36" s="43"/>
      <c r="CN36" s="43"/>
      <c r="CO36" s="43">
        <v>15.56715</v>
      </c>
      <c r="CP36" s="43">
        <v>254.35</v>
      </c>
      <c r="CQ36" s="43"/>
      <c r="CR36" s="43">
        <v>36.795000000000002</v>
      </c>
      <c r="CS36" s="43"/>
      <c r="CT36" s="43">
        <v>16.437999999999999</v>
      </c>
    </row>
    <row r="37" spans="1:98" ht="15.6" x14ac:dyDescent="0.3">
      <c r="A37" s="1"/>
      <c r="B37" s="42" t="s">
        <v>855</v>
      </c>
      <c r="C37" s="43"/>
      <c r="D37" s="43"/>
      <c r="E37" s="43">
        <v>40.718150000000001</v>
      </c>
      <c r="F37" s="43">
        <v>12.403</v>
      </c>
      <c r="G37" s="43"/>
      <c r="H37" s="43">
        <v>4.0179999999999998</v>
      </c>
      <c r="I37" s="43"/>
      <c r="J37" s="43"/>
      <c r="K37" s="43"/>
      <c r="L37" s="43">
        <v>27.313600000000001</v>
      </c>
      <c r="M37" s="43">
        <v>13.910600000000001</v>
      </c>
      <c r="N37" s="43">
        <v>4.3099999999999996</v>
      </c>
      <c r="O37" s="43">
        <v>31.684000000000001</v>
      </c>
      <c r="P37" s="43"/>
      <c r="Q37" s="43"/>
      <c r="R37" s="43">
        <v>50.677</v>
      </c>
      <c r="S37" s="43"/>
      <c r="T37" s="43">
        <v>38.069099999999999</v>
      </c>
      <c r="U37" s="43"/>
      <c r="V37" s="43">
        <v>8.3000000000000007</v>
      </c>
      <c r="W37" s="43"/>
      <c r="X37" s="43">
        <v>144.74557999999999</v>
      </c>
      <c r="Y37" s="43"/>
      <c r="Z37" s="43">
        <v>10.179639999999999</v>
      </c>
      <c r="AA37" s="43"/>
      <c r="AB37" s="43"/>
      <c r="AC37" s="43">
        <v>14.82</v>
      </c>
      <c r="AD37" s="43"/>
      <c r="AE37" s="43">
        <v>4.1550000000000002</v>
      </c>
      <c r="AF37" s="43">
        <v>6.2</v>
      </c>
      <c r="AG37" s="43"/>
      <c r="AH37" s="43"/>
      <c r="AI37" s="43"/>
      <c r="AJ37" s="43">
        <v>6.2199600000000004</v>
      </c>
      <c r="AK37" s="43">
        <v>14.066000000000001</v>
      </c>
      <c r="AL37" s="43">
        <v>3.9075000000000002</v>
      </c>
      <c r="AM37" s="43">
        <v>43.019199999999998</v>
      </c>
      <c r="AN37" s="43">
        <v>116.75297999999999</v>
      </c>
      <c r="AO37" s="43">
        <v>27.215299999999999</v>
      </c>
      <c r="AP37" s="43">
        <v>0.97</v>
      </c>
      <c r="AQ37" s="43">
        <v>164.39</v>
      </c>
      <c r="AR37" s="43"/>
      <c r="AS37" s="43">
        <v>37.052590000000002</v>
      </c>
      <c r="AT37" s="43">
        <v>36.114939999999997</v>
      </c>
      <c r="AU37" s="43"/>
      <c r="AV37" s="43">
        <v>188.3236</v>
      </c>
      <c r="AW37" s="43">
        <v>36.495910000000002</v>
      </c>
      <c r="AX37" s="43"/>
      <c r="AY37" s="43"/>
      <c r="AZ37" s="43"/>
      <c r="BA37" s="43">
        <v>2.5</v>
      </c>
      <c r="BB37" s="43"/>
      <c r="BC37" s="43">
        <v>71.69744</v>
      </c>
      <c r="BD37" s="43"/>
      <c r="BE37" s="43">
        <v>19.05</v>
      </c>
      <c r="BF37" s="43"/>
      <c r="BG37" s="43"/>
      <c r="BH37" s="43"/>
      <c r="BI37" s="43">
        <v>16.763559999999998</v>
      </c>
      <c r="BJ37" s="43"/>
      <c r="BK37" s="43">
        <v>5.0031100000000004</v>
      </c>
      <c r="BL37" s="43"/>
      <c r="BM37" s="43">
        <v>6.3259999999999996</v>
      </c>
      <c r="BN37" s="43">
        <v>43.256</v>
      </c>
      <c r="BO37" s="43">
        <v>2.25</v>
      </c>
      <c r="BP37" s="43">
        <v>139.17760999999999</v>
      </c>
      <c r="BQ37" s="43"/>
      <c r="BR37" s="43">
        <v>5.1022999999999996</v>
      </c>
      <c r="BS37" s="43">
        <v>108.86445999999999</v>
      </c>
      <c r="BT37" s="43">
        <v>12.49682</v>
      </c>
      <c r="BU37" s="43"/>
      <c r="BV37" s="43">
        <v>39.290500000000002</v>
      </c>
      <c r="BW37" s="43">
        <v>4.0273599999999998</v>
      </c>
      <c r="BX37" s="43"/>
      <c r="BY37" s="43"/>
      <c r="BZ37" s="43">
        <v>83.072000000000003</v>
      </c>
      <c r="CA37" s="43">
        <v>25.167120000000001</v>
      </c>
      <c r="CB37" s="43">
        <v>1.5343</v>
      </c>
      <c r="CC37" s="43">
        <v>0.6</v>
      </c>
      <c r="CD37" s="43">
        <v>22.435939999999999</v>
      </c>
      <c r="CE37" s="43">
        <v>426.05858000000001</v>
      </c>
      <c r="CF37" s="43">
        <v>10.814399999999999</v>
      </c>
      <c r="CG37" s="43">
        <v>157.85419999999999</v>
      </c>
      <c r="CH37" s="43">
        <v>16.812570000000001</v>
      </c>
      <c r="CI37" s="43"/>
      <c r="CJ37" s="43"/>
      <c r="CK37" s="43">
        <v>16.131599999999999</v>
      </c>
      <c r="CL37" s="43">
        <v>4.6372099999999996</v>
      </c>
      <c r="CM37" s="43"/>
      <c r="CN37" s="43"/>
      <c r="CO37" s="43">
        <v>15.467890000000001</v>
      </c>
      <c r="CP37" s="43">
        <v>254.64</v>
      </c>
      <c r="CQ37" s="43"/>
      <c r="CR37" s="43">
        <v>36.277999999999999</v>
      </c>
      <c r="CS37" s="43"/>
      <c r="CT37" s="43">
        <v>18.699000000000002</v>
      </c>
    </row>
    <row r="38" spans="1:98" ht="15.6" x14ac:dyDescent="0.3">
      <c r="A38" s="1"/>
      <c r="B38" s="42" t="s">
        <v>856</v>
      </c>
      <c r="C38" s="43"/>
      <c r="D38" s="43"/>
      <c r="E38" s="43">
        <v>40.656930000000003</v>
      </c>
      <c r="F38" s="43">
        <v>12.234</v>
      </c>
      <c r="G38" s="43"/>
      <c r="H38" s="43">
        <v>3.9630000000000001</v>
      </c>
      <c r="I38" s="43"/>
      <c r="J38" s="43"/>
      <c r="K38" s="43"/>
      <c r="L38" s="43">
        <v>27.410799999999998</v>
      </c>
      <c r="M38" s="43">
        <v>14.144399999999999</v>
      </c>
      <c r="N38" s="43">
        <v>4.37</v>
      </c>
      <c r="O38" s="43">
        <v>31.38</v>
      </c>
      <c r="P38" s="43"/>
      <c r="Q38" s="43"/>
      <c r="R38" s="43">
        <v>50.47</v>
      </c>
      <c r="S38" s="43"/>
      <c r="T38" s="43">
        <v>39.038699999999999</v>
      </c>
      <c r="U38" s="43"/>
      <c r="V38" s="43">
        <v>8.1999999999999993</v>
      </c>
      <c r="W38" s="43"/>
      <c r="X38" s="43">
        <v>127.11855</v>
      </c>
      <c r="Y38" s="43"/>
      <c r="Z38" s="43">
        <v>10.29379</v>
      </c>
      <c r="AA38" s="43"/>
      <c r="AB38" s="43"/>
      <c r="AC38" s="43">
        <v>14.71</v>
      </c>
      <c r="AD38" s="43"/>
      <c r="AE38" s="43">
        <v>4.218</v>
      </c>
      <c r="AF38" s="43">
        <v>5.0999999999999996</v>
      </c>
      <c r="AG38" s="43"/>
      <c r="AH38" s="43"/>
      <c r="AI38" s="43"/>
      <c r="AJ38" s="43">
        <v>6.1652199999999997</v>
      </c>
      <c r="AK38" s="43">
        <v>14.417</v>
      </c>
      <c r="AL38" s="43">
        <v>3.9394999999999998</v>
      </c>
      <c r="AM38" s="43">
        <v>43.343519999999998</v>
      </c>
      <c r="AN38" s="43">
        <v>116.91307999999999</v>
      </c>
      <c r="AO38" s="43">
        <v>27.143799999999999</v>
      </c>
      <c r="AP38" s="43">
        <v>0.6</v>
      </c>
      <c r="AQ38" s="43">
        <v>167.55</v>
      </c>
      <c r="AR38" s="43"/>
      <c r="AS38" s="43">
        <v>39.029789999999998</v>
      </c>
      <c r="AT38" s="43">
        <v>35.845799999999997</v>
      </c>
      <c r="AU38" s="43"/>
      <c r="AV38" s="43">
        <v>188.071</v>
      </c>
      <c r="AW38" s="43">
        <v>36.776220000000002</v>
      </c>
      <c r="AX38" s="43"/>
      <c r="AY38" s="43"/>
      <c r="AZ38" s="43"/>
      <c r="BA38" s="43">
        <v>2.5</v>
      </c>
      <c r="BB38" s="43"/>
      <c r="BC38" s="43">
        <v>71.999889999999994</v>
      </c>
      <c r="BD38" s="43"/>
      <c r="BE38" s="43">
        <v>19.05</v>
      </c>
      <c r="BF38" s="43"/>
      <c r="BG38" s="43"/>
      <c r="BH38" s="43"/>
      <c r="BI38" s="43">
        <v>16.632650000000002</v>
      </c>
      <c r="BJ38" s="43"/>
      <c r="BK38" s="43">
        <v>5.0353000000000003</v>
      </c>
      <c r="BL38" s="43"/>
      <c r="BM38" s="43">
        <v>6.5209999999999999</v>
      </c>
      <c r="BN38" s="43">
        <v>42.832000000000001</v>
      </c>
      <c r="BO38" s="43">
        <v>2.29</v>
      </c>
      <c r="BP38" s="43">
        <v>134.5521</v>
      </c>
      <c r="BQ38" s="43"/>
      <c r="BR38" s="43">
        <v>5.1760000000000002</v>
      </c>
      <c r="BS38" s="43">
        <v>107.42943</v>
      </c>
      <c r="BT38" s="43">
        <v>12.520020000000001</v>
      </c>
      <c r="BU38" s="43"/>
      <c r="BV38" s="43">
        <v>39.868400000000001</v>
      </c>
      <c r="BW38" s="43">
        <v>3.8865599999999998</v>
      </c>
      <c r="BX38" s="43"/>
      <c r="BY38" s="43"/>
      <c r="BZ38" s="43">
        <v>82.767799999999994</v>
      </c>
      <c r="CA38" s="43">
        <v>25.171289999999999</v>
      </c>
      <c r="CB38" s="43">
        <v>1.5286</v>
      </c>
      <c r="CC38" s="43">
        <v>0.6</v>
      </c>
      <c r="CD38" s="43">
        <v>22.371590000000001</v>
      </c>
      <c r="CE38" s="43">
        <v>417.43650000000002</v>
      </c>
      <c r="CF38" s="43">
        <v>10.94</v>
      </c>
      <c r="CG38" s="43">
        <v>159.03299999999999</v>
      </c>
      <c r="CH38" s="43">
        <v>16.979189999999999</v>
      </c>
      <c r="CI38" s="43"/>
      <c r="CJ38" s="43"/>
      <c r="CK38" s="43">
        <v>17.249700000000001</v>
      </c>
      <c r="CL38" s="43">
        <v>4.7190200000000004</v>
      </c>
      <c r="CM38" s="43"/>
      <c r="CN38" s="43"/>
      <c r="CO38" s="43">
        <v>15.135450000000001</v>
      </c>
      <c r="CP38" s="43">
        <v>260.43</v>
      </c>
      <c r="CQ38" s="43"/>
      <c r="CR38" s="43">
        <v>36.526000000000003</v>
      </c>
      <c r="CS38" s="43"/>
      <c r="CT38" s="43">
        <v>19.23</v>
      </c>
    </row>
    <row r="39" spans="1:98" ht="15.6" x14ac:dyDescent="0.3">
      <c r="A39" s="1"/>
      <c r="B39" s="42" t="s">
        <v>857</v>
      </c>
      <c r="C39" s="43"/>
      <c r="D39" s="43"/>
      <c r="E39" s="43">
        <v>38.641910000000003</v>
      </c>
      <c r="F39" s="43">
        <v>12.173999999999999</v>
      </c>
      <c r="G39" s="43"/>
      <c r="H39" s="43">
        <v>4.0380000000000003</v>
      </c>
      <c r="I39" s="43"/>
      <c r="J39" s="43"/>
      <c r="K39" s="43"/>
      <c r="L39" s="43">
        <v>27.401</v>
      </c>
      <c r="M39" s="43">
        <v>14.2281</v>
      </c>
      <c r="N39" s="43">
        <v>4.55</v>
      </c>
      <c r="O39" s="43">
        <v>30.9</v>
      </c>
      <c r="P39" s="43"/>
      <c r="Q39" s="43"/>
      <c r="R39" s="43">
        <v>50.457000000000001</v>
      </c>
      <c r="S39" s="43"/>
      <c r="T39" s="43">
        <v>33.1083</v>
      </c>
      <c r="U39" s="43"/>
      <c r="V39" s="43">
        <v>7.9</v>
      </c>
      <c r="W39" s="43"/>
      <c r="X39" s="43">
        <v>127.57308999999999</v>
      </c>
      <c r="Y39" s="43"/>
      <c r="Z39" s="43">
        <v>10.54096</v>
      </c>
      <c r="AA39" s="43"/>
      <c r="AB39" s="43"/>
      <c r="AC39" s="43">
        <v>14.26</v>
      </c>
      <c r="AD39" s="43"/>
      <c r="AE39" s="43">
        <v>4.3019999999999996</v>
      </c>
      <c r="AF39" s="43">
        <v>2.2000000000000002</v>
      </c>
      <c r="AG39" s="43"/>
      <c r="AH39" s="43"/>
      <c r="AI39" s="43"/>
      <c r="AJ39" s="43">
        <v>6.4605899999999998</v>
      </c>
      <c r="AK39" s="43">
        <v>14.663</v>
      </c>
      <c r="AL39" s="43">
        <v>4.0517000000000003</v>
      </c>
      <c r="AM39" s="43">
        <v>49.523150000000001</v>
      </c>
      <c r="AN39" s="43">
        <v>118.60929</v>
      </c>
      <c r="AO39" s="43">
        <v>26.5105</v>
      </c>
      <c r="AP39" s="43">
        <v>0.23</v>
      </c>
      <c r="AQ39" s="43">
        <v>166.39</v>
      </c>
      <c r="AR39" s="43"/>
      <c r="AS39" s="43">
        <v>38.316400000000002</v>
      </c>
      <c r="AT39" s="43">
        <v>33.386890000000001</v>
      </c>
      <c r="AU39" s="43"/>
      <c r="AV39" s="43">
        <v>188.88390000000001</v>
      </c>
      <c r="AW39" s="43">
        <v>36.248559999999998</v>
      </c>
      <c r="AX39" s="43"/>
      <c r="AY39" s="43"/>
      <c r="AZ39" s="43"/>
      <c r="BA39" s="43">
        <v>2.4</v>
      </c>
      <c r="BB39" s="43"/>
      <c r="BC39" s="43">
        <v>71.93553</v>
      </c>
      <c r="BD39" s="43"/>
      <c r="BE39" s="43">
        <v>19.05</v>
      </c>
      <c r="BF39" s="43"/>
      <c r="BG39" s="43"/>
      <c r="BH39" s="43"/>
      <c r="BI39" s="43">
        <v>17.003340000000001</v>
      </c>
      <c r="BJ39" s="43"/>
      <c r="BK39" s="43">
        <v>4.9289100000000001</v>
      </c>
      <c r="BL39" s="43"/>
      <c r="BM39" s="43">
        <v>6.3209999999999997</v>
      </c>
      <c r="BN39" s="43">
        <v>37.899000000000001</v>
      </c>
      <c r="BO39" s="43">
        <v>2.23</v>
      </c>
      <c r="BP39" s="43">
        <v>137.51974000000001</v>
      </c>
      <c r="BQ39" s="43"/>
      <c r="BR39" s="43">
        <v>5.1413000000000002</v>
      </c>
      <c r="BS39" s="43">
        <v>111.10448</v>
      </c>
      <c r="BT39" s="43">
        <v>11.965009999999999</v>
      </c>
      <c r="BU39" s="43"/>
      <c r="BV39" s="43">
        <v>39.2759</v>
      </c>
      <c r="BW39" s="43">
        <v>3.9036599999999999</v>
      </c>
      <c r="BX39" s="43"/>
      <c r="BY39" s="43"/>
      <c r="BZ39" s="43">
        <v>83.486900000000006</v>
      </c>
      <c r="CA39" s="43">
        <v>25.110189999999999</v>
      </c>
      <c r="CB39" s="43">
        <v>1.5097</v>
      </c>
      <c r="CC39" s="43">
        <v>0.57999999999999996</v>
      </c>
      <c r="CD39" s="43">
        <v>21.6342</v>
      </c>
      <c r="CE39" s="43">
        <v>414.80835000000002</v>
      </c>
      <c r="CF39" s="43">
        <v>10.9465</v>
      </c>
      <c r="CG39" s="43">
        <v>159.0866</v>
      </c>
      <c r="CH39" s="43">
        <v>16.860040000000001</v>
      </c>
      <c r="CI39" s="43"/>
      <c r="CJ39" s="43"/>
      <c r="CK39" s="43">
        <v>17.028400000000001</v>
      </c>
      <c r="CL39" s="43">
        <v>4.8509700000000002</v>
      </c>
      <c r="CM39" s="43"/>
      <c r="CN39" s="43"/>
      <c r="CO39" s="43">
        <v>15.606389999999999</v>
      </c>
      <c r="CP39" s="43">
        <v>259.37</v>
      </c>
      <c r="CQ39" s="43"/>
      <c r="CR39" s="43">
        <v>36.674999999999997</v>
      </c>
      <c r="CS39" s="43"/>
      <c r="CT39" s="43">
        <v>22.582999999999998</v>
      </c>
    </row>
    <row r="40" spans="1:98" ht="15.6" x14ac:dyDescent="0.3">
      <c r="A40" s="1"/>
      <c r="B40" s="42" t="s">
        <v>858</v>
      </c>
      <c r="C40" s="43"/>
      <c r="D40" s="43"/>
      <c r="E40" s="43">
        <v>36.104849999999999</v>
      </c>
      <c r="F40" s="43">
        <v>12.154999999999999</v>
      </c>
      <c r="G40" s="43"/>
      <c r="H40" s="43">
        <v>3.956</v>
      </c>
      <c r="I40" s="43"/>
      <c r="J40" s="43"/>
      <c r="K40" s="43"/>
      <c r="L40" s="43">
        <v>28.034700000000001</v>
      </c>
      <c r="M40" s="43">
        <v>13.9956</v>
      </c>
      <c r="N40" s="43">
        <v>4.53</v>
      </c>
      <c r="O40" s="43">
        <v>30.76</v>
      </c>
      <c r="P40" s="43"/>
      <c r="Q40" s="43"/>
      <c r="R40" s="43">
        <v>50.627000000000002</v>
      </c>
      <c r="S40" s="43"/>
      <c r="T40" s="43">
        <v>45.622199999999999</v>
      </c>
      <c r="U40" s="43"/>
      <c r="V40" s="43">
        <v>9.1999999999999993</v>
      </c>
      <c r="W40" s="43"/>
      <c r="X40" s="43">
        <v>34.642319999999998</v>
      </c>
      <c r="Y40" s="43"/>
      <c r="Z40" s="43">
        <v>10.469290000000001</v>
      </c>
      <c r="AA40" s="43"/>
      <c r="AB40" s="43"/>
      <c r="AC40" s="43">
        <v>15.41</v>
      </c>
      <c r="AD40" s="43"/>
      <c r="AE40" s="43">
        <v>4.3479999999999999</v>
      </c>
      <c r="AF40" s="43">
        <v>2</v>
      </c>
      <c r="AG40" s="43"/>
      <c r="AH40" s="43"/>
      <c r="AI40" s="43"/>
      <c r="AJ40" s="43">
        <v>6.2238600000000002</v>
      </c>
      <c r="AK40" s="43">
        <v>14.802</v>
      </c>
      <c r="AL40" s="43">
        <v>3.9110999999999998</v>
      </c>
      <c r="AM40" s="43">
        <v>49.512279999999997</v>
      </c>
      <c r="AN40" s="43">
        <v>118.14312</v>
      </c>
      <c r="AO40" s="43">
        <v>26.817799999999998</v>
      </c>
      <c r="AP40" s="43">
        <v>0.37</v>
      </c>
      <c r="AQ40" s="43">
        <v>164.19</v>
      </c>
      <c r="AR40" s="43"/>
      <c r="AS40" s="43">
        <v>37.829070000000002</v>
      </c>
      <c r="AT40" s="43">
        <v>33.663939999999997</v>
      </c>
      <c r="AU40" s="43"/>
      <c r="AV40" s="43">
        <v>189.4546</v>
      </c>
      <c r="AW40" s="43">
        <v>36.021880000000003</v>
      </c>
      <c r="AX40" s="43"/>
      <c r="AY40" s="43"/>
      <c r="AZ40" s="43"/>
      <c r="BA40" s="43">
        <v>2.2999999999999998</v>
      </c>
      <c r="BB40" s="43"/>
      <c r="BC40" s="43">
        <v>72.125600000000006</v>
      </c>
      <c r="BD40" s="43"/>
      <c r="BE40" s="43">
        <v>19.05</v>
      </c>
      <c r="BF40" s="43"/>
      <c r="BG40" s="43"/>
      <c r="BH40" s="43"/>
      <c r="BI40" s="43">
        <v>16.808540000000001</v>
      </c>
      <c r="BJ40" s="43"/>
      <c r="BK40" s="43">
        <v>5.0365099999999998</v>
      </c>
      <c r="BL40" s="43"/>
      <c r="BM40" s="43">
        <v>6.5209999999999999</v>
      </c>
      <c r="BN40" s="43">
        <v>39.656999999999996</v>
      </c>
      <c r="BO40" s="43">
        <v>2.29</v>
      </c>
      <c r="BP40" s="43">
        <v>140.10813999999999</v>
      </c>
      <c r="BQ40" s="43"/>
      <c r="BR40" s="43">
        <v>5.3159999999999998</v>
      </c>
      <c r="BS40" s="43">
        <v>106.82093</v>
      </c>
      <c r="BT40" s="43">
        <v>12.19313</v>
      </c>
      <c r="BU40" s="43"/>
      <c r="BV40" s="43">
        <v>39.502600000000001</v>
      </c>
      <c r="BW40" s="43">
        <v>4.3754099999999996</v>
      </c>
      <c r="BX40" s="43"/>
      <c r="BY40" s="43"/>
      <c r="BZ40" s="43">
        <v>83.615600000000001</v>
      </c>
      <c r="CA40" s="43">
        <v>25.13381</v>
      </c>
      <c r="CB40" s="43">
        <v>1.5036</v>
      </c>
      <c r="CC40" s="43">
        <v>0.57999999999999996</v>
      </c>
      <c r="CD40" s="43">
        <v>22.287610000000001</v>
      </c>
      <c r="CE40" s="43">
        <v>424.49461000000002</v>
      </c>
      <c r="CF40" s="43">
        <v>11.010199999999999</v>
      </c>
      <c r="CG40" s="43">
        <v>158.98220000000001</v>
      </c>
      <c r="CH40" s="43">
        <v>17.404499999999999</v>
      </c>
      <c r="CI40" s="43"/>
      <c r="CJ40" s="43"/>
      <c r="CK40" s="43">
        <v>19.123200000000001</v>
      </c>
      <c r="CL40" s="43">
        <v>4.8080999999999996</v>
      </c>
      <c r="CM40" s="43"/>
      <c r="CN40" s="43"/>
      <c r="CO40" s="43">
        <v>15.18469</v>
      </c>
      <c r="CP40" s="43">
        <v>256.92</v>
      </c>
      <c r="CQ40" s="43"/>
      <c r="CR40" s="43">
        <v>37.171999999999997</v>
      </c>
      <c r="CS40" s="43"/>
      <c r="CT40" s="43">
        <v>26.905000000000001</v>
      </c>
    </row>
    <row r="41" spans="1:98" ht="15.6" x14ac:dyDescent="0.3">
      <c r="A41" s="1"/>
      <c r="B41" s="42" t="s">
        <v>859</v>
      </c>
      <c r="C41" s="43"/>
      <c r="D41" s="43"/>
      <c r="E41" s="43">
        <v>36.32038</v>
      </c>
      <c r="F41" s="43">
        <v>12.499000000000001</v>
      </c>
      <c r="G41" s="43"/>
      <c r="H41" s="43">
        <v>2.363</v>
      </c>
      <c r="I41" s="43"/>
      <c r="J41" s="43"/>
      <c r="K41" s="43"/>
      <c r="L41" s="43">
        <v>27.918099999999999</v>
      </c>
      <c r="M41" s="43">
        <v>13.9529</v>
      </c>
      <c r="N41" s="43">
        <v>4.8899999999999997</v>
      </c>
      <c r="O41" s="43">
        <v>31.152000000000001</v>
      </c>
      <c r="P41" s="43"/>
      <c r="Q41" s="43"/>
      <c r="R41" s="43">
        <v>50.206000000000003</v>
      </c>
      <c r="S41" s="43"/>
      <c r="T41" s="43">
        <v>19.8291</v>
      </c>
      <c r="U41" s="43"/>
      <c r="V41" s="43">
        <v>9.6</v>
      </c>
      <c r="W41" s="43"/>
      <c r="X41" s="43">
        <v>34.082050000000002</v>
      </c>
      <c r="Y41" s="43"/>
      <c r="Z41" s="43">
        <v>10.28078</v>
      </c>
      <c r="AA41" s="43"/>
      <c r="AB41" s="43"/>
      <c r="AC41" s="43">
        <v>15.34</v>
      </c>
      <c r="AD41" s="43"/>
      <c r="AE41" s="43">
        <v>4.3810000000000002</v>
      </c>
      <c r="AF41" s="43">
        <v>1.5</v>
      </c>
      <c r="AG41" s="43"/>
      <c r="AH41" s="43"/>
      <c r="AI41" s="43"/>
      <c r="AJ41" s="43">
        <v>5.8655799999999996</v>
      </c>
      <c r="AK41" s="43">
        <v>14.334</v>
      </c>
      <c r="AL41" s="43">
        <v>3.9235000000000002</v>
      </c>
      <c r="AM41" s="43">
        <v>50.688969999999998</v>
      </c>
      <c r="AN41" s="43">
        <v>117.8758</v>
      </c>
      <c r="AO41" s="43">
        <v>25.177600000000002</v>
      </c>
      <c r="AP41" s="43">
        <v>0.4</v>
      </c>
      <c r="AQ41" s="43">
        <v>168.8</v>
      </c>
      <c r="AR41" s="43"/>
      <c r="AS41" s="43">
        <v>37.749989999999997</v>
      </c>
      <c r="AT41" s="43">
        <v>33.391419999999997</v>
      </c>
      <c r="AU41" s="43"/>
      <c r="AV41" s="43">
        <v>191.28899999999999</v>
      </c>
      <c r="AW41" s="43">
        <v>34.93732</v>
      </c>
      <c r="AX41" s="43"/>
      <c r="AY41" s="43"/>
      <c r="AZ41" s="43"/>
      <c r="BA41" s="43">
        <v>2.2999999999999998</v>
      </c>
      <c r="BB41" s="43"/>
      <c r="BC41" s="43">
        <v>73.024709999999999</v>
      </c>
      <c r="BD41" s="43"/>
      <c r="BE41" s="43">
        <v>19.05</v>
      </c>
      <c r="BF41" s="43"/>
      <c r="BG41" s="43"/>
      <c r="BH41" s="43"/>
      <c r="BI41" s="43">
        <v>17.094080000000002</v>
      </c>
      <c r="BJ41" s="43"/>
      <c r="BK41" s="43">
        <v>4.93309</v>
      </c>
      <c r="BL41" s="43"/>
      <c r="BM41" s="43">
        <v>6.5209999999999999</v>
      </c>
      <c r="BN41" s="43">
        <v>39.152999999999999</v>
      </c>
      <c r="BO41" s="43">
        <v>2.3199999999999998</v>
      </c>
      <c r="BP41" s="43">
        <v>140.81988000000001</v>
      </c>
      <c r="BQ41" s="43"/>
      <c r="BR41" s="43">
        <v>5.1332000000000004</v>
      </c>
      <c r="BS41" s="43">
        <v>109.43723</v>
      </c>
      <c r="BT41" s="43">
        <v>11.1655</v>
      </c>
      <c r="BU41" s="43"/>
      <c r="BV41" s="43">
        <v>39.1404</v>
      </c>
      <c r="BW41" s="43">
        <v>3.85894</v>
      </c>
      <c r="BX41" s="43"/>
      <c r="BY41" s="43"/>
      <c r="BZ41" s="43">
        <v>83.3322</v>
      </c>
      <c r="CA41" s="43">
        <v>25.067299999999999</v>
      </c>
      <c r="CB41" s="43">
        <v>1.5169999999999999</v>
      </c>
      <c r="CC41" s="43">
        <v>0.61</v>
      </c>
      <c r="CD41" s="43">
        <v>21.195810000000002</v>
      </c>
      <c r="CE41" s="43">
        <v>423.90158000000002</v>
      </c>
      <c r="CF41" s="43">
        <v>11.119199999999999</v>
      </c>
      <c r="CG41" s="43">
        <v>153.51400000000001</v>
      </c>
      <c r="CH41" s="43">
        <v>17.373080000000002</v>
      </c>
      <c r="CI41" s="43"/>
      <c r="CJ41" s="43"/>
      <c r="CK41" s="43">
        <v>18.3263</v>
      </c>
      <c r="CL41" s="43">
        <v>4.9671700000000003</v>
      </c>
      <c r="CM41" s="43"/>
      <c r="CN41" s="43"/>
      <c r="CO41" s="43">
        <v>14.42774</v>
      </c>
      <c r="CP41" s="43">
        <v>260.3</v>
      </c>
      <c r="CQ41" s="43"/>
      <c r="CR41" s="43">
        <v>37.749000000000002</v>
      </c>
      <c r="CS41" s="43"/>
      <c r="CT41" s="43">
        <v>31.908000000000001</v>
      </c>
    </row>
    <row r="42" spans="1:98" ht="15.6" x14ac:dyDescent="0.3">
      <c r="A42" s="1"/>
      <c r="B42" s="42" t="s">
        <v>860</v>
      </c>
      <c r="C42" s="43"/>
      <c r="D42" s="43"/>
      <c r="E42" s="43">
        <v>32.449809999999999</v>
      </c>
      <c r="F42" s="43">
        <v>10.897</v>
      </c>
      <c r="G42" s="43"/>
      <c r="H42" s="43">
        <v>1.0569999999999999</v>
      </c>
      <c r="I42" s="43"/>
      <c r="J42" s="43"/>
      <c r="K42" s="43"/>
      <c r="L42" s="43">
        <v>28.057099999999998</v>
      </c>
      <c r="M42" s="43">
        <v>15.211600000000001</v>
      </c>
      <c r="N42" s="43">
        <v>4.08</v>
      </c>
      <c r="O42" s="43">
        <v>31.818000000000001</v>
      </c>
      <c r="P42" s="43"/>
      <c r="Q42" s="43"/>
      <c r="R42" s="43">
        <v>50.701000000000001</v>
      </c>
      <c r="S42" s="43"/>
      <c r="T42" s="43">
        <v>43.646000000000001</v>
      </c>
      <c r="U42" s="43"/>
      <c r="V42" s="43">
        <v>9.6999999999999993</v>
      </c>
      <c r="W42" s="43"/>
      <c r="X42" s="43">
        <v>27.710380000000001</v>
      </c>
      <c r="Y42" s="43"/>
      <c r="Z42" s="43">
        <v>10.176640000000001</v>
      </c>
      <c r="AA42" s="43"/>
      <c r="AB42" s="43"/>
      <c r="AC42" s="43">
        <v>15.29</v>
      </c>
      <c r="AD42" s="43"/>
      <c r="AE42" s="43">
        <v>4.2949999999999999</v>
      </c>
      <c r="AF42" s="43">
        <v>1.7</v>
      </c>
      <c r="AG42" s="43"/>
      <c r="AH42" s="43"/>
      <c r="AI42" s="43"/>
      <c r="AJ42" s="43">
        <v>5.3594600000000003</v>
      </c>
      <c r="AK42" s="43">
        <v>14.547000000000001</v>
      </c>
      <c r="AL42" s="43">
        <v>3.8612000000000002</v>
      </c>
      <c r="AM42" s="43">
        <v>51.556139999999999</v>
      </c>
      <c r="AN42" s="43">
        <v>118.4768</v>
      </c>
      <c r="AO42" s="43">
        <v>25.4178</v>
      </c>
      <c r="AP42" s="43">
        <v>0.41</v>
      </c>
      <c r="AQ42" s="43">
        <v>165.53</v>
      </c>
      <c r="AR42" s="43"/>
      <c r="AS42" s="43">
        <v>36.975879999999997</v>
      </c>
      <c r="AT42" s="43">
        <v>32.590260000000001</v>
      </c>
      <c r="AU42" s="43"/>
      <c r="AV42" s="43">
        <v>188.9409</v>
      </c>
      <c r="AW42" s="43">
        <v>34.781730000000003</v>
      </c>
      <c r="AX42" s="43"/>
      <c r="AY42" s="43"/>
      <c r="AZ42" s="43"/>
      <c r="BA42" s="43">
        <v>2.5</v>
      </c>
      <c r="BB42" s="43"/>
      <c r="BC42" s="43">
        <v>71.752030000000005</v>
      </c>
      <c r="BD42" s="43"/>
      <c r="BE42" s="43">
        <v>19.05</v>
      </c>
      <c r="BF42" s="43"/>
      <c r="BG42" s="43"/>
      <c r="BH42" s="43"/>
      <c r="BI42" s="43">
        <v>17.0886</v>
      </c>
      <c r="BJ42" s="43"/>
      <c r="BK42" s="43">
        <v>4.95221</v>
      </c>
      <c r="BL42" s="43"/>
      <c r="BM42" s="43">
        <v>6.3259999999999996</v>
      </c>
      <c r="BN42" s="43">
        <v>36.695</v>
      </c>
      <c r="BO42" s="43">
        <v>2.2000000000000002</v>
      </c>
      <c r="BP42" s="43">
        <v>139.18810999999999</v>
      </c>
      <c r="BQ42" s="43"/>
      <c r="BR42" s="43">
        <v>5.1974</v>
      </c>
      <c r="BS42" s="43">
        <v>113.67543999999999</v>
      </c>
      <c r="BT42" s="43">
        <v>11.286060000000001</v>
      </c>
      <c r="BU42" s="43"/>
      <c r="BV42" s="43">
        <v>38.5839</v>
      </c>
      <c r="BW42" s="43">
        <v>3.6508500000000002</v>
      </c>
      <c r="BX42" s="43"/>
      <c r="BY42" s="43"/>
      <c r="BZ42" s="43">
        <v>83.66</v>
      </c>
      <c r="CA42" s="43">
        <v>25.029109999999999</v>
      </c>
      <c r="CB42" s="43">
        <v>1.5156000000000001</v>
      </c>
      <c r="CC42" s="43">
        <v>0.63</v>
      </c>
      <c r="CD42" s="43">
        <v>21.338049999999999</v>
      </c>
      <c r="CE42" s="43">
        <v>429.16977000000003</v>
      </c>
      <c r="CF42" s="43">
        <v>10.8591</v>
      </c>
      <c r="CG42" s="43">
        <v>154.34569999999999</v>
      </c>
      <c r="CH42" s="43">
        <v>18.017189999999999</v>
      </c>
      <c r="CI42" s="43"/>
      <c r="CJ42" s="43"/>
      <c r="CK42" s="43">
        <v>18.253299999999999</v>
      </c>
      <c r="CL42" s="43">
        <v>4.8309699999999998</v>
      </c>
      <c r="CM42" s="43"/>
      <c r="CN42" s="43"/>
      <c r="CO42" s="43">
        <v>13.265560000000001</v>
      </c>
      <c r="CP42" s="43">
        <v>261.89</v>
      </c>
      <c r="CQ42" s="43"/>
      <c r="CR42" s="43">
        <v>36.454999999999998</v>
      </c>
      <c r="CS42" s="43"/>
      <c r="CT42" s="43">
        <v>30.99</v>
      </c>
    </row>
    <row r="43" spans="1:98" ht="15.6" x14ac:dyDescent="0.3">
      <c r="A43" s="1"/>
      <c r="B43" s="42" t="s">
        <v>861</v>
      </c>
      <c r="C43" s="43"/>
      <c r="D43" s="43"/>
      <c r="E43" s="43">
        <v>30.312919999999998</v>
      </c>
      <c r="F43" s="43">
        <v>9.8729999999999993</v>
      </c>
      <c r="G43" s="43"/>
      <c r="H43" s="43">
        <v>0.95899999999999996</v>
      </c>
      <c r="I43" s="43"/>
      <c r="J43" s="43"/>
      <c r="K43" s="43"/>
      <c r="L43" s="43">
        <v>28.354600000000001</v>
      </c>
      <c r="M43" s="43">
        <v>15.0944</v>
      </c>
      <c r="N43" s="43">
        <v>4.51</v>
      </c>
      <c r="O43" s="43">
        <v>32.06</v>
      </c>
      <c r="P43" s="43"/>
      <c r="Q43" s="43"/>
      <c r="R43" s="43">
        <v>50.594999999999999</v>
      </c>
      <c r="S43" s="43"/>
      <c r="T43" s="43">
        <v>47.839300000000001</v>
      </c>
      <c r="U43" s="43"/>
      <c r="V43" s="43">
        <v>9.8000000000000007</v>
      </c>
      <c r="W43" s="43"/>
      <c r="X43" s="43">
        <v>27.69858</v>
      </c>
      <c r="Y43" s="43"/>
      <c r="Z43" s="43">
        <v>10.03139</v>
      </c>
      <c r="AA43" s="43"/>
      <c r="AB43" s="43"/>
      <c r="AC43" s="43">
        <v>16.09</v>
      </c>
      <c r="AD43" s="43"/>
      <c r="AE43" s="43">
        <v>4.2119999999999997</v>
      </c>
      <c r="AF43" s="43">
        <v>2.4</v>
      </c>
      <c r="AG43" s="43"/>
      <c r="AH43" s="43"/>
      <c r="AI43" s="43"/>
      <c r="AJ43" s="43">
        <v>5.4161799999999998</v>
      </c>
      <c r="AK43" s="43">
        <v>13.458</v>
      </c>
      <c r="AL43" s="43">
        <v>3.9037999999999999</v>
      </c>
      <c r="AM43" s="43">
        <v>51.442749999999997</v>
      </c>
      <c r="AN43" s="43">
        <v>117.70677000000001</v>
      </c>
      <c r="AO43" s="43">
        <v>22.637799999999999</v>
      </c>
      <c r="AP43" s="43">
        <v>0.46</v>
      </c>
      <c r="AQ43" s="43">
        <v>167.93</v>
      </c>
      <c r="AR43" s="43"/>
      <c r="AS43" s="43">
        <v>35.71002</v>
      </c>
      <c r="AT43" s="43">
        <v>32.021619999999999</v>
      </c>
      <c r="AU43" s="43"/>
      <c r="AV43" s="43">
        <v>121.2285</v>
      </c>
      <c r="AW43" s="43">
        <v>34.38017</v>
      </c>
      <c r="AX43" s="43"/>
      <c r="AY43" s="43"/>
      <c r="AZ43" s="43"/>
      <c r="BA43" s="43">
        <v>2.6</v>
      </c>
      <c r="BB43" s="43"/>
      <c r="BC43" s="43">
        <v>66.632660000000001</v>
      </c>
      <c r="BD43" s="43"/>
      <c r="BE43" s="43">
        <v>19.05</v>
      </c>
      <c r="BF43" s="43"/>
      <c r="BG43" s="43"/>
      <c r="BH43" s="43"/>
      <c r="BI43" s="43">
        <v>17.124289999999998</v>
      </c>
      <c r="BJ43" s="43"/>
      <c r="BK43" s="43">
        <v>4.8410799999999998</v>
      </c>
      <c r="BL43" s="43"/>
      <c r="BM43" s="43">
        <v>6.5209999999999999</v>
      </c>
      <c r="BN43" s="43">
        <v>13.384</v>
      </c>
      <c r="BO43" s="43">
        <v>2.33</v>
      </c>
      <c r="BP43" s="43">
        <v>140.89230000000001</v>
      </c>
      <c r="BQ43" s="43"/>
      <c r="BR43" s="43">
        <v>5.1742999999999997</v>
      </c>
      <c r="BS43" s="43">
        <v>113.18025</v>
      </c>
      <c r="BT43" s="43">
        <v>11.209239999999999</v>
      </c>
      <c r="BU43" s="43"/>
      <c r="BV43" s="43">
        <v>35.876300000000001</v>
      </c>
      <c r="BW43" s="43">
        <v>3.6075599999999999</v>
      </c>
      <c r="BX43" s="43"/>
      <c r="BY43" s="43"/>
      <c r="BZ43" s="43">
        <v>85.510099999999994</v>
      </c>
      <c r="CA43" s="43">
        <v>24.850480000000001</v>
      </c>
      <c r="CB43" s="43">
        <v>1.5382</v>
      </c>
      <c r="CC43" s="43">
        <v>0.61</v>
      </c>
      <c r="CD43" s="43">
        <v>19.610990000000001</v>
      </c>
      <c r="CE43" s="43">
        <v>436.56617999999997</v>
      </c>
      <c r="CF43" s="43">
        <v>10.545299999999999</v>
      </c>
      <c r="CG43" s="43">
        <v>158.1249</v>
      </c>
      <c r="CH43" s="43">
        <v>17.972190000000001</v>
      </c>
      <c r="CI43" s="43"/>
      <c r="CJ43" s="43"/>
      <c r="CK43" s="43">
        <v>18.722100000000001</v>
      </c>
      <c r="CL43" s="43">
        <v>4.8017099999999999</v>
      </c>
      <c r="CM43" s="43"/>
      <c r="CN43" s="43"/>
      <c r="CO43" s="43">
        <v>12.610110000000001</v>
      </c>
      <c r="CP43" s="43">
        <v>262.16000000000003</v>
      </c>
      <c r="CQ43" s="43"/>
      <c r="CR43" s="43">
        <v>35.292999999999999</v>
      </c>
      <c r="CS43" s="43"/>
      <c r="CT43" s="43">
        <v>28.338000000000001</v>
      </c>
    </row>
    <row r="44" spans="1:98" ht="15.6" x14ac:dyDescent="0.3">
      <c r="A44" s="1"/>
      <c r="B44" s="42" t="s">
        <v>862</v>
      </c>
      <c r="C44" s="43"/>
      <c r="D44" s="43"/>
      <c r="E44" s="43">
        <v>27.761839999999999</v>
      </c>
      <c r="F44" s="43">
        <v>9.9450000000000003</v>
      </c>
      <c r="G44" s="43"/>
      <c r="H44" s="43">
        <v>0.98099999999999998</v>
      </c>
      <c r="I44" s="43"/>
      <c r="J44" s="43"/>
      <c r="K44" s="43"/>
      <c r="L44" s="43">
        <v>28.366099999999999</v>
      </c>
      <c r="M44" s="43">
        <v>15.126200000000001</v>
      </c>
      <c r="N44" s="43">
        <v>4.47</v>
      </c>
      <c r="O44" s="43">
        <v>34.148000000000003</v>
      </c>
      <c r="P44" s="43"/>
      <c r="Q44" s="43"/>
      <c r="R44" s="43">
        <v>51.502000000000002</v>
      </c>
      <c r="S44" s="43"/>
      <c r="T44" s="43">
        <v>19.046700000000001</v>
      </c>
      <c r="U44" s="43"/>
      <c r="V44" s="43">
        <v>9.6</v>
      </c>
      <c r="W44" s="43"/>
      <c r="X44" s="43">
        <v>22.445720000000001</v>
      </c>
      <c r="Y44" s="43"/>
      <c r="Z44" s="43">
        <v>7.4281199999999998</v>
      </c>
      <c r="AA44" s="43"/>
      <c r="AB44" s="43"/>
      <c r="AC44" s="43">
        <v>16.36</v>
      </c>
      <c r="AD44" s="43"/>
      <c r="AE44" s="43">
        <v>4.2469999999999999</v>
      </c>
      <c r="AF44" s="43">
        <v>1.1000000000000001</v>
      </c>
      <c r="AG44" s="43"/>
      <c r="AH44" s="43"/>
      <c r="AI44" s="43"/>
      <c r="AJ44" s="43">
        <v>4.26905</v>
      </c>
      <c r="AK44" s="43">
        <v>10.491</v>
      </c>
      <c r="AL44" s="43">
        <v>3.9462999999999999</v>
      </c>
      <c r="AM44" s="43">
        <v>50.879770000000001</v>
      </c>
      <c r="AN44" s="43">
        <v>115.83058</v>
      </c>
      <c r="AO44" s="43">
        <v>22.740300000000001</v>
      </c>
      <c r="AP44" s="43">
        <v>0.11</v>
      </c>
      <c r="AQ44" s="43">
        <v>166.67</v>
      </c>
      <c r="AR44" s="43"/>
      <c r="AS44" s="43">
        <v>34.301609999999997</v>
      </c>
      <c r="AT44" s="43">
        <v>28.612570000000002</v>
      </c>
      <c r="AU44" s="43"/>
      <c r="AV44" s="43">
        <v>62.4435</v>
      </c>
      <c r="AW44" s="43">
        <v>31.792269999999998</v>
      </c>
      <c r="AX44" s="43"/>
      <c r="AY44" s="43"/>
      <c r="AZ44" s="43"/>
      <c r="BA44" s="43">
        <v>2.4</v>
      </c>
      <c r="BB44" s="43"/>
      <c r="BC44" s="43">
        <v>36.222520000000003</v>
      </c>
      <c r="BD44" s="43"/>
      <c r="BE44" s="43">
        <v>19.05</v>
      </c>
      <c r="BF44" s="43"/>
      <c r="BG44" s="43"/>
      <c r="BH44" s="43"/>
      <c r="BI44" s="43">
        <v>17.176950000000001</v>
      </c>
      <c r="BJ44" s="43"/>
      <c r="BK44" s="43">
        <v>4.9580000000000002</v>
      </c>
      <c r="BL44" s="43"/>
      <c r="BM44" s="43">
        <v>6.3250000000000002</v>
      </c>
      <c r="BN44" s="43">
        <v>4.1959999999999997</v>
      </c>
      <c r="BO44" s="43">
        <v>2.27</v>
      </c>
      <c r="BP44" s="43">
        <v>140.93827999999999</v>
      </c>
      <c r="BQ44" s="43"/>
      <c r="BR44" s="43">
        <v>5.0713999999999997</v>
      </c>
      <c r="BS44" s="43">
        <v>114.87132</v>
      </c>
      <c r="BT44" s="43">
        <v>10.798590000000001</v>
      </c>
      <c r="BU44" s="43"/>
      <c r="BV44" s="43">
        <v>34.457900000000002</v>
      </c>
      <c r="BW44" s="43">
        <v>3.8024800000000001</v>
      </c>
      <c r="BX44" s="43"/>
      <c r="BY44" s="43"/>
      <c r="BZ44" s="43">
        <v>85.1</v>
      </c>
      <c r="CA44" s="43">
        <v>3.7246700000000001</v>
      </c>
      <c r="CB44" s="43">
        <v>1.5376000000000001</v>
      </c>
      <c r="CC44" s="43">
        <v>0.68</v>
      </c>
      <c r="CD44" s="43">
        <v>18.573329999999999</v>
      </c>
      <c r="CE44" s="43">
        <v>432.66327999999999</v>
      </c>
      <c r="CF44" s="43">
        <v>9.8733000000000004</v>
      </c>
      <c r="CG44" s="43">
        <v>154.042</v>
      </c>
      <c r="CH44" s="43">
        <v>15.967000000000001</v>
      </c>
      <c r="CI44" s="43"/>
      <c r="CJ44" s="43"/>
      <c r="CK44" s="43">
        <v>17.990300000000001</v>
      </c>
      <c r="CL44" s="43">
        <v>4.5815000000000001</v>
      </c>
      <c r="CM44" s="43"/>
      <c r="CN44" s="43"/>
      <c r="CO44" s="43">
        <v>11.76643</v>
      </c>
      <c r="CP44" s="43">
        <v>262.45</v>
      </c>
      <c r="CQ44" s="43"/>
      <c r="CR44" s="43">
        <v>34.465000000000003</v>
      </c>
      <c r="CS44" s="43"/>
      <c r="CT44" s="43">
        <v>25.504000000000001</v>
      </c>
    </row>
    <row r="45" spans="1:98" ht="15.6" x14ac:dyDescent="0.3">
      <c r="A45" s="1"/>
      <c r="B45" s="42" t="s">
        <v>863</v>
      </c>
      <c r="C45" s="43"/>
      <c r="D45" s="43"/>
      <c r="E45" s="43">
        <v>27.746559999999999</v>
      </c>
      <c r="F45" s="43">
        <v>9.5449999999999999</v>
      </c>
      <c r="G45" s="43"/>
      <c r="H45" s="43">
        <v>1.0229999999999999</v>
      </c>
      <c r="I45" s="43"/>
      <c r="J45" s="43"/>
      <c r="K45" s="43"/>
      <c r="L45" s="43">
        <v>26.354299999999999</v>
      </c>
      <c r="M45" s="43">
        <v>14.45</v>
      </c>
      <c r="N45" s="43">
        <v>3.91</v>
      </c>
      <c r="O45" s="43">
        <v>33.603999999999999</v>
      </c>
      <c r="P45" s="43"/>
      <c r="Q45" s="43"/>
      <c r="R45" s="43">
        <v>51.502000000000002</v>
      </c>
      <c r="S45" s="43"/>
      <c r="T45" s="43">
        <v>8.3341999999999992</v>
      </c>
      <c r="U45" s="43"/>
      <c r="V45" s="43">
        <v>9.1999999999999993</v>
      </c>
      <c r="W45" s="43"/>
      <c r="X45" s="43">
        <v>23.322469999999999</v>
      </c>
      <c r="Y45" s="43"/>
      <c r="Z45" s="43">
        <v>6.6152100000000003</v>
      </c>
      <c r="AA45" s="43"/>
      <c r="AB45" s="43"/>
      <c r="AC45" s="43">
        <v>16.8</v>
      </c>
      <c r="AD45" s="43"/>
      <c r="AE45" s="43">
        <v>4.298</v>
      </c>
      <c r="AF45" s="43">
        <v>0.9</v>
      </c>
      <c r="AG45" s="43"/>
      <c r="AH45" s="43"/>
      <c r="AI45" s="43"/>
      <c r="AJ45" s="43">
        <v>4.2895099999999999</v>
      </c>
      <c r="AK45" s="43">
        <v>10.054</v>
      </c>
      <c r="AL45" s="43">
        <v>3.9184000000000001</v>
      </c>
      <c r="AM45" s="43">
        <v>45.220550000000003</v>
      </c>
      <c r="AN45" s="43">
        <v>115.20169</v>
      </c>
      <c r="AO45" s="43">
        <v>22.834</v>
      </c>
      <c r="AP45" s="43">
        <v>0.35</v>
      </c>
      <c r="AQ45" s="43">
        <v>164.33</v>
      </c>
      <c r="AR45" s="43"/>
      <c r="AS45" s="43">
        <v>28.309550000000002</v>
      </c>
      <c r="AT45" s="43">
        <v>27.749220000000001</v>
      </c>
      <c r="AU45" s="43"/>
      <c r="AV45" s="43">
        <v>57.6205</v>
      </c>
      <c r="AW45" s="43">
        <v>29.601680000000002</v>
      </c>
      <c r="AX45" s="43"/>
      <c r="AY45" s="43"/>
      <c r="AZ45" s="43"/>
      <c r="BA45" s="43">
        <v>2.5</v>
      </c>
      <c r="BB45" s="43"/>
      <c r="BC45" s="43">
        <v>28.980260000000001</v>
      </c>
      <c r="BD45" s="43"/>
      <c r="BE45" s="43">
        <v>19.05</v>
      </c>
      <c r="BF45" s="43"/>
      <c r="BG45" s="43"/>
      <c r="BH45" s="43"/>
      <c r="BI45" s="43">
        <v>14.15469</v>
      </c>
      <c r="BJ45" s="43"/>
      <c r="BK45" s="43">
        <v>4.9156399999999998</v>
      </c>
      <c r="BL45" s="43"/>
      <c r="BM45" s="43">
        <v>6.5309999999999997</v>
      </c>
      <c r="BN45" s="43">
        <v>3.5339999999999998</v>
      </c>
      <c r="BO45" s="43">
        <v>2.21</v>
      </c>
      <c r="BP45" s="43">
        <v>140.95626999999999</v>
      </c>
      <c r="BQ45" s="43"/>
      <c r="BR45" s="43">
        <v>5.0834999999999999</v>
      </c>
      <c r="BS45" s="43">
        <v>110.67162999999999</v>
      </c>
      <c r="BT45" s="43">
        <v>10.133990000000001</v>
      </c>
      <c r="BU45" s="43"/>
      <c r="BV45" s="43">
        <v>35.0319</v>
      </c>
      <c r="BW45" s="43">
        <v>3.7406999999999999</v>
      </c>
      <c r="BX45" s="43"/>
      <c r="BY45" s="43"/>
      <c r="BZ45" s="43">
        <v>84.170299999999997</v>
      </c>
      <c r="CA45" s="43">
        <v>2.6531500000000001</v>
      </c>
      <c r="CB45" s="43">
        <v>1.5248999999999999</v>
      </c>
      <c r="CC45" s="43">
        <v>0.68</v>
      </c>
      <c r="CD45" s="43">
        <v>18.823889999999999</v>
      </c>
      <c r="CE45" s="43">
        <v>438.42561999999998</v>
      </c>
      <c r="CF45" s="43">
        <v>9.8117999999999999</v>
      </c>
      <c r="CG45" s="43">
        <v>153.7192</v>
      </c>
      <c r="CH45" s="43">
        <v>15.152229999999999</v>
      </c>
      <c r="CI45" s="43"/>
      <c r="CJ45" s="43"/>
      <c r="CK45" s="43">
        <v>13.989100000000001</v>
      </c>
      <c r="CL45" s="43">
        <v>4.5034000000000001</v>
      </c>
      <c r="CM45" s="43"/>
      <c r="CN45" s="43"/>
      <c r="CO45" s="43">
        <v>11.183120000000001</v>
      </c>
      <c r="CP45" s="43">
        <v>266.7</v>
      </c>
      <c r="CQ45" s="43"/>
      <c r="CR45" s="43">
        <v>34.353000000000002</v>
      </c>
      <c r="CS45" s="43"/>
      <c r="CT45" s="43">
        <v>12.576000000000001</v>
      </c>
    </row>
    <row r="46" spans="1:98" ht="15.6" x14ac:dyDescent="0.3">
      <c r="A46" s="1"/>
      <c r="B46" s="42" t="s">
        <v>864</v>
      </c>
      <c r="C46" s="43"/>
      <c r="D46" s="43"/>
      <c r="E46" s="43">
        <v>25.550840000000001</v>
      </c>
      <c r="F46" s="43">
        <v>10.522</v>
      </c>
      <c r="G46" s="43"/>
      <c r="H46" s="43">
        <v>1.0580000000000001</v>
      </c>
      <c r="I46" s="43"/>
      <c r="J46" s="43"/>
      <c r="K46" s="43"/>
      <c r="L46" s="43">
        <v>26.5565</v>
      </c>
      <c r="M46" s="43">
        <v>14.278</v>
      </c>
      <c r="N46" s="43">
        <v>3.57</v>
      </c>
      <c r="O46" s="43">
        <v>33.89</v>
      </c>
      <c r="P46" s="43"/>
      <c r="Q46" s="43"/>
      <c r="R46" s="43">
        <v>51.35</v>
      </c>
      <c r="S46" s="43"/>
      <c r="T46" s="43">
        <v>7.3935000000000004</v>
      </c>
      <c r="U46" s="43"/>
      <c r="V46" s="43">
        <v>9.4</v>
      </c>
      <c r="W46" s="43"/>
      <c r="X46" s="43">
        <v>22.67624</v>
      </c>
      <c r="Y46" s="43"/>
      <c r="Z46" s="43">
        <v>6.6902499999999998</v>
      </c>
      <c r="AA46" s="43"/>
      <c r="AB46" s="43"/>
      <c r="AC46" s="43">
        <v>16.940000000000001</v>
      </c>
      <c r="AD46" s="43"/>
      <c r="AE46" s="43">
        <v>4.0289999999999999</v>
      </c>
      <c r="AF46" s="43">
        <v>0.8</v>
      </c>
      <c r="AG46" s="43"/>
      <c r="AH46" s="43"/>
      <c r="AI46" s="43"/>
      <c r="AJ46" s="43">
        <v>4.1899699999999998</v>
      </c>
      <c r="AK46" s="43">
        <v>9.6690000000000005</v>
      </c>
      <c r="AL46" s="43">
        <v>3.8889</v>
      </c>
      <c r="AM46" s="43">
        <v>44.032359999999997</v>
      </c>
      <c r="AN46" s="43">
        <v>115.86772000000001</v>
      </c>
      <c r="AO46" s="43">
        <v>26.661300000000001</v>
      </c>
      <c r="AP46" s="43">
        <v>0.46</v>
      </c>
      <c r="AQ46" s="43">
        <v>166.65</v>
      </c>
      <c r="AR46" s="43"/>
      <c r="AS46" s="43">
        <v>29.318819999999999</v>
      </c>
      <c r="AT46" s="43">
        <v>27.93036</v>
      </c>
      <c r="AU46" s="43"/>
      <c r="AV46" s="43">
        <v>57.271599999999999</v>
      </c>
      <c r="AW46" s="43">
        <v>29.63824</v>
      </c>
      <c r="AX46" s="43"/>
      <c r="AY46" s="43"/>
      <c r="AZ46" s="43"/>
      <c r="BA46" s="43">
        <v>2.5</v>
      </c>
      <c r="BB46" s="43"/>
      <c r="BC46" s="43">
        <v>30.25536</v>
      </c>
      <c r="BD46" s="43"/>
      <c r="BE46" s="43">
        <v>19.05</v>
      </c>
      <c r="BF46" s="43"/>
      <c r="BG46" s="43"/>
      <c r="BH46" s="43"/>
      <c r="BI46" s="43">
        <v>14.28363</v>
      </c>
      <c r="BJ46" s="43"/>
      <c r="BK46" s="43">
        <v>4.94069</v>
      </c>
      <c r="BL46" s="43"/>
      <c r="BM46" s="43">
        <v>6.2130000000000001</v>
      </c>
      <c r="BN46" s="43">
        <v>4.04</v>
      </c>
      <c r="BO46" s="43">
        <v>2.11</v>
      </c>
      <c r="BP46" s="43">
        <v>138.54750000000001</v>
      </c>
      <c r="BQ46" s="43"/>
      <c r="BR46" s="43">
        <v>5.2186000000000003</v>
      </c>
      <c r="BS46" s="43">
        <v>115.9729</v>
      </c>
      <c r="BT46" s="43">
        <v>9.9314800000000005</v>
      </c>
      <c r="BU46" s="43"/>
      <c r="BV46" s="43">
        <v>34.8718</v>
      </c>
      <c r="BW46" s="43">
        <v>3.7400099999999998</v>
      </c>
      <c r="BX46" s="43"/>
      <c r="BY46" s="43"/>
      <c r="BZ46" s="43">
        <v>85.784999999999997</v>
      </c>
      <c r="CA46" s="43">
        <v>2.62853</v>
      </c>
      <c r="CB46" s="43">
        <v>1.5133000000000001</v>
      </c>
      <c r="CC46" s="43">
        <v>0.69</v>
      </c>
      <c r="CD46" s="43">
        <v>18.97439</v>
      </c>
      <c r="CE46" s="43">
        <v>438.55939999999998</v>
      </c>
      <c r="CF46" s="43">
        <v>10.0754</v>
      </c>
      <c r="CG46" s="43">
        <v>151.3819</v>
      </c>
      <c r="CH46" s="43">
        <v>15.132849999999999</v>
      </c>
      <c r="CI46" s="43"/>
      <c r="CJ46" s="43"/>
      <c r="CK46" s="43">
        <v>13.6753</v>
      </c>
      <c r="CL46" s="43">
        <v>4.5076599999999996</v>
      </c>
      <c r="CM46" s="43"/>
      <c r="CN46" s="43"/>
      <c r="CO46" s="43">
        <v>11.52501</v>
      </c>
      <c r="CP46" s="43">
        <v>259.67</v>
      </c>
      <c r="CQ46" s="43"/>
      <c r="CR46" s="43">
        <v>32.284999999999997</v>
      </c>
      <c r="CS46" s="43"/>
      <c r="CT46" s="43">
        <v>7.3890000000000002</v>
      </c>
    </row>
    <row r="47" spans="1:98" ht="15.6" x14ac:dyDescent="0.3">
      <c r="A47" s="1"/>
      <c r="B47" s="42" t="s">
        <v>865</v>
      </c>
      <c r="C47" s="43"/>
      <c r="D47" s="43"/>
      <c r="E47" s="43">
        <v>22.826830000000001</v>
      </c>
      <c r="F47" s="43">
        <v>11.696999999999999</v>
      </c>
      <c r="G47" s="43"/>
      <c r="H47" s="43">
        <v>1.014</v>
      </c>
      <c r="I47" s="43"/>
      <c r="J47" s="43"/>
      <c r="K47" s="43"/>
      <c r="L47" s="43">
        <v>26.5337</v>
      </c>
      <c r="M47" s="43">
        <v>11.4876</v>
      </c>
      <c r="N47" s="43">
        <v>3.53</v>
      </c>
      <c r="O47" s="43">
        <v>34.128</v>
      </c>
      <c r="P47" s="43"/>
      <c r="Q47" s="43"/>
      <c r="R47" s="43">
        <v>51.51</v>
      </c>
      <c r="S47" s="43"/>
      <c r="T47" s="43">
        <v>9.2295999999999996</v>
      </c>
      <c r="U47" s="43"/>
      <c r="V47" s="43">
        <v>9.8000000000000007</v>
      </c>
      <c r="W47" s="43"/>
      <c r="X47" s="43">
        <v>23.702290000000001</v>
      </c>
      <c r="Y47" s="43"/>
      <c r="Z47" s="43">
        <v>6.6951400000000003</v>
      </c>
      <c r="AA47" s="43"/>
      <c r="AB47" s="43"/>
      <c r="AC47" s="43">
        <v>17.04</v>
      </c>
      <c r="AD47" s="43"/>
      <c r="AE47" s="43">
        <v>3.9750000000000001</v>
      </c>
      <c r="AF47" s="43">
        <v>0.9</v>
      </c>
      <c r="AG47" s="43"/>
      <c r="AH47" s="43"/>
      <c r="AI47" s="43"/>
      <c r="AJ47" s="43">
        <v>4.1270300000000004</v>
      </c>
      <c r="AK47" s="43">
        <v>9.2270000000000003</v>
      </c>
      <c r="AL47" s="43">
        <v>3.9525999999999999</v>
      </c>
      <c r="AM47" s="43">
        <v>45.458410000000001</v>
      </c>
      <c r="AN47" s="43">
        <v>116.89068</v>
      </c>
      <c r="AO47" s="43">
        <v>27.464700000000001</v>
      </c>
      <c r="AP47" s="43">
        <v>0.37</v>
      </c>
      <c r="AQ47" s="43">
        <v>165.3</v>
      </c>
      <c r="AR47" s="43"/>
      <c r="AS47" s="43">
        <v>30.799939999999999</v>
      </c>
      <c r="AT47" s="43">
        <v>27.905139999999999</v>
      </c>
      <c r="AU47" s="43"/>
      <c r="AV47" s="43">
        <v>58.384300000000003</v>
      </c>
      <c r="AW47" s="43">
        <v>29.88561</v>
      </c>
      <c r="AX47" s="43"/>
      <c r="AY47" s="43"/>
      <c r="AZ47" s="43"/>
      <c r="BA47" s="43">
        <v>2.4</v>
      </c>
      <c r="BB47" s="43"/>
      <c r="BC47" s="43">
        <v>31.53603</v>
      </c>
      <c r="BD47" s="43"/>
      <c r="BE47" s="43">
        <v>19.05</v>
      </c>
      <c r="BF47" s="43"/>
      <c r="BG47" s="43"/>
      <c r="BH47" s="43"/>
      <c r="BI47" s="43">
        <v>15.782859999999999</v>
      </c>
      <c r="BJ47" s="43"/>
      <c r="BK47" s="43">
        <v>4.9598899999999997</v>
      </c>
      <c r="BL47" s="43"/>
      <c r="BM47" s="43">
        <v>6.3209999999999997</v>
      </c>
      <c r="BN47" s="43">
        <v>3.7440000000000002</v>
      </c>
      <c r="BO47" s="43">
        <v>2.09</v>
      </c>
      <c r="BP47" s="43">
        <v>140.45634999999999</v>
      </c>
      <c r="BQ47" s="43"/>
      <c r="BR47" s="43">
        <v>5.2079000000000004</v>
      </c>
      <c r="BS47" s="43">
        <v>115.54349000000001</v>
      </c>
      <c r="BT47" s="43">
        <v>9.3486600000000006</v>
      </c>
      <c r="BU47" s="43"/>
      <c r="BV47" s="43">
        <v>35.514299999999999</v>
      </c>
      <c r="BW47" s="43">
        <v>3.69495</v>
      </c>
      <c r="BX47" s="43"/>
      <c r="BY47" s="43"/>
      <c r="BZ47" s="43">
        <v>85.363500000000002</v>
      </c>
      <c r="CA47" s="43">
        <v>2.63713</v>
      </c>
      <c r="CB47" s="43">
        <v>1.4841</v>
      </c>
      <c r="CC47" s="43">
        <v>0.7</v>
      </c>
      <c r="CD47" s="43">
        <v>18.898319999999998</v>
      </c>
      <c r="CE47" s="43">
        <v>429.08069</v>
      </c>
      <c r="CF47" s="43">
        <v>10.149699999999999</v>
      </c>
      <c r="CG47" s="43">
        <v>152.16300000000001</v>
      </c>
      <c r="CH47" s="43">
        <v>15.300509999999999</v>
      </c>
      <c r="CI47" s="43"/>
      <c r="CJ47" s="43"/>
      <c r="CK47" s="43">
        <v>13.827</v>
      </c>
      <c r="CL47" s="43">
        <v>4.5181100000000001</v>
      </c>
      <c r="CM47" s="43"/>
      <c r="CN47" s="43"/>
      <c r="CO47" s="43">
        <v>12.34313</v>
      </c>
      <c r="CP47" s="43">
        <v>257.57</v>
      </c>
      <c r="CQ47" s="43"/>
      <c r="CR47" s="43">
        <v>32.901000000000003</v>
      </c>
      <c r="CS47" s="43"/>
      <c r="CT47" s="43">
        <v>7.46</v>
      </c>
    </row>
    <row r="48" spans="1:98" ht="15.6" x14ac:dyDescent="0.3">
      <c r="A48" s="1"/>
      <c r="B48" s="42" t="s">
        <v>866</v>
      </c>
      <c r="C48" s="43"/>
      <c r="D48" s="43"/>
      <c r="E48" s="43">
        <v>23.000119999999999</v>
      </c>
      <c r="F48" s="43">
        <v>12.188000000000001</v>
      </c>
      <c r="G48" s="43"/>
      <c r="H48" s="43">
        <v>1.034</v>
      </c>
      <c r="I48" s="43"/>
      <c r="J48" s="43"/>
      <c r="K48" s="43"/>
      <c r="L48" s="43">
        <v>26.359400000000001</v>
      </c>
      <c r="M48" s="43">
        <v>11.397600000000001</v>
      </c>
      <c r="N48" s="43">
        <v>3.65</v>
      </c>
      <c r="O48" s="43">
        <v>34.130000000000003</v>
      </c>
      <c r="P48" s="43"/>
      <c r="Q48" s="43"/>
      <c r="R48" s="43">
        <v>51.295999999999999</v>
      </c>
      <c r="S48" s="43"/>
      <c r="T48" s="43">
        <v>9.8940999999999999</v>
      </c>
      <c r="U48" s="43"/>
      <c r="V48" s="43">
        <v>9.8000000000000007</v>
      </c>
      <c r="W48" s="43"/>
      <c r="X48" s="43">
        <v>23.15653</v>
      </c>
      <c r="Y48" s="43"/>
      <c r="Z48" s="43">
        <v>6.7575500000000002</v>
      </c>
      <c r="AA48" s="43"/>
      <c r="AB48" s="43"/>
      <c r="AC48" s="43">
        <v>17.11</v>
      </c>
      <c r="AD48" s="43"/>
      <c r="AE48" s="43">
        <v>4.0540000000000003</v>
      </c>
      <c r="AF48" s="43">
        <v>0.8</v>
      </c>
      <c r="AG48" s="43"/>
      <c r="AH48" s="43"/>
      <c r="AI48" s="43"/>
      <c r="AJ48" s="43">
        <v>4.0911</v>
      </c>
      <c r="AK48" s="43">
        <v>9.36</v>
      </c>
      <c r="AL48" s="43">
        <v>3.9533999999999998</v>
      </c>
      <c r="AM48" s="43">
        <v>45.119329999999998</v>
      </c>
      <c r="AN48" s="43">
        <v>120.33226000000001</v>
      </c>
      <c r="AO48" s="43">
        <v>27.465399999999999</v>
      </c>
      <c r="AP48" s="43">
        <v>0.84</v>
      </c>
      <c r="AQ48" s="43">
        <v>163.47</v>
      </c>
      <c r="AR48" s="43"/>
      <c r="AS48" s="43">
        <v>35.83146</v>
      </c>
      <c r="AT48" s="43">
        <v>29.497150000000001</v>
      </c>
      <c r="AU48" s="43"/>
      <c r="AV48" s="43">
        <v>59.143300000000004</v>
      </c>
      <c r="AW48" s="43">
        <v>30.580970000000001</v>
      </c>
      <c r="AX48" s="43"/>
      <c r="AY48" s="43"/>
      <c r="AZ48" s="43"/>
      <c r="BA48" s="43">
        <v>2.5</v>
      </c>
      <c r="BB48" s="43"/>
      <c r="BC48" s="43">
        <v>31.667059999999999</v>
      </c>
      <c r="BD48" s="43"/>
      <c r="BE48" s="43">
        <v>19.05</v>
      </c>
      <c r="BF48" s="43"/>
      <c r="BG48" s="43"/>
      <c r="BH48" s="43"/>
      <c r="BI48" s="43">
        <v>17.124949999999998</v>
      </c>
      <c r="BJ48" s="43"/>
      <c r="BK48" s="43">
        <v>5.0788599999999997</v>
      </c>
      <c r="BL48" s="43"/>
      <c r="BM48" s="43">
        <v>6.5209999999999999</v>
      </c>
      <c r="BN48" s="43">
        <v>3.8159999999999998</v>
      </c>
      <c r="BO48" s="43">
        <v>2.25</v>
      </c>
      <c r="BP48" s="43">
        <v>143.7388</v>
      </c>
      <c r="BQ48" s="43"/>
      <c r="BR48" s="43">
        <v>5.4424000000000001</v>
      </c>
      <c r="BS48" s="43">
        <v>115.39587</v>
      </c>
      <c r="BT48" s="43">
        <v>9.8326700000000002</v>
      </c>
      <c r="BU48" s="43"/>
      <c r="BV48" s="43">
        <v>38.569699999999997</v>
      </c>
      <c r="BW48" s="43">
        <v>4.0013500000000004</v>
      </c>
      <c r="BX48" s="43"/>
      <c r="BY48" s="43"/>
      <c r="BZ48" s="43">
        <v>86.075699999999998</v>
      </c>
      <c r="CA48" s="43">
        <v>2.6328200000000002</v>
      </c>
      <c r="CB48" s="43">
        <v>1.4676</v>
      </c>
      <c r="CC48" s="43">
        <v>0.68</v>
      </c>
      <c r="CD48" s="43">
        <v>19.104299999999999</v>
      </c>
      <c r="CE48" s="43">
        <v>357.31723</v>
      </c>
      <c r="CF48" s="43">
        <v>10.609400000000001</v>
      </c>
      <c r="CG48" s="43">
        <v>114.9119</v>
      </c>
      <c r="CH48" s="43">
        <v>16.86937</v>
      </c>
      <c r="CI48" s="43"/>
      <c r="CJ48" s="43"/>
      <c r="CK48" s="43">
        <v>14.3368</v>
      </c>
      <c r="CL48" s="43">
        <v>4.8262999999999998</v>
      </c>
      <c r="CM48" s="43"/>
      <c r="CN48" s="43"/>
      <c r="CO48" s="43">
        <v>13.45829</v>
      </c>
      <c r="CP48" s="43">
        <v>265.45</v>
      </c>
      <c r="CQ48" s="43"/>
      <c r="CR48" s="43">
        <v>33.709000000000003</v>
      </c>
      <c r="CS48" s="43"/>
      <c r="CT48" s="43">
        <v>7.4880000000000004</v>
      </c>
    </row>
    <row r="49" spans="1:98" ht="15.6" x14ac:dyDescent="0.3">
      <c r="A49" s="1"/>
      <c r="B49" s="42" t="s">
        <v>867</v>
      </c>
      <c r="C49" s="43"/>
      <c r="D49" s="43"/>
      <c r="E49" s="43">
        <v>23.94584</v>
      </c>
      <c r="F49" s="43">
        <v>12.629</v>
      </c>
      <c r="G49" s="43"/>
      <c r="H49" s="43">
        <v>3.0419999999999998</v>
      </c>
      <c r="I49" s="43"/>
      <c r="J49" s="43"/>
      <c r="K49" s="43"/>
      <c r="L49" s="43">
        <v>28.776499999999999</v>
      </c>
      <c r="M49" s="43">
        <v>11.346</v>
      </c>
      <c r="N49" s="43">
        <v>4.24</v>
      </c>
      <c r="O49" s="43">
        <v>34.417999999999999</v>
      </c>
      <c r="P49" s="43"/>
      <c r="Q49" s="43"/>
      <c r="R49" s="43">
        <v>51.292000000000002</v>
      </c>
      <c r="S49" s="43"/>
      <c r="T49" s="43">
        <v>10.5199</v>
      </c>
      <c r="U49" s="43"/>
      <c r="V49" s="43">
        <v>9.8000000000000007</v>
      </c>
      <c r="W49" s="43"/>
      <c r="X49" s="43">
        <v>23.899830000000001</v>
      </c>
      <c r="Y49" s="43"/>
      <c r="Z49" s="43">
        <v>6.7520600000000002</v>
      </c>
      <c r="AA49" s="43"/>
      <c r="AB49" s="43"/>
      <c r="AC49" s="43">
        <v>17.440000000000001</v>
      </c>
      <c r="AD49" s="43"/>
      <c r="AE49" s="43">
        <v>3.9449999999999998</v>
      </c>
      <c r="AF49" s="43">
        <v>0.8</v>
      </c>
      <c r="AG49" s="43"/>
      <c r="AH49" s="43"/>
      <c r="AI49" s="43"/>
      <c r="AJ49" s="43">
        <v>4.0739599999999996</v>
      </c>
      <c r="AK49" s="43">
        <v>13.557</v>
      </c>
      <c r="AL49" s="43">
        <v>3.9268000000000001</v>
      </c>
      <c r="AM49" s="43">
        <v>49.438299999999998</v>
      </c>
      <c r="AN49" s="43">
        <v>121.28148</v>
      </c>
      <c r="AO49" s="43">
        <v>28.1873</v>
      </c>
      <c r="AP49" s="43">
        <v>0.87</v>
      </c>
      <c r="AQ49" s="43">
        <v>168.09</v>
      </c>
      <c r="AR49" s="43"/>
      <c r="AS49" s="43">
        <v>36.285359999999997</v>
      </c>
      <c r="AT49" s="43">
        <v>29.636330000000001</v>
      </c>
      <c r="AU49" s="43"/>
      <c r="AV49" s="43">
        <v>73.22</v>
      </c>
      <c r="AW49" s="43">
        <v>35.021410000000003</v>
      </c>
      <c r="AX49" s="43"/>
      <c r="AY49" s="43"/>
      <c r="AZ49" s="43"/>
      <c r="BA49" s="43">
        <v>2.5</v>
      </c>
      <c r="BB49" s="43"/>
      <c r="BC49" s="43">
        <v>31.598099999999999</v>
      </c>
      <c r="BD49" s="43"/>
      <c r="BE49" s="43">
        <v>19.05</v>
      </c>
      <c r="BF49" s="43"/>
      <c r="BG49" s="43"/>
      <c r="BH49" s="43"/>
      <c r="BI49" s="43">
        <v>17.319500000000001</v>
      </c>
      <c r="BJ49" s="43"/>
      <c r="BK49" s="43">
        <v>4.9156199999999997</v>
      </c>
      <c r="BL49" s="43"/>
      <c r="BM49" s="43">
        <v>6.3209999999999997</v>
      </c>
      <c r="BN49" s="43">
        <v>3.8780000000000001</v>
      </c>
      <c r="BO49" s="43">
        <v>2.15</v>
      </c>
      <c r="BP49" s="43">
        <v>143.30393000000001</v>
      </c>
      <c r="BQ49" s="43"/>
      <c r="BR49" s="43">
        <v>5.3859000000000004</v>
      </c>
      <c r="BS49" s="43">
        <v>114.77875</v>
      </c>
      <c r="BT49" s="43">
        <v>10.151859999999999</v>
      </c>
      <c r="BU49" s="43"/>
      <c r="BV49" s="43">
        <v>39.5105</v>
      </c>
      <c r="BW49" s="43">
        <v>4.0848199999999997</v>
      </c>
      <c r="BX49" s="43"/>
      <c r="BY49" s="43"/>
      <c r="BZ49" s="43">
        <v>86.04</v>
      </c>
      <c r="CA49" s="43">
        <v>2.6430199999999999</v>
      </c>
      <c r="CB49" s="43">
        <v>1.4486000000000001</v>
      </c>
      <c r="CC49" s="43">
        <v>0.68</v>
      </c>
      <c r="CD49" s="43">
        <v>19.518190000000001</v>
      </c>
      <c r="CE49" s="43">
        <v>412.65908000000002</v>
      </c>
      <c r="CF49" s="43">
        <v>10.911300000000001</v>
      </c>
      <c r="CG49" s="43">
        <v>140.74350000000001</v>
      </c>
      <c r="CH49" s="43">
        <v>17.51849</v>
      </c>
      <c r="CI49" s="43"/>
      <c r="CJ49" s="43"/>
      <c r="CK49" s="43">
        <v>18.6236</v>
      </c>
      <c r="CL49" s="43">
        <v>4.8926699999999999</v>
      </c>
      <c r="CM49" s="43"/>
      <c r="CN49" s="43"/>
      <c r="CO49" s="43">
        <v>13.922370000000001</v>
      </c>
      <c r="CP49" s="43">
        <v>271.23</v>
      </c>
      <c r="CQ49" s="43"/>
      <c r="CR49" s="43">
        <v>34.69</v>
      </c>
      <c r="CS49" s="43"/>
      <c r="CT49" s="43">
        <v>9.3539999999999992</v>
      </c>
    </row>
    <row r="50" spans="1:98" ht="15.6" x14ac:dyDescent="0.3">
      <c r="A50" s="1"/>
      <c r="B50" s="42" t="s">
        <v>868</v>
      </c>
      <c r="C50" s="43"/>
      <c r="D50" s="43"/>
      <c r="E50" s="43">
        <v>32.359650000000002</v>
      </c>
      <c r="F50" s="43">
        <v>12.468999999999999</v>
      </c>
      <c r="G50" s="43"/>
      <c r="H50" s="43">
        <v>4.125</v>
      </c>
      <c r="I50" s="43"/>
      <c r="J50" s="43"/>
      <c r="K50" s="43"/>
      <c r="L50" s="43">
        <v>28.970800000000001</v>
      </c>
      <c r="M50" s="43">
        <v>11.373699999999999</v>
      </c>
      <c r="N50" s="43">
        <v>4.34</v>
      </c>
      <c r="O50" s="43">
        <v>34.944000000000003</v>
      </c>
      <c r="P50" s="43"/>
      <c r="Q50" s="43"/>
      <c r="R50" s="43">
        <v>51.197000000000003</v>
      </c>
      <c r="S50" s="43"/>
      <c r="T50" s="43">
        <v>42.213299999999997</v>
      </c>
      <c r="U50" s="43"/>
      <c r="V50" s="43">
        <v>9.6999999999999993</v>
      </c>
      <c r="W50" s="43"/>
      <c r="X50" s="43">
        <v>24.48479</v>
      </c>
      <c r="Y50" s="43"/>
      <c r="Z50" s="43">
        <v>8.9599499999999992</v>
      </c>
      <c r="AA50" s="43"/>
      <c r="AB50" s="43"/>
      <c r="AC50" s="43">
        <v>16.95</v>
      </c>
      <c r="AD50" s="43"/>
      <c r="AE50" s="43">
        <v>3.9209999999999998</v>
      </c>
      <c r="AF50" s="43">
        <v>1.4</v>
      </c>
      <c r="AG50" s="43"/>
      <c r="AH50" s="43"/>
      <c r="AI50" s="43"/>
      <c r="AJ50" s="43">
        <v>4.2364699999999997</v>
      </c>
      <c r="AK50" s="43">
        <v>13.648</v>
      </c>
      <c r="AL50" s="43">
        <v>3.8618999999999999</v>
      </c>
      <c r="AM50" s="43">
        <v>51.068869999999997</v>
      </c>
      <c r="AN50" s="43">
        <v>119.22216</v>
      </c>
      <c r="AO50" s="43">
        <v>28.3767</v>
      </c>
      <c r="AP50" s="43">
        <v>0.94</v>
      </c>
      <c r="AQ50" s="43">
        <v>165.27</v>
      </c>
      <c r="AR50" s="43"/>
      <c r="AS50" s="43">
        <v>36.393650000000001</v>
      </c>
      <c r="AT50" s="43">
        <v>30.12133</v>
      </c>
      <c r="AU50" s="43"/>
      <c r="AV50" s="43">
        <v>79.813500000000005</v>
      </c>
      <c r="AW50" s="43">
        <v>35.562480000000001</v>
      </c>
      <c r="AX50" s="43"/>
      <c r="AY50" s="43"/>
      <c r="AZ50" s="43"/>
      <c r="BA50" s="43">
        <v>2.5</v>
      </c>
      <c r="BB50" s="43"/>
      <c r="BC50" s="43">
        <v>31.561299999999999</v>
      </c>
      <c r="BD50" s="43"/>
      <c r="BE50" s="43">
        <v>19.05</v>
      </c>
      <c r="BF50" s="43"/>
      <c r="BG50" s="43"/>
      <c r="BH50" s="43"/>
      <c r="BI50" s="43">
        <v>17.459589999999999</v>
      </c>
      <c r="BJ50" s="43"/>
      <c r="BK50" s="43">
        <v>4.9234600000000004</v>
      </c>
      <c r="BL50" s="43"/>
      <c r="BM50" s="43">
        <v>6.5410000000000004</v>
      </c>
      <c r="BN50" s="43">
        <v>4.2370000000000001</v>
      </c>
      <c r="BO50" s="43">
        <v>1.96</v>
      </c>
      <c r="BP50" s="43">
        <v>142.84612000000001</v>
      </c>
      <c r="BQ50" s="43"/>
      <c r="BR50" s="43">
        <v>5.4320000000000004</v>
      </c>
      <c r="BS50" s="43">
        <v>114.65436</v>
      </c>
      <c r="BT50" s="43">
        <v>10.019349999999999</v>
      </c>
      <c r="BU50" s="43"/>
      <c r="BV50" s="43">
        <v>40.3797</v>
      </c>
      <c r="BW50" s="43">
        <v>4.1258100000000004</v>
      </c>
      <c r="BX50" s="43"/>
      <c r="BY50" s="43"/>
      <c r="BZ50" s="43">
        <v>87.042000000000002</v>
      </c>
      <c r="CA50" s="43">
        <v>2.6482199999999998</v>
      </c>
      <c r="CB50" s="43">
        <v>1.39</v>
      </c>
      <c r="CC50" s="43">
        <v>0.67</v>
      </c>
      <c r="CD50" s="43">
        <v>20.478349999999999</v>
      </c>
      <c r="CE50" s="43">
        <v>420.04786000000001</v>
      </c>
      <c r="CF50" s="43">
        <v>10.8688</v>
      </c>
      <c r="CG50" s="43">
        <v>159.81049999999999</v>
      </c>
      <c r="CH50" s="43">
        <v>17.597719999999999</v>
      </c>
      <c r="CI50" s="43"/>
      <c r="CJ50" s="43"/>
      <c r="CK50" s="43">
        <v>18.761900000000001</v>
      </c>
      <c r="CL50" s="43">
        <v>4.8131199999999996</v>
      </c>
      <c r="CM50" s="43"/>
      <c r="CN50" s="43"/>
      <c r="CO50" s="43">
        <v>13.96855</v>
      </c>
      <c r="CP50" s="43">
        <v>276.82</v>
      </c>
      <c r="CQ50" s="43"/>
      <c r="CR50" s="43">
        <v>36.872999999999998</v>
      </c>
      <c r="CS50" s="43"/>
      <c r="CT50" s="43">
        <v>18.268999999999998</v>
      </c>
    </row>
    <row r="51" spans="1:98" ht="15.6" x14ac:dyDescent="0.3">
      <c r="A51" s="1"/>
      <c r="B51" s="42" t="s">
        <v>869</v>
      </c>
      <c r="C51" s="43"/>
      <c r="D51" s="43"/>
      <c r="E51" s="43">
        <v>32.130369999999999</v>
      </c>
      <c r="F51" s="43">
        <v>12.843</v>
      </c>
      <c r="G51" s="43"/>
      <c r="H51" s="43">
        <v>3.9630000000000001</v>
      </c>
      <c r="I51" s="43"/>
      <c r="J51" s="43"/>
      <c r="K51" s="43"/>
      <c r="L51" s="43">
        <v>28.304600000000001</v>
      </c>
      <c r="M51" s="43">
        <v>11.3645</v>
      </c>
      <c r="N51" s="43">
        <v>4.28</v>
      </c>
      <c r="O51" s="43">
        <v>34.478000000000002</v>
      </c>
      <c r="P51" s="43"/>
      <c r="Q51" s="43"/>
      <c r="R51" s="43">
        <v>51.466000000000001</v>
      </c>
      <c r="S51" s="43"/>
      <c r="T51" s="43">
        <v>40.679900000000004</v>
      </c>
      <c r="U51" s="43"/>
      <c r="V51" s="43">
        <v>9.4</v>
      </c>
      <c r="W51" s="43"/>
      <c r="X51" s="43">
        <v>23.207879999999999</v>
      </c>
      <c r="Y51" s="43"/>
      <c r="Z51" s="43">
        <v>9.3667200000000008</v>
      </c>
      <c r="AA51" s="43"/>
      <c r="AB51" s="43"/>
      <c r="AC51" s="43">
        <v>17.239999999999998</v>
      </c>
      <c r="AD51" s="43"/>
      <c r="AE51" s="43">
        <v>4.0119999999999996</v>
      </c>
      <c r="AF51" s="43">
        <v>4.8</v>
      </c>
      <c r="AG51" s="43"/>
      <c r="AH51" s="43"/>
      <c r="AI51" s="43"/>
      <c r="AJ51" s="43">
        <v>4.23285</v>
      </c>
      <c r="AK51" s="43">
        <v>14</v>
      </c>
      <c r="AL51" s="43">
        <v>3.5424000000000002</v>
      </c>
      <c r="AM51" s="43">
        <v>51.36815</v>
      </c>
      <c r="AN51" s="43">
        <v>119.82999</v>
      </c>
      <c r="AO51" s="43">
        <v>28.561900000000001</v>
      </c>
      <c r="AP51" s="43">
        <v>1.03</v>
      </c>
      <c r="AQ51" s="43">
        <v>162.66999999999999</v>
      </c>
      <c r="AR51" s="43"/>
      <c r="AS51" s="43">
        <v>37.07414</v>
      </c>
      <c r="AT51" s="43">
        <v>29.27488</v>
      </c>
      <c r="AU51" s="43"/>
      <c r="AV51" s="43">
        <v>189.13229999999999</v>
      </c>
      <c r="AW51" s="43">
        <v>35.993459999999999</v>
      </c>
      <c r="AX51" s="43"/>
      <c r="AY51" s="43"/>
      <c r="AZ51" s="43"/>
      <c r="BA51" s="43">
        <v>2.5</v>
      </c>
      <c r="BB51" s="43"/>
      <c r="BC51" s="43">
        <v>31.262930000000001</v>
      </c>
      <c r="BD51" s="43"/>
      <c r="BE51" s="43">
        <v>19.05</v>
      </c>
      <c r="BF51" s="43"/>
      <c r="BG51" s="43"/>
      <c r="BH51" s="43"/>
      <c r="BI51" s="43">
        <v>17.464300000000001</v>
      </c>
      <c r="BJ51" s="43"/>
      <c r="BK51" s="43">
        <v>4.9164500000000002</v>
      </c>
      <c r="BL51" s="43"/>
      <c r="BM51" s="43">
        <v>6.4119999999999999</v>
      </c>
      <c r="BN51" s="43">
        <v>4.5229999999999997</v>
      </c>
      <c r="BO51" s="43">
        <v>1.93</v>
      </c>
      <c r="BP51" s="43">
        <v>142.79016999999999</v>
      </c>
      <c r="BQ51" s="43"/>
      <c r="BR51" s="43">
        <v>5.4320000000000004</v>
      </c>
      <c r="BS51" s="43">
        <v>112.44978</v>
      </c>
      <c r="BT51" s="43">
        <v>10.32992</v>
      </c>
      <c r="BU51" s="43"/>
      <c r="BV51" s="43">
        <v>40.701000000000001</v>
      </c>
      <c r="BW51" s="43">
        <v>3.9547300000000001</v>
      </c>
      <c r="BX51" s="43"/>
      <c r="BY51" s="43"/>
      <c r="BZ51" s="43">
        <v>85.039299999999997</v>
      </c>
      <c r="CA51" s="43">
        <v>3.4402300000000001</v>
      </c>
      <c r="CB51" s="43">
        <v>1.2790999999999999</v>
      </c>
      <c r="CC51" s="43">
        <v>0.63</v>
      </c>
      <c r="CD51" s="43">
        <v>21.687419999999999</v>
      </c>
      <c r="CE51" s="43">
        <v>431.87720000000002</v>
      </c>
      <c r="CF51" s="43">
        <v>11.052</v>
      </c>
      <c r="CG51" s="43">
        <v>158.4367</v>
      </c>
      <c r="CH51" s="43">
        <v>17.575130000000001</v>
      </c>
      <c r="CI51" s="43"/>
      <c r="CJ51" s="43"/>
      <c r="CK51" s="43">
        <v>19.189499999999999</v>
      </c>
      <c r="CL51" s="43">
        <v>4.7991000000000001</v>
      </c>
      <c r="CM51" s="43"/>
      <c r="CN51" s="43"/>
      <c r="CO51" s="43">
        <v>13.771280000000001</v>
      </c>
      <c r="CP51" s="43">
        <v>275.68</v>
      </c>
      <c r="CQ51" s="43"/>
      <c r="CR51" s="43">
        <v>37.993000000000002</v>
      </c>
      <c r="CS51" s="43"/>
      <c r="CT51" s="43">
        <v>18.773</v>
      </c>
    </row>
    <row r="52" spans="1:98" ht="15.6" x14ac:dyDescent="0.3">
      <c r="A52" s="1"/>
      <c r="B52" s="42" t="s">
        <v>870</v>
      </c>
      <c r="C52" s="43"/>
      <c r="D52" s="43"/>
      <c r="E52" s="43">
        <v>32.517319999999998</v>
      </c>
      <c r="F52" s="43">
        <v>13.327</v>
      </c>
      <c r="G52" s="43"/>
      <c r="H52" s="43">
        <v>4.0439999999999996</v>
      </c>
      <c r="I52" s="43"/>
      <c r="J52" s="43"/>
      <c r="K52" s="43"/>
      <c r="L52" s="43">
        <v>27.774000000000001</v>
      </c>
      <c r="M52" s="43">
        <v>11.864800000000001</v>
      </c>
      <c r="N52" s="43">
        <v>4.54</v>
      </c>
      <c r="O52" s="43">
        <v>34.159999999999997</v>
      </c>
      <c r="P52" s="43"/>
      <c r="Q52" s="43"/>
      <c r="R52" s="43">
        <v>51.47</v>
      </c>
      <c r="S52" s="43"/>
      <c r="T52" s="43">
        <v>31.143799999999999</v>
      </c>
      <c r="U52" s="43"/>
      <c r="V52" s="43">
        <v>9.5</v>
      </c>
      <c r="W52" s="43"/>
      <c r="X52" s="43">
        <v>120.01</v>
      </c>
      <c r="Y52" s="43"/>
      <c r="Z52" s="43">
        <v>9.59605</v>
      </c>
      <c r="AA52" s="43"/>
      <c r="AB52" s="43"/>
      <c r="AC52" s="43">
        <v>17.43</v>
      </c>
      <c r="AD52" s="43"/>
      <c r="AE52" s="43">
        <v>4.173</v>
      </c>
      <c r="AF52" s="43">
        <v>6.3</v>
      </c>
      <c r="AG52" s="43"/>
      <c r="AH52" s="43"/>
      <c r="AI52" s="43"/>
      <c r="AJ52" s="43">
        <v>4.8772500000000001</v>
      </c>
      <c r="AK52" s="43">
        <v>13.824</v>
      </c>
      <c r="AL52" s="43">
        <v>2.661</v>
      </c>
      <c r="AM52" s="43">
        <v>50.021819999999998</v>
      </c>
      <c r="AN52" s="43">
        <v>120.27276000000001</v>
      </c>
      <c r="AO52" s="43">
        <v>28.432300000000001</v>
      </c>
      <c r="AP52" s="43">
        <v>1.1499999999999999</v>
      </c>
      <c r="AQ52" s="43">
        <v>167.3</v>
      </c>
      <c r="AR52" s="43"/>
      <c r="AS52" s="43">
        <v>37.182090000000002</v>
      </c>
      <c r="AT52" s="43">
        <v>30.049610000000001</v>
      </c>
      <c r="AU52" s="43"/>
      <c r="AV52" s="43">
        <v>193.73490000000001</v>
      </c>
      <c r="AW52" s="43">
        <v>36.368409999999997</v>
      </c>
      <c r="AX52" s="43"/>
      <c r="AY52" s="43"/>
      <c r="AZ52" s="43"/>
      <c r="BA52" s="43">
        <v>2.4</v>
      </c>
      <c r="BB52" s="43"/>
      <c r="BC52" s="43">
        <v>45.507719999999999</v>
      </c>
      <c r="BD52" s="43"/>
      <c r="BE52" s="43">
        <v>19.05</v>
      </c>
      <c r="BF52" s="43"/>
      <c r="BG52" s="43"/>
      <c r="BH52" s="43"/>
      <c r="BI52" s="43">
        <v>17.170539999999999</v>
      </c>
      <c r="BJ52" s="43"/>
      <c r="BK52" s="43">
        <v>4.8046800000000003</v>
      </c>
      <c r="BL52" s="43"/>
      <c r="BM52" s="43">
        <v>6.3259999999999996</v>
      </c>
      <c r="BN52" s="43">
        <v>20.324999999999999</v>
      </c>
      <c r="BO52" s="43">
        <v>1.94</v>
      </c>
      <c r="BP52" s="43">
        <v>141.50897000000001</v>
      </c>
      <c r="BQ52" s="43"/>
      <c r="BR52" s="43">
        <v>5.4109999999999996</v>
      </c>
      <c r="BS52" s="43">
        <v>109.87636999999999</v>
      </c>
      <c r="BT52" s="43">
        <v>11.060320000000001</v>
      </c>
      <c r="BU52" s="43"/>
      <c r="BV52" s="43">
        <v>37.960700000000003</v>
      </c>
      <c r="BW52" s="43">
        <v>3.9614600000000002</v>
      </c>
      <c r="BX52" s="43"/>
      <c r="BY52" s="43"/>
      <c r="BZ52" s="43">
        <v>86.543700000000001</v>
      </c>
      <c r="CA52" s="43">
        <v>6.6694699999999996</v>
      </c>
      <c r="CB52" s="43">
        <v>0.86229999999999996</v>
      </c>
      <c r="CC52" s="43">
        <v>0.66</v>
      </c>
      <c r="CD52" s="43">
        <v>21.846720000000001</v>
      </c>
      <c r="CE52" s="43">
        <v>435.75686000000002</v>
      </c>
      <c r="CF52" s="43">
        <v>11.2462</v>
      </c>
      <c r="CG52" s="43">
        <v>161.14179999999999</v>
      </c>
      <c r="CH52" s="43">
        <v>16.55611</v>
      </c>
      <c r="CI52" s="43"/>
      <c r="CJ52" s="43"/>
      <c r="CK52" s="43">
        <v>19.623699999999999</v>
      </c>
      <c r="CL52" s="43">
        <v>4.8514799999999996</v>
      </c>
      <c r="CM52" s="43"/>
      <c r="CN52" s="43"/>
      <c r="CO52" s="43">
        <v>14.74826</v>
      </c>
      <c r="CP52" s="43">
        <v>278.36</v>
      </c>
      <c r="CQ52" s="43"/>
      <c r="CR52" s="43">
        <v>37.615000000000002</v>
      </c>
      <c r="CS52" s="43"/>
      <c r="CT52" s="43">
        <v>18.803999999999998</v>
      </c>
    </row>
    <row r="53" spans="1:98" ht="15.6" x14ac:dyDescent="0.3">
      <c r="A53" s="1"/>
      <c r="B53" s="42" t="s">
        <v>871</v>
      </c>
      <c r="C53" s="43"/>
      <c r="D53" s="43"/>
      <c r="E53" s="43">
        <v>35.384340000000002</v>
      </c>
      <c r="F53" s="43">
        <v>13.644</v>
      </c>
      <c r="G53" s="43"/>
      <c r="H53" s="43">
        <v>4.0359999999999996</v>
      </c>
      <c r="I53" s="43"/>
      <c r="J53" s="43"/>
      <c r="K53" s="43"/>
      <c r="L53" s="43">
        <v>27.314699999999998</v>
      </c>
      <c r="M53" s="43">
        <v>11.5878</v>
      </c>
      <c r="N53" s="43">
        <v>4.33</v>
      </c>
      <c r="O53" s="43">
        <v>34.488</v>
      </c>
      <c r="P53" s="43"/>
      <c r="Q53" s="43"/>
      <c r="R53" s="43">
        <v>51.561999999999998</v>
      </c>
      <c r="S53" s="43"/>
      <c r="T53" s="43">
        <v>41.499099999999999</v>
      </c>
      <c r="U53" s="43"/>
      <c r="V53" s="43">
        <v>9.6</v>
      </c>
      <c r="W53" s="43"/>
      <c r="X53" s="43">
        <v>114.8896</v>
      </c>
      <c r="Y53" s="43"/>
      <c r="Z53" s="43">
        <v>9.4735700000000005</v>
      </c>
      <c r="AA53" s="43"/>
      <c r="AB53" s="43"/>
      <c r="AC53" s="43">
        <v>17.66</v>
      </c>
      <c r="AD53" s="43"/>
      <c r="AE53" s="43">
        <v>4.1150000000000002</v>
      </c>
      <c r="AF53" s="43">
        <v>4.8</v>
      </c>
      <c r="AG53" s="43"/>
      <c r="AH53" s="43"/>
      <c r="AI53" s="43"/>
      <c r="AJ53" s="43">
        <v>4.42605</v>
      </c>
      <c r="AK53" s="43">
        <v>13.881</v>
      </c>
      <c r="AL53" s="43">
        <v>2.0261999999999998</v>
      </c>
      <c r="AM53" s="43">
        <v>51.271380000000001</v>
      </c>
      <c r="AN53" s="43">
        <v>119.23678</v>
      </c>
      <c r="AO53" s="43">
        <v>27.991800000000001</v>
      </c>
      <c r="AP53" s="43">
        <v>1.26</v>
      </c>
      <c r="AQ53" s="43">
        <v>165.86</v>
      </c>
      <c r="AR53" s="43"/>
      <c r="AS53" s="43">
        <v>37.652909999999999</v>
      </c>
      <c r="AT53" s="43">
        <v>30.283840000000001</v>
      </c>
      <c r="AU53" s="43"/>
      <c r="AV53" s="43">
        <v>193.709</v>
      </c>
      <c r="AW53" s="43">
        <v>36.743000000000002</v>
      </c>
      <c r="AX53" s="43"/>
      <c r="AY53" s="43"/>
      <c r="AZ53" s="43"/>
      <c r="BA53" s="43">
        <v>2.5</v>
      </c>
      <c r="BB53" s="43"/>
      <c r="BC53" s="43">
        <v>64.020619999999994</v>
      </c>
      <c r="BD53" s="43"/>
      <c r="BE53" s="43">
        <v>19.05</v>
      </c>
      <c r="BF53" s="43"/>
      <c r="BG53" s="43"/>
      <c r="BH53" s="43"/>
      <c r="BI53" s="43">
        <v>17.507580000000001</v>
      </c>
      <c r="BJ53" s="43"/>
      <c r="BK53" s="43">
        <v>4.7605000000000004</v>
      </c>
      <c r="BL53" s="43"/>
      <c r="BM53" s="43">
        <v>6.5209999999999999</v>
      </c>
      <c r="BN53" s="43">
        <v>30.812000000000001</v>
      </c>
      <c r="BO53" s="43">
        <v>1.94</v>
      </c>
      <c r="BP53" s="43">
        <v>141.72459000000001</v>
      </c>
      <c r="BQ53" s="43"/>
      <c r="BR53" s="43">
        <v>5.4096000000000002</v>
      </c>
      <c r="BS53" s="43">
        <v>112.65316</v>
      </c>
      <c r="BT53" s="43">
        <v>10.818619999999999</v>
      </c>
      <c r="BU53" s="43"/>
      <c r="BV53" s="43">
        <v>39.293599999999998</v>
      </c>
      <c r="BW53" s="43">
        <v>3.9545699999999999</v>
      </c>
      <c r="BX53" s="43"/>
      <c r="BY53" s="43"/>
      <c r="BZ53" s="43">
        <v>86.164299999999997</v>
      </c>
      <c r="CA53" s="43">
        <v>21.260459999999998</v>
      </c>
      <c r="CB53" s="43">
        <v>0.64900000000000002</v>
      </c>
      <c r="CC53" s="43">
        <v>0.69</v>
      </c>
      <c r="CD53" s="43">
        <v>22.102250000000002</v>
      </c>
      <c r="CE53" s="43">
        <v>439.45542</v>
      </c>
      <c r="CF53" s="43">
        <v>11.206200000000001</v>
      </c>
      <c r="CG53" s="43">
        <v>163.24860000000001</v>
      </c>
      <c r="CH53" s="43">
        <v>16.548570000000002</v>
      </c>
      <c r="CI53" s="43"/>
      <c r="CJ53" s="43"/>
      <c r="CK53" s="43">
        <v>19.7135</v>
      </c>
      <c r="CL53" s="43">
        <v>4.8836700000000004</v>
      </c>
      <c r="CM53" s="43"/>
      <c r="CN53" s="43"/>
      <c r="CO53" s="43">
        <v>15.1525</v>
      </c>
      <c r="CP53" s="43">
        <v>278.02</v>
      </c>
      <c r="CQ53" s="43"/>
      <c r="CR53" s="43">
        <v>37.145000000000003</v>
      </c>
      <c r="CS53" s="43"/>
      <c r="CT53" s="43">
        <v>18.82</v>
      </c>
    </row>
    <row r="54" spans="1:98" ht="15.6" x14ac:dyDescent="0.3">
      <c r="A54" s="1"/>
      <c r="B54" s="42" t="s">
        <v>872</v>
      </c>
      <c r="C54" s="43"/>
      <c r="D54" s="43"/>
      <c r="E54" s="43">
        <v>39.966050000000003</v>
      </c>
      <c r="F54" s="43">
        <v>13.053000000000001</v>
      </c>
      <c r="G54" s="43"/>
      <c r="H54" s="43">
        <v>4.149</v>
      </c>
      <c r="I54" s="43"/>
      <c r="J54" s="43"/>
      <c r="K54" s="43"/>
      <c r="L54" s="43">
        <v>26.9224</v>
      </c>
      <c r="M54" s="43">
        <v>12.9171</v>
      </c>
      <c r="N54" s="43">
        <v>5.38</v>
      </c>
      <c r="O54" s="43">
        <v>34.207999999999998</v>
      </c>
      <c r="P54" s="43"/>
      <c r="Q54" s="43"/>
      <c r="R54" s="43">
        <v>51.128</v>
      </c>
      <c r="S54" s="43"/>
      <c r="T54" s="43">
        <v>43.812100000000001</v>
      </c>
      <c r="U54" s="43"/>
      <c r="V54" s="43">
        <v>8.4</v>
      </c>
      <c r="W54" s="43"/>
      <c r="X54" s="43">
        <v>87.123230000000007</v>
      </c>
      <c r="Y54" s="43"/>
      <c r="Z54" s="43">
        <v>9.4322499999999998</v>
      </c>
      <c r="AA54" s="43"/>
      <c r="AB54" s="43"/>
      <c r="AC54" s="43">
        <v>16.649999999999999</v>
      </c>
      <c r="AD54" s="43"/>
      <c r="AE54" s="43">
        <v>4.1070000000000002</v>
      </c>
      <c r="AF54" s="43">
        <v>2.9</v>
      </c>
      <c r="AG54" s="43"/>
      <c r="AH54" s="43"/>
      <c r="AI54" s="43"/>
      <c r="AJ54" s="43">
        <v>4.5418000000000003</v>
      </c>
      <c r="AK54" s="43">
        <v>13.535</v>
      </c>
      <c r="AL54" s="43">
        <v>1.5095000000000001</v>
      </c>
      <c r="AM54" s="43">
        <v>50.365540000000003</v>
      </c>
      <c r="AN54" s="43">
        <v>118.63378</v>
      </c>
      <c r="AO54" s="43">
        <v>28.031400000000001</v>
      </c>
      <c r="AP54" s="43">
        <v>1.2</v>
      </c>
      <c r="AQ54" s="43">
        <v>165.67</v>
      </c>
      <c r="AR54" s="43"/>
      <c r="AS54" s="43">
        <v>37.119489999999999</v>
      </c>
      <c r="AT54" s="43">
        <v>31.170829999999999</v>
      </c>
      <c r="AU54" s="43"/>
      <c r="AV54" s="43">
        <v>196.8261</v>
      </c>
      <c r="AW54" s="43">
        <v>37.17512</v>
      </c>
      <c r="AX54" s="43"/>
      <c r="AY54" s="43"/>
      <c r="AZ54" s="43"/>
      <c r="BA54" s="43">
        <v>2.5</v>
      </c>
      <c r="BB54" s="43"/>
      <c r="BC54" s="43">
        <v>65.860050000000001</v>
      </c>
      <c r="BD54" s="43"/>
      <c r="BE54" s="43">
        <v>19.05</v>
      </c>
      <c r="BF54" s="43"/>
      <c r="BG54" s="43"/>
      <c r="BH54" s="43"/>
      <c r="BI54" s="43">
        <v>17.053619999999999</v>
      </c>
      <c r="BJ54" s="43"/>
      <c r="BK54" s="43">
        <v>4.8716299999999997</v>
      </c>
      <c r="BL54" s="43"/>
      <c r="BM54" s="43">
        <v>6.3209999999999997</v>
      </c>
      <c r="BN54" s="43">
        <v>32.802</v>
      </c>
      <c r="BO54" s="43">
        <v>1.84</v>
      </c>
      <c r="BP54" s="43">
        <v>141.49771000000001</v>
      </c>
      <c r="BQ54" s="43"/>
      <c r="BR54" s="43">
        <v>5.5587</v>
      </c>
      <c r="BS54" s="43">
        <v>114.77806</v>
      </c>
      <c r="BT54" s="43">
        <v>10.57357</v>
      </c>
      <c r="BU54" s="43"/>
      <c r="BV54" s="43">
        <v>39.227800000000002</v>
      </c>
      <c r="BW54" s="43">
        <v>3.8564400000000001</v>
      </c>
      <c r="BX54" s="43"/>
      <c r="BY54" s="43"/>
      <c r="BZ54" s="43">
        <v>87.025400000000005</v>
      </c>
      <c r="CA54" s="43">
        <v>24.80566</v>
      </c>
      <c r="CB54" s="43">
        <v>0.53159999999999996</v>
      </c>
      <c r="CC54" s="43">
        <v>0.62</v>
      </c>
      <c r="CD54" s="43">
        <v>21.786370000000002</v>
      </c>
      <c r="CE54" s="43">
        <v>435.33629000000002</v>
      </c>
      <c r="CF54" s="43">
        <v>11.3195</v>
      </c>
      <c r="CG54" s="43">
        <v>157.87799999999999</v>
      </c>
      <c r="CH54" s="43">
        <v>16.5411</v>
      </c>
      <c r="CI54" s="43"/>
      <c r="CJ54" s="43"/>
      <c r="CK54" s="43">
        <v>19.736999999999998</v>
      </c>
      <c r="CL54" s="43">
        <v>4.8840500000000002</v>
      </c>
      <c r="CM54" s="43"/>
      <c r="CN54" s="43"/>
      <c r="CO54" s="43">
        <v>16.763909999999999</v>
      </c>
      <c r="CP54" s="43">
        <v>280.23</v>
      </c>
      <c r="CQ54" s="43"/>
      <c r="CR54" s="43">
        <v>37.68</v>
      </c>
      <c r="CS54" s="43"/>
      <c r="CT54" s="43">
        <v>21.972999999999999</v>
      </c>
    </row>
    <row r="55" spans="1:98" ht="15.6" x14ac:dyDescent="0.3">
      <c r="A55" s="1"/>
      <c r="B55" s="42" t="s">
        <v>78</v>
      </c>
      <c r="C55" s="43"/>
      <c r="D55" s="43"/>
      <c r="E55" s="43">
        <v>40.847670000000001</v>
      </c>
      <c r="F55" s="43">
        <v>12.16</v>
      </c>
      <c r="G55" s="43"/>
      <c r="H55" s="43">
        <v>0</v>
      </c>
      <c r="I55" s="43"/>
      <c r="J55" s="43"/>
      <c r="K55" s="43"/>
      <c r="L55" s="43">
        <v>26.9621</v>
      </c>
      <c r="M55" s="43">
        <v>14.0222</v>
      </c>
      <c r="N55" s="43">
        <v>5.83</v>
      </c>
      <c r="O55" s="43">
        <v>33.54</v>
      </c>
      <c r="P55" s="43"/>
      <c r="Q55" s="43"/>
      <c r="R55" s="43">
        <v>51.469000000000001</v>
      </c>
      <c r="S55" s="43"/>
      <c r="T55" s="43">
        <v>38.747</v>
      </c>
      <c r="U55" s="43"/>
      <c r="V55" s="43">
        <v>7.9</v>
      </c>
      <c r="W55" s="43"/>
      <c r="X55" s="43">
        <v>132.50047000000001</v>
      </c>
      <c r="Y55" s="43"/>
      <c r="Z55" s="43">
        <v>9.8215299999999992</v>
      </c>
      <c r="AA55" s="43"/>
      <c r="AB55" s="43"/>
      <c r="AC55" s="43">
        <v>15.5</v>
      </c>
      <c r="AD55" s="43"/>
      <c r="AE55" s="43">
        <v>0</v>
      </c>
      <c r="AF55" s="43">
        <v>2.2000000000000002</v>
      </c>
      <c r="AG55" s="43"/>
      <c r="AH55" s="43"/>
      <c r="AI55" s="43"/>
      <c r="AJ55" s="43">
        <v>5.2758599999999998</v>
      </c>
      <c r="AK55" s="43">
        <v>13.81</v>
      </c>
      <c r="AL55" s="43">
        <v>1.2717000000000001</v>
      </c>
      <c r="AM55" s="43">
        <v>49.998559999999998</v>
      </c>
      <c r="AN55" s="43">
        <v>118.13871</v>
      </c>
      <c r="AO55" s="43">
        <v>27.335799999999999</v>
      </c>
      <c r="AP55" s="43">
        <v>0.83</v>
      </c>
      <c r="AQ55" s="43">
        <v>162.22999999999999</v>
      </c>
      <c r="AR55" s="43"/>
      <c r="AS55" s="43">
        <v>36.973559999999999</v>
      </c>
      <c r="AT55" s="43">
        <v>32.155439999999999</v>
      </c>
      <c r="AU55" s="43"/>
      <c r="AV55" s="43">
        <v>196.6345</v>
      </c>
      <c r="AW55" s="43">
        <v>37.159269999999999</v>
      </c>
      <c r="AX55" s="43"/>
      <c r="AY55" s="43"/>
      <c r="AZ55" s="43"/>
      <c r="BA55" s="43">
        <v>2.5</v>
      </c>
      <c r="BB55" s="43"/>
      <c r="BC55" s="43">
        <v>69.057259999999999</v>
      </c>
      <c r="BD55" s="43"/>
      <c r="BE55" s="43">
        <v>19.05</v>
      </c>
      <c r="BF55" s="43"/>
      <c r="BG55" s="43"/>
      <c r="BH55" s="43"/>
      <c r="BI55" s="43">
        <v>16.553809999999999</v>
      </c>
      <c r="BJ55" s="43"/>
      <c r="BK55" s="43">
        <v>4.7816900000000002</v>
      </c>
      <c r="BL55" s="43"/>
      <c r="BM55" s="43">
        <v>6.5209999999999999</v>
      </c>
      <c r="BN55" s="43">
        <v>33.055999999999997</v>
      </c>
      <c r="BO55" s="43">
        <v>1.86</v>
      </c>
      <c r="BP55" s="43">
        <v>137.56066000000001</v>
      </c>
      <c r="BQ55" s="43"/>
      <c r="BR55" s="43">
        <v>5.4584999999999999</v>
      </c>
      <c r="BS55" s="43">
        <v>115.25805</v>
      </c>
      <c r="BT55" s="43">
        <v>10.12214</v>
      </c>
      <c r="BU55" s="43"/>
      <c r="BV55" s="43">
        <v>40.166800000000002</v>
      </c>
      <c r="BW55" s="43">
        <v>3.8369499999999999</v>
      </c>
      <c r="BX55" s="43"/>
      <c r="BY55" s="43"/>
      <c r="BZ55" s="43">
        <v>86.674599999999998</v>
      </c>
      <c r="CA55" s="43">
        <v>24.73207</v>
      </c>
      <c r="CB55" s="43">
        <v>0.44929999999999998</v>
      </c>
      <c r="CC55" s="43">
        <v>0.66</v>
      </c>
      <c r="CD55" s="43">
        <v>21.647580000000001</v>
      </c>
      <c r="CE55" s="43">
        <v>439.14046999999999</v>
      </c>
      <c r="CF55" s="43">
        <v>11.3414</v>
      </c>
      <c r="CG55" s="43">
        <v>156.05760000000001</v>
      </c>
      <c r="CH55" s="43">
        <v>16.621230000000001</v>
      </c>
      <c r="CI55" s="43"/>
      <c r="CJ55" s="43"/>
      <c r="CK55" s="43">
        <v>19.739599999999999</v>
      </c>
      <c r="CL55" s="43">
        <v>4.8639000000000001</v>
      </c>
      <c r="CM55" s="43"/>
      <c r="CN55" s="43"/>
      <c r="CO55" s="43">
        <v>16.362069999999999</v>
      </c>
      <c r="CP55" s="43">
        <v>279.74</v>
      </c>
      <c r="CQ55" s="43"/>
      <c r="CR55" s="43">
        <v>40.140999999999998</v>
      </c>
      <c r="CS55" s="43"/>
      <c r="CT55" s="43">
        <v>24.35</v>
      </c>
    </row>
    <row r="56" spans="1:98" ht="31.35" customHeight="1" x14ac:dyDescent="0.3">
      <c r="A56" s="1"/>
      <c r="B56" s="44" t="s">
        <v>963</v>
      </c>
      <c r="C56" s="45">
        <v>0</v>
      </c>
      <c r="D56" s="45">
        <v>0</v>
      </c>
      <c r="E56" s="45">
        <v>879.87983999999994</v>
      </c>
      <c r="F56" s="45">
        <v>283.798</v>
      </c>
      <c r="G56" s="45">
        <v>0</v>
      </c>
      <c r="H56" s="45">
        <v>82.75</v>
      </c>
      <c r="I56" s="45">
        <v>0</v>
      </c>
      <c r="J56" s="45">
        <v>0</v>
      </c>
      <c r="K56" s="45">
        <v>0</v>
      </c>
      <c r="L56" s="45">
        <v>658.01919999999996</v>
      </c>
      <c r="M56" s="45">
        <v>312.45904999999999</v>
      </c>
      <c r="N56" s="45">
        <v>110.67</v>
      </c>
      <c r="O56" s="45">
        <v>791.06600000000003</v>
      </c>
      <c r="P56" s="45">
        <v>0</v>
      </c>
      <c r="Q56" s="45">
        <v>0</v>
      </c>
      <c r="R56" s="45">
        <v>1218.3416</v>
      </c>
      <c r="S56" s="45">
        <v>0</v>
      </c>
      <c r="T56" s="45">
        <v>820.32209999999998</v>
      </c>
      <c r="U56" s="45">
        <v>0</v>
      </c>
      <c r="V56" s="45">
        <v>209.7</v>
      </c>
      <c r="W56" s="45">
        <v>0</v>
      </c>
      <c r="X56" s="45">
        <v>2183.0904799999998</v>
      </c>
      <c r="Y56" s="45">
        <v>0</v>
      </c>
      <c r="Z56" s="45">
        <v>226.68205</v>
      </c>
      <c r="AA56" s="45">
        <v>0</v>
      </c>
      <c r="AB56" s="45">
        <v>0</v>
      </c>
      <c r="AC56" s="45">
        <v>392.98500000000001</v>
      </c>
      <c r="AD56" s="45">
        <v>0</v>
      </c>
      <c r="AE56" s="45">
        <v>98.442999999999998</v>
      </c>
      <c r="AF56" s="45">
        <v>81.849999999999994</v>
      </c>
      <c r="AG56" s="45">
        <v>0</v>
      </c>
      <c r="AH56" s="45">
        <v>0</v>
      </c>
      <c r="AI56" s="45">
        <v>0</v>
      </c>
      <c r="AJ56" s="45">
        <v>118.96792499999999</v>
      </c>
      <c r="AK56" s="45">
        <v>327.339</v>
      </c>
      <c r="AL56" s="45">
        <v>62.216500000000003</v>
      </c>
      <c r="AM56" s="45">
        <v>1133.7507599999999</v>
      </c>
      <c r="AN56" s="45">
        <v>2837.98621</v>
      </c>
      <c r="AO56" s="45">
        <v>646.62819999999999</v>
      </c>
      <c r="AP56" s="45">
        <v>18.010000000000002</v>
      </c>
      <c r="AQ56" s="45">
        <v>3985.6149999999998</v>
      </c>
      <c r="AR56" s="45">
        <v>0</v>
      </c>
      <c r="AS56" s="45">
        <v>867.91231000000005</v>
      </c>
      <c r="AT56" s="45">
        <v>789.07554000000005</v>
      </c>
      <c r="AU56" s="45">
        <v>0</v>
      </c>
      <c r="AV56" s="45">
        <v>4092.5524500000001</v>
      </c>
      <c r="AW56" s="45">
        <v>841.99386500000003</v>
      </c>
      <c r="AX56" s="45">
        <v>0</v>
      </c>
      <c r="AY56" s="45">
        <v>0</v>
      </c>
      <c r="AZ56" s="45">
        <v>0</v>
      </c>
      <c r="BA56" s="45">
        <v>58.12</v>
      </c>
      <c r="BB56" s="45">
        <v>0</v>
      </c>
      <c r="BC56" s="45">
        <v>1547.2418</v>
      </c>
      <c r="BD56" s="45">
        <v>0</v>
      </c>
      <c r="BE56" s="45">
        <v>451.625</v>
      </c>
      <c r="BF56" s="45">
        <v>0</v>
      </c>
      <c r="BG56" s="45">
        <v>0</v>
      </c>
      <c r="BH56" s="45">
        <v>0</v>
      </c>
      <c r="BI56" s="45">
        <v>402.717445</v>
      </c>
      <c r="BJ56" s="45">
        <v>0</v>
      </c>
      <c r="BK56" s="45">
        <v>116.66382</v>
      </c>
      <c r="BL56" s="45">
        <v>0</v>
      </c>
      <c r="BM56" s="45">
        <v>154.0445</v>
      </c>
      <c r="BN56" s="45">
        <v>814.58849999999995</v>
      </c>
      <c r="BO56" s="45">
        <v>49.77</v>
      </c>
      <c r="BP56" s="45">
        <v>3417.918365</v>
      </c>
      <c r="BQ56" s="45">
        <v>0</v>
      </c>
      <c r="BR56" s="45">
        <v>125.544</v>
      </c>
      <c r="BS56" s="45">
        <v>2609.61211</v>
      </c>
      <c r="BT56" s="45">
        <v>244.45645999999999</v>
      </c>
      <c r="BU56" s="45">
        <v>0</v>
      </c>
      <c r="BV56" s="45">
        <v>866.62355000000002</v>
      </c>
      <c r="BW56" s="45">
        <v>93.445804999999993</v>
      </c>
      <c r="BX56" s="45">
        <v>0</v>
      </c>
      <c r="BY56" s="45">
        <v>0</v>
      </c>
      <c r="BZ56" s="45">
        <v>2019.3490999999999</v>
      </c>
      <c r="CA56" s="45">
        <v>500.75276500000001</v>
      </c>
      <c r="CB56" s="45">
        <v>23.064299999999999</v>
      </c>
      <c r="CC56" s="45">
        <v>15.32</v>
      </c>
      <c r="CD56" s="45">
        <v>534.03595499999994</v>
      </c>
      <c r="CE56" s="45">
        <v>10111.051514999999</v>
      </c>
      <c r="CF56" s="45">
        <v>253.5635</v>
      </c>
      <c r="CG56" s="45">
        <v>3695.1368000000002</v>
      </c>
      <c r="CH56" s="45">
        <v>412.48882500000002</v>
      </c>
      <c r="CI56" s="45">
        <v>0</v>
      </c>
      <c r="CJ56" s="45">
        <v>0</v>
      </c>
      <c r="CK56" s="45">
        <v>401.06905</v>
      </c>
      <c r="CL56" s="45">
        <v>115.61319</v>
      </c>
      <c r="CM56" s="45">
        <v>0</v>
      </c>
      <c r="CN56" s="45">
        <v>0</v>
      </c>
      <c r="CO56" s="45">
        <v>351.13928499999997</v>
      </c>
      <c r="CP56" s="45">
        <v>6335.56</v>
      </c>
      <c r="CQ56" s="45">
        <v>0</v>
      </c>
      <c r="CR56" s="45">
        <v>875.02850000000001</v>
      </c>
      <c r="CS56" s="45">
        <v>0</v>
      </c>
      <c r="CT56" s="45">
        <v>562.47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968</v>
      </c>
      <c r="C5" s="1"/>
      <c r="D5" s="1"/>
      <c r="E5" s="1"/>
      <c r="F5" s="1"/>
      <c r="G5" s="1"/>
      <c r="H5" s="1"/>
      <c r="I5" s="1"/>
      <c r="J5" s="1"/>
      <c r="K5" s="1"/>
      <c r="L5" s="1"/>
      <c r="M5" s="1"/>
      <c r="N5" s="1"/>
      <c r="O5" s="1"/>
      <c r="P5" s="1"/>
      <c r="Q5" s="1"/>
      <c r="R5" s="1"/>
      <c r="S5" s="1"/>
      <c r="T5" s="1"/>
      <c r="U5" s="1"/>
      <c r="V5" s="1"/>
      <c r="W5" s="1"/>
      <c r="X5" s="1"/>
    </row>
    <row r="6" spans="1:24" ht="48" x14ac:dyDescent="0.3">
      <c r="A6" s="1"/>
      <c r="B6" s="37" t="s">
        <v>603</v>
      </c>
      <c r="C6" s="48" t="s">
        <v>969</v>
      </c>
      <c r="D6" s="48" t="s">
        <v>970</v>
      </c>
      <c r="E6" s="48" t="s">
        <v>971</v>
      </c>
      <c r="F6" s="48" t="s">
        <v>3418</v>
      </c>
      <c r="G6" s="48" t="s">
        <v>3414</v>
      </c>
      <c r="H6" s="48" t="s">
        <v>972</v>
      </c>
      <c r="I6" s="48" t="s">
        <v>3415</v>
      </c>
      <c r="J6" s="48" t="s">
        <v>3416</v>
      </c>
      <c r="K6" s="48" t="s">
        <v>3417</v>
      </c>
      <c r="L6" s="48" t="s">
        <v>973</v>
      </c>
      <c r="M6" s="48" t="s">
        <v>974</v>
      </c>
      <c r="N6" s="48" t="s">
        <v>975</v>
      </c>
      <c r="O6" s="48" t="s">
        <v>976</v>
      </c>
      <c r="P6" s="37" t="s">
        <v>977</v>
      </c>
      <c r="Q6" s="1"/>
      <c r="R6" s="1"/>
      <c r="S6" s="1"/>
      <c r="T6" s="1"/>
      <c r="U6" s="49" t="s">
        <v>3</v>
      </c>
      <c r="V6" s="49" t="s">
        <v>33</v>
      </c>
      <c r="W6" s="49" t="s">
        <v>978</v>
      </c>
      <c r="X6" s="49" t="s">
        <v>979</v>
      </c>
    </row>
    <row r="7" spans="1:24" x14ac:dyDescent="0.3">
      <c r="A7" s="1"/>
      <c r="B7" s="50" t="s">
        <v>826</v>
      </c>
      <c r="C7" s="51">
        <v>1134.7142899999999</v>
      </c>
      <c r="D7" s="51">
        <v>2489.4</v>
      </c>
      <c r="E7" s="51">
        <v>2641.1</v>
      </c>
      <c r="F7" s="51"/>
      <c r="G7" s="51"/>
      <c r="H7" s="51">
        <v>0</v>
      </c>
      <c r="I7" s="51"/>
      <c r="J7" s="51"/>
      <c r="K7" s="51">
        <v>62.8</v>
      </c>
      <c r="L7" s="51">
        <v>65.37</v>
      </c>
      <c r="M7" s="51">
        <v>5.2</v>
      </c>
      <c r="N7" s="51">
        <v>0</v>
      </c>
      <c r="O7" s="51">
        <v>494.4</v>
      </c>
      <c r="P7" s="51">
        <f>+SUM(C7:O7)</f>
        <v>6892.9842899999994</v>
      </c>
      <c r="Q7" s="1"/>
      <c r="R7" s="1"/>
      <c r="S7" s="1"/>
      <c r="T7" s="1"/>
      <c r="U7" s="210" t="s">
        <v>646</v>
      </c>
      <c r="V7" s="52" t="s">
        <v>980</v>
      </c>
      <c r="W7" s="53">
        <v>374.3</v>
      </c>
      <c r="X7" s="53" t="s">
        <v>981</v>
      </c>
    </row>
    <row r="8" spans="1:24" x14ac:dyDescent="0.3">
      <c r="A8" s="1"/>
      <c r="B8" s="54" t="s">
        <v>827</v>
      </c>
      <c r="C8" s="55">
        <v>1115.7791</v>
      </c>
      <c r="D8" s="55">
        <v>2384</v>
      </c>
      <c r="E8" s="55">
        <v>2554.4</v>
      </c>
      <c r="F8" s="55"/>
      <c r="G8" s="55"/>
      <c r="H8" s="55">
        <v>0</v>
      </c>
      <c r="I8" s="55"/>
      <c r="J8" s="55"/>
      <c r="K8" s="55">
        <v>63.4</v>
      </c>
      <c r="L8" s="55">
        <v>63.49</v>
      </c>
      <c r="M8" s="55">
        <v>5.2</v>
      </c>
      <c r="N8" s="55">
        <v>0</v>
      </c>
      <c r="O8" s="55">
        <v>577.5</v>
      </c>
      <c r="P8" s="55">
        <f t="shared" ref="P8:P54" si="0">+SUM(C8:O8)</f>
        <v>6763.7690999999986</v>
      </c>
      <c r="Q8" s="1"/>
      <c r="R8" s="1"/>
      <c r="S8" s="1"/>
      <c r="T8" s="1"/>
      <c r="U8" s="210" t="s">
        <v>647</v>
      </c>
      <c r="V8" s="52" t="s">
        <v>982</v>
      </c>
      <c r="W8" s="53">
        <v>64.849999999999994</v>
      </c>
      <c r="X8" s="53" t="s">
        <v>981</v>
      </c>
    </row>
    <row r="9" spans="1:24" x14ac:dyDescent="0.3">
      <c r="A9" s="1"/>
      <c r="B9" s="54" t="s">
        <v>828</v>
      </c>
      <c r="C9" s="55">
        <v>1138.73605</v>
      </c>
      <c r="D9" s="55">
        <v>2200.6999999999998</v>
      </c>
      <c r="E9" s="55">
        <v>2585.9</v>
      </c>
      <c r="F9" s="55"/>
      <c r="G9" s="55"/>
      <c r="H9" s="55">
        <v>0</v>
      </c>
      <c r="I9" s="55"/>
      <c r="J9" s="55"/>
      <c r="K9" s="55">
        <v>63.2</v>
      </c>
      <c r="L9" s="55">
        <v>65.08</v>
      </c>
      <c r="M9" s="55">
        <v>5.2</v>
      </c>
      <c r="N9" s="55">
        <v>0</v>
      </c>
      <c r="O9" s="55">
        <v>589.4</v>
      </c>
      <c r="P9" s="55">
        <f t="shared" si="0"/>
        <v>6648.2160499999991</v>
      </c>
      <c r="Q9" s="1"/>
      <c r="R9" s="1"/>
      <c r="S9" s="1"/>
      <c r="T9" s="1"/>
      <c r="U9" s="210" t="s">
        <v>648</v>
      </c>
      <c r="V9" s="52" t="s">
        <v>983</v>
      </c>
      <c r="W9" s="53">
        <v>9.6</v>
      </c>
      <c r="X9" s="53" t="s">
        <v>981</v>
      </c>
    </row>
    <row r="10" spans="1:24" x14ac:dyDescent="0.3">
      <c r="A10" s="1"/>
      <c r="B10" s="54" t="s">
        <v>829</v>
      </c>
      <c r="C10" s="55">
        <v>1118.99584</v>
      </c>
      <c r="D10" s="55">
        <v>2105.1</v>
      </c>
      <c r="E10" s="55">
        <v>2585</v>
      </c>
      <c r="F10" s="55"/>
      <c r="G10" s="55"/>
      <c r="H10" s="55">
        <v>0</v>
      </c>
      <c r="I10" s="55"/>
      <c r="J10" s="55"/>
      <c r="K10" s="55">
        <v>63.300000000000004</v>
      </c>
      <c r="L10" s="55">
        <v>64.94</v>
      </c>
      <c r="M10" s="55">
        <v>5.2</v>
      </c>
      <c r="N10" s="55">
        <v>0</v>
      </c>
      <c r="O10" s="55">
        <v>587.1</v>
      </c>
      <c r="P10" s="55">
        <f t="shared" si="0"/>
        <v>6529.6358399999999</v>
      </c>
      <c r="Q10" s="1"/>
      <c r="R10" s="1"/>
      <c r="S10" s="1"/>
      <c r="T10" s="1"/>
      <c r="U10" s="210" t="s">
        <v>80</v>
      </c>
      <c r="V10" s="52" t="s">
        <v>81</v>
      </c>
      <c r="W10" s="53" t="s">
        <v>981</v>
      </c>
      <c r="X10" s="53">
        <v>2081.65</v>
      </c>
    </row>
    <row r="11" spans="1:24" x14ac:dyDescent="0.3">
      <c r="A11" s="1"/>
      <c r="B11" s="54" t="s">
        <v>830</v>
      </c>
      <c r="C11" s="55">
        <v>1127.6370300000001</v>
      </c>
      <c r="D11" s="55">
        <v>2139.6999999999998</v>
      </c>
      <c r="E11" s="55">
        <v>2554.1999999999998</v>
      </c>
      <c r="F11" s="55"/>
      <c r="G11" s="55"/>
      <c r="H11" s="55">
        <v>0</v>
      </c>
      <c r="I11" s="55"/>
      <c r="J11" s="55"/>
      <c r="K11" s="55">
        <v>62.7</v>
      </c>
      <c r="L11" s="55">
        <v>64.84</v>
      </c>
      <c r="M11" s="55">
        <v>5.2</v>
      </c>
      <c r="N11" s="55">
        <v>0</v>
      </c>
      <c r="O11" s="55">
        <v>596.1</v>
      </c>
      <c r="P11" s="55">
        <f t="shared" si="0"/>
        <v>6550.3770299999996</v>
      </c>
      <c r="Q11" s="1"/>
      <c r="R11" s="1"/>
      <c r="S11" s="1"/>
      <c r="T11" s="1"/>
      <c r="U11" s="210" t="s">
        <v>621</v>
      </c>
      <c r="V11" s="52" t="s">
        <v>984</v>
      </c>
      <c r="W11" s="53">
        <v>451.2</v>
      </c>
      <c r="X11" s="53" t="s">
        <v>981</v>
      </c>
    </row>
    <row r="12" spans="1:24" x14ac:dyDescent="0.3">
      <c r="A12" s="1"/>
      <c r="B12" s="54" t="s">
        <v>831</v>
      </c>
      <c r="C12" s="55">
        <v>1104.5220200000001</v>
      </c>
      <c r="D12" s="55">
        <v>2065.3000000000002</v>
      </c>
      <c r="E12" s="55">
        <v>2458.3000000000002</v>
      </c>
      <c r="F12" s="55"/>
      <c r="G12" s="55"/>
      <c r="H12" s="55">
        <v>0</v>
      </c>
      <c r="I12" s="55"/>
      <c r="J12" s="55"/>
      <c r="K12" s="55">
        <v>62.8</v>
      </c>
      <c r="L12" s="55">
        <v>63.88</v>
      </c>
      <c r="M12" s="55">
        <v>5.2</v>
      </c>
      <c r="N12" s="55">
        <v>0</v>
      </c>
      <c r="O12" s="55">
        <v>610.20000000000005</v>
      </c>
      <c r="P12" s="55">
        <f t="shared" si="0"/>
        <v>6370.2020200000006</v>
      </c>
      <c r="Q12" s="1"/>
      <c r="R12" s="1"/>
      <c r="S12" s="1"/>
      <c r="T12" s="1"/>
      <c r="U12" s="210" t="s">
        <v>619</v>
      </c>
      <c r="V12" s="52" t="s">
        <v>985</v>
      </c>
      <c r="W12" s="53" t="s">
        <v>981</v>
      </c>
      <c r="X12" s="53">
        <v>3314.75</v>
      </c>
    </row>
    <row r="13" spans="1:24" x14ac:dyDescent="0.3">
      <c r="A13" s="1"/>
      <c r="B13" s="54" t="s">
        <v>832</v>
      </c>
      <c r="C13" s="55">
        <v>1128.8675800000001</v>
      </c>
      <c r="D13" s="55">
        <v>2127.8000000000002</v>
      </c>
      <c r="E13" s="55">
        <v>2438.4</v>
      </c>
      <c r="F13" s="55"/>
      <c r="G13" s="55"/>
      <c r="H13" s="55">
        <v>0</v>
      </c>
      <c r="I13" s="55"/>
      <c r="J13" s="55"/>
      <c r="K13" s="55">
        <v>62.9</v>
      </c>
      <c r="L13" s="55">
        <v>65.2</v>
      </c>
      <c r="M13" s="55">
        <v>5.2</v>
      </c>
      <c r="N13" s="55">
        <v>0</v>
      </c>
      <c r="O13" s="55">
        <v>622.9</v>
      </c>
      <c r="P13" s="55">
        <f t="shared" si="0"/>
        <v>6451.2675799999997</v>
      </c>
      <c r="Q13" s="1"/>
      <c r="R13" s="1"/>
      <c r="S13" s="1"/>
      <c r="T13" s="1"/>
      <c r="U13" s="210"/>
      <c r="V13" s="52" t="s">
        <v>986</v>
      </c>
      <c r="W13" s="53">
        <v>565.45000000000005</v>
      </c>
      <c r="X13" s="53" t="s">
        <v>981</v>
      </c>
    </row>
    <row r="14" spans="1:24" x14ac:dyDescent="0.3">
      <c r="A14" s="1"/>
      <c r="B14" s="56" t="s">
        <v>833</v>
      </c>
      <c r="C14" s="57">
        <v>1137.9469799999999</v>
      </c>
      <c r="D14" s="57">
        <v>2097.4</v>
      </c>
      <c r="E14" s="57">
        <v>2392.1</v>
      </c>
      <c r="F14" s="57"/>
      <c r="G14" s="57"/>
      <c r="H14" s="57">
        <v>0</v>
      </c>
      <c r="I14" s="57"/>
      <c r="J14" s="57"/>
      <c r="K14" s="57">
        <v>63.5</v>
      </c>
      <c r="L14" s="57">
        <v>64.63</v>
      </c>
      <c r="M14" s="57">
        <v>5.2</v>
      </c>
      <c r="N14" s="57">
        <v>0</v>
      </c>
      <c r="O14" s="57">
        <v>590</v>
      </c>
      <c r="P14" s="57">
        <f t="shared" si="0"/>
        <v>6350.7769800000005</v>
      </c>
      <c r="Q14" s="1"/>
      <c r="R14" s="1"/>
      <c r="S14" s="1"/>
      <c r="T14" s="1"/>
      <c r="U14" s="210" t="s">
        <v>30</v>
      </c>
      <c r="V14" s="52" t="s">
        <v>987</v>
      </c>
      <c r="W14" s="53">
        <v>161.30000000000001</v>
      </c>
      <c r="X14" s="53" t="s">
        <v>981</v>
      </c>
    </row>
    <row r="15" spans="1:24" x14ac:dyDescent="0.3">
      <c r="A15" s="1"/>
      <c r="B15" s="50" t="s">
        <v>834</v>
      </c>
      <c r="C15" s="51">
        <v>1131.3088299999999</v>
      </c>
      <c r="D15" s="51">
        <v>2212.8000000000002</v>
      </c>
      <c r="E15" s="51">
        <v>2454.5</v>
      </c>
      <c r="F15" s="51"/>
      <c r="G15" s="51"/>
      <c r="H15" s="51">
        <v>0</v>
      </c>
      <c r="I15" s="51"/>
      <c r="J15" s="51"/>
      <c r="K15" s="51">
        <v>63.3</v>
      </c>
      <c r="L15" s="51">
        <v>62.12</v>
      </c>
      <c r="M15" s="51">
        <v>5.2</v>
      </c>
      <c r="N15" s="51">
        <v>0</v>
      </c>
      <c r="O15" s="51">
        <v>568.70000000000005</v>
      </c>
      <c r="P15" s="51">
        <f t="shared" si="0"/>
        <v>6497.9288299999998</v>
      </c>
      <c r="Q15" s="1"/>
      <c r="R15" s="1"/>
      <c r="S15" s="1"/>
      <c r="T15" s="1"/>
      <c r="U15" s="210"/>
      <c r="V15" s="52" t="s">
        <v>988</v>
      </c>
      <c r="W15" s="53" t="s">
        <v>981</v>
      </c>
      <c r="X15" s="53">
        <v>277.55</v>
      </c>
    </row>
    <row r="16" spans="1:24" x14ac:dyDescent="0.3">
      <c r="A16" s="1"/>
      <c r="B16" s="54" t="s">
        <v>835</v>
      </c>
      <c r="C16" s="55">
        <v>1137.8389199999999</v>
      </c>
      <c r="D16" s="55">
        <v>2203.4</v>
      </c>
      <c r="E16" s="55">
        <v>2567.1</v>
      </c>
      <c r="F16" s="55"/>
      <c r="G16" s="55"/>
      <c r="H16" s="55">
        <v>0</v>
      </c>
      <c r="I16" s="55"/>
      <c r="J16" s="55"/>
      <c r="K16" s="55">
        <v>63.699999999999996</v>
      </c>
      <c r="L16" s="55">
        <v>62.4</v>
      </c>
      <c r="M16" s="55">
        <v>5.2</v>
      </c>
      <c r="N16" s="55">
        <v>3</v>
      </c>
      <c r="O16" s="55">
        <v>522.9</v>
      </c>
      <c r="P16" s="55">
        <f t="shared" si="0"/>
        <v>6565.5389199999991</v>
      </c>
      <c r="Q16" s="1"/>
      <c r="R16" s="1"/>
      <c r="S16" s="1"/>
      <c r="T16" s="1"/>
      <c r="U16" s="210"/>
      <c r="V16" s="52" t="s">
        <v>989</v>
      </c>
      <c r="W16" s="53" t="s">
        <v>981</v>
      </c>
      <c r="X16" s="53">
        <v>1887.65</v>
      </c>
    </row>
    <row r="17" spans="1:24" x14ac:dyDescent="0.3">
      <c r="A17" s="1"/>
      <c r="B17" s="54" t="s">
        <v>836</v>
      </c>
      <c r="C17" s="55">
        <v>1131.1924899999999</v>
      </c>
      <c r="D17" s="55">
        <v>2214</v>
      </c>
      <c r="E17" s="55">
        <v>2693.9</v>
      </c>
      <c r="F17" s="55"/>
      <c r="G17" s="55"/>
      <c r="H17" s="55">
        <v>0</v>
      </c>
      <c r="I17" s="55"/>
      <c r="J17" s="55"/>
      <c r="K17" s="55">
        <v>64.3</v>
      </c>
      <c r="L17" s="55">
        <v>63.92</v>
      </c>
      <c r="M17" s="55">
        <v>5.2</v>
      </c>
      <c r="N17" s="55">
        <v>56.35</v>
      </c>
      <c r="O17" s="55">
        <v>464.9</v>
      </c>
      <c r="P17" s="55">
        <f t="shared" si="0"/>
        <v>6693.7624900000001</v>
      </c>
      <c r="Q17" s="1"/>
      <c r="R17" s="1"/>
      <c r="S17" s="1"/>
      <c r="T17" s="1"/>
      <c r="U17" s="210" t="s">
        <v>649</v>
      </c>
      <c r="V17" s="52" t="s">
        <v>990</v>
      </c>
      <c r="W17" s="53">
        <v>180.8</v>
      </c>
      <c r="X17" s="53" t="s">
        <v>981</v>
      </c>
    </row>
    <row r="18" spans="1:24" x14ac:dyDescent="0.3">
      <c r="A18" s="1"/>
      <c r="B18" s="54" t="s">
        <v>837</v>
      </c>
      <c r="C18" s="55">
        <v>1152.69102</v>
      </c>
      <c r="D18" s="55">
        <v>2308.8000000000002</v>
      </c>
      <c r="E18" s="55">
        <v>2416.1</v>
      </c>
      <c r="F18" s="55"/>
      <c r="G18" s="55"/>
      <c r="H18" s="55">
        <v>0</v>
      </c>
      <c r="I18" s="55"/>
      <c r="J18" s="55"/>
      <c r="K18" s="55">
        <v>63.699999999999996</v>
      </c>
      <c r="L18" s="55">
        <v>63.5</v>
      </c>
      <c r="M18" s="55">
        <v>5.2</v>
      </c>
      <c r="N18" s="55">
        <v>195.01</v>
      </c>
      <c r="O18" s="55">
        <v>479.6</v>
      </c>
      <c r="P18" s="55">
        <f t="shared" si="0"/>
        <v>6684.6010200000001</v>
      </c>
      <c r="Q18" s="1"/>
      <c r="R18" s="1"/>
      <c r="S18" s="1"/>
      <c r="T18" s="1"/>
      <c r="U18" s="210"/>
      <c r="V18" s="52" t="s">
        <v>991</v>
      </c>
      <c r="W18" s="53">
        <v>260.64999999999998</v>
      </c>
      <c r="X18" s="53" t="s">
        <v>981</v>
      </c>
    </row>
    <row r="19" spans="1:24" x14ac:dyDescent="0.3">
      <c r="A19" s="1"/>
      <c r="B19" s="54" t="s">
        <v>838</v>
      </c>
      <c r="C19" s="55">
        <v>1136.4536800000001</v>
      </c>
      <c r="D19" s="55">
        <v>2186.9</v>
      </c>
      <c r="E19" s="55">
        <v>2547.1</v>
      </c>
      <c r="F19" s="55"/>
      <c r="G19" s="55"/>
      <c r="H19" s="55">
        <v>0</v>
      </c>
      <c r="I19" s="55"/>
      <c r="J19" s="55"/>
      <c r="K19" s="55">
        <v>63.599999999999994</v>
      </c>
      <c r="L19" s="55">
        <v>65.459999999999994</v>
      </c>
      <c r="M19" s="55">
        <v>5.2</v>
      </c>
      <c r="N19" s="55">
        <v>389.3</v>
      </c>
      <c r="O19" s="55">
        <v>484.4</v>
      </c>
      <c r="P19" s="55">
        <f t="shared" si="0"/>
        <v>6878.4136800000006</v>
      </c>
      <c r="Q19" s="1"/>
      <c r="R19" s="1"/>
      <c r="S19" s="1"/>
      <c r="T19" s="1"/>
      <c r="U19" s="210"/>
      <c r="V19" s="52" t="s">
        <v>992</v>
      </c>
      <c r="W19" s="53">
        <v>367.85</v>
      </c>
      <c r="X19" s="53" t="s">
        <v>981</v>
      </c>
    </row>
    <row r="20" spans="1:24" x14ac:dyDescent="0.3">
      <c r="A20" s="1"/>
      <c r="B20" s="54" t="s">
        <v>839</v>
      </c>
      <c r="C20" s="55">
        <v>1144.4121500000001</v>
      </c>
      <c r="D20" s="55">
        <v>2153.3000000000002</v>
      </c>
      <c r="E20" s="55">
        <v>2451.1999999999998</v>
      </c>
      <c r="F20" s="55"/>
      <c r="G20" s="55"/>
      <c r="H20" s="55">
        <v>0</v>
      </c>
      <c r="I20" s="55"/>
      <c r="J20" s="55"/>
      <c r="K20" s="55">
        <v>63.699999999999996</v>
      </c>
      <c r="L20" s="55">
        <v>64.099999999999994</v>
      </c>
      <c r="M20" s="55">
        <v>5.2</v>
      </c>
      <c r="N20" s="55">
        <v>628.55999999999995</v>
      </c>
      <c r="O20" s="55">
        <v>431.4</v>
      </c>
      <c r="P20" s="55">
        <f t="shared" si="0"/>
        <v>6941.8721499999992</v>
      </c>
      <c r="Q20" s="1"/>
      <c r="R20" s="1"/>
      <c r="S20" s="1"/>
      <c r="T20" s="1"/>
      <c r="U20" s="210"/>
      <c r="V20" s="52" t="s">
        <v>993</v>
      </c>
      <c r="W20" s="53">
        <v>161.4</v>
      </c>
      <c r="X20" s="53" t="s">
        <v>981</v>
      </c>
    </row>
    <row r="21" spans="1:24" x14ac:dyDescent="0.3">
      <c r="A21" s="1"/>
      <c r="B21" s="54" t="s">
        <v>840</v>
      </c>
      <c r="C21" s="55">
        <v>1130.56286</v>
      </c>
      <c r="D21" s="55">
        <v>2142.4</v>
      </c>
      <c r="E21" s="55">
        <v>2428.3000000000002</v>
      </c>
      <c r="F21" s="55"/>
      <c r="G21" s="55"/>
      <c r="H21" s="55">
        <v>0</v>
      </c>
      <c r="I21" s="55"/>
      <c r="J21" s="55"/>
      <c r="K21" s="55">
        <v>63.599999999999994</v>
      </c>
      <c r="L21" s="55">
        <v>62.2</v>
      </c>
      <c r="M21" s="55">
        <v>5.2</v>
      </c>
      <c r="N21" s="55">
        <v>713.92</v>
      </c>
      <c r="O21" s="55">
        <v>464.2</v>
      </c>
      <c r="P21" s="55">
        <f t="shared" si="0"/>
        <v>7010.3828600000006</v>
      </c>
      <c r="Q21" s="1"/>
      <c r="R21" s="1"/>
      <c r="S21" s="1"/>
      <c r="T21" s="1"/>
      <c r="U21" s="210" t="s">
        <v>615</v>
      </c>
      <c r="V21" s="52" t="s">
        <v>994</v>
      </c>
      <c r="W21" s="53">
        <v>3995.6</v>
      </c>
      <c r="X21" s="53" t="s">
        <v>981</v>
      </c>
    </row>
    <row r="22" spans="1:24" x14ac:dyDescent="0.3">
      <c r="A22" s="1"/>
      <c r="B22" s="56" t="s">
        <v>841</v>
      </c>
      <c r="C22" s="57">
        <v>1160.04738</v>
      </c>
      <c r="D22" s="57">
        <v>2159.3000000000002</v>
      </c>
      <c r="E22" s="57">
        <v>2431</v>
      </c>
      <c r="F22" s="57"/>
      <c r="G22" s="57"/>
      <c r="H22" s="57">
        <v>0</v>
      </c>
      <c r="I22" s="57"/>
      <c r="J22" s="57"/>
      <c r="K22" s="57">
        <v>63.1</v>
      </c>
      <c r="L22" s="57">
        <v>64.41</v>
      </c>
      <c r="M22" s="57">
        <v>5.2</v>
      </c>
      <c r="N22" s="57">
        <v>837.31</v>
      </c>
      <c r="O22" s="57">
        <v>432</v>
      </c>
      <c r="P22" s="57">
        <f t="shared" si="0"/>
        <v>7152.3673799999997</v>
      </c>
      <c r="Q22" s="1"/>
      <c r="R22" s="1"/>
      <c r="S22" s="1"/>
      <c r="T22" s="1"/>
      <c r="U22" s="210" t="s">
        <v>266</v>
      </c>
      <c r="V22" s="52" t="s">
        <v>995</v>
      </c>
      <c r="W22" s="53" t="s">
        <v>981</v>
      </c>
      <c r="X22" s="53">
        <v>184.35</v>
      </c>
    </row>
    <row r="23" spans="1:24" x14ac:dyDescent="0.3">
      <c r="A23" s="1"/>
      <c r="B23" s="50" t="s">
        <v>842</v>
      </c>
      <c r="C23" s="51">
        <v>1142.21639</v>
      </c>
      <c r="D23" s="51">
        <v>2222.4</v>
      </c>
      <c r="E23" s="51">
        <v>2634.8</v>
      </c>
      <c r="F23" s="51"/>
      <c r="G23" s="51"/>
      <c r="H23" s="51">
        <v>0</v>
      </c>
      <c r="I23" s="51"/>
      <c r="J23" s="51"/>
      <c r="K23" s="51">
        <v>62.9</v>
      </c>
      <c r="L23" s="51">
        <v>64.87</v>
      </c>
      <c r="M23" s="51">
        <v>4.4000000000000004</v>
      </c>
      <c r="N23" s="51">
        <v>848.86</v>
      </c>
      <c r="O23" s="51">
        <v>431.5</v>
      </c>
      <c r="P23" s="51">
        <f t="shared" si="0"/>
        <v>7411.9463899999992</v>
      </c>
      <c r="Q23" s="1"/>
      <c r="R23" s="1"/>
      <c r="S23" s="1"/>
      <c r="T23" s="1"/>
      <c r="U23" s="210"/>
      <c r="V23" s="52" t="s">
        <v>996</v>
      </c>
      <c r="W23" s="53" t="s">
        <v>981</v>
      </c>
      <c r="X23" s="53">
        <v>126.1</v>
      </c>
    </row>
    <row r="24" spans="1:24" x14ac:dyDescent="0.3">
      <c r="A24" s="1"/>
      <c r="B24" s="54" t="s">
        <v>843</v>
      </c>
      <c r="C24" s="55">
        <v>1148.5858800000001</v>
      </c>
      <c r="D24" s="55">
        <v>2263.8000000000002</v>
      </c>
      <c r="E24" s="55">
        <v>2600.6999999999998</v>
      </c>
      <c r="F24" s="55"/>
      <c r="G24" s="55"/>
      <c r="H24" s="55">
        <v>0</v>
      </c>
      <c r="I24" s="55"/>
      <c r="J24" s="55"/>
      <c r="K24" s="55">
        <v>63.300000000000004</v>
      </c>
      <c r="L24" s="55">
        <v>63.77</v>
      </c>
      <c r="M24" s="55">
        <v>3.5</v>
      </c>
      <c r="N24" s="55">
        <v>891.65</v>
      </c>
      <c r="O24" s="55">
        <v>453.6</v>
      </c>
      <c r="P24" s="55">
        <f t="shared" si="0"/>
        <v>7488.9058800000012</v>
      </c>
      <c r="Q24" s="1"/>
      <c r="R24" s="1"/>
      <c r="S24" s="1"/>
      <c r="T24" s="1"/>
      <c r="U24" s="210" t="s">
        <v>645</v>
      </c>
      <c r="V24" s="52" t="s">
        <v>997</v>
      </c>
      <c r="W24" s="53">
        <v>77.25</v>
      </c>
      <c r="X24" s="53" t="s">
        <v>981</v>
      </c>
    </row>
    <row r="25" spans="1:24" x14ac:dyDescent="0.3">
      <c r="A25" s="1"/>
      <c r="B25" s="54" t="s">
        <v>844</v>
      </c>
      <c r="C25" s="55">
        <v>1142.3520100000001</v>
      </c>
      <c r="D25" s="55">
        <v>2298.3000000000002</v>
      </c>
      <c r="E25" s="55">
        <v>2621.7</v>
      </c>
      <c r="F25" s="55"/>
      <c r="G25" s="55"/>
      <c r="H25" s="55">
        <v>0</v>
      </c>
      <c r="I25" s="55"/>
      <c r="J25" s="55"/>
      <c r="K25" s="55">
        <v>63.4</v>
      </c>
      <c r="L25" s="55">
        <v>63.51</v>
      </c>
      <c r="M25" s="55">
        <v>3.5</v>
      </c>
      <c r="N25" s="55">
        <v>947.16</v>
      </c>
      <c r="O25" s="55">
        <v>468.7</v>
      </c>
      <c r="P25" s="55">
        <f t="shared" si="0"/>
        <v>7608.62201</v>
      </c>
      <c r="Q25" s="1"/>
      <c r="R25" s="1"/>
      <c r="S25" s="1"/>
      <c r="T25" s="1"/>
      <c r="U25" s="210" t="s">
        <v>88</v>
      </c>
      <c r="V25" s="52" t="s">
        <v>89</v>
      </c>
      <c r="W25" s="53" t="s">
        <v>981</v>
      </c>
      <c r="X25" s="53">
        <v>14698.5</v>
      </c>
    </row>
    <row r="26" spans="1:24" x14ac:dyDescent="0.3">
      <c r="A26" s="1"/>
      <c r="B26" s="54" t="s">
        <v>845</v>
      </c>
      <c r="C26" s="55">
        <v>1156.54188</v>
      </c>
      <c r="D26" s="55">
        <v>2327.1</v>
      </c>
      <c r="E26" s="55">
        <v>2604.6</v>
      </c>
      <c r="F26" s="55"/>
      <c r="G26" s="55"/>
      <c r="H26" s="55">
        <v>0</v>
      </c>
      <c r="I26" s="55"/>
      <c r="J26" s="55"/>
      <c r="K26" s="55">
        <v>63.4</v>
      </c>
      <c r="L26" s="55">
        <v>63.83</v>
      </c>
      <c r="M26" s="55">
        <v>3.5</v>
      </c>
      <c r="N26" s="55">
        <v>905.96</v>
      </c>
      <c r="O26" s="55">
        <v>504.9</v>
      </c>
      <c r="P26" s="55">
        <f t="shared" si="0"/>
        <v>7629.8318799999988</v>
      </c>
      <c r="Q26" s="1"/>
      <c r="R26" s="1"/>
      <c r="S26" s="1"/>
      <c r="T26" s="1"/>
      <c r="U26" s="210"/>
      <c r="V26" s="52" t="s">
        <v>998</v>
      </c>
      <c r="W26" s="53">
        <v>5039.05</v>
      </c>
      <c r="X26" s="53" t="s">
        <v>981</v>
      </c>
    </row>
    <row r="27" spans="1:24" x14ac:dyDescent="0.3">
      <c r="A27" s="1"/>
      <c r="B27" s="54" t="s">
        <v>846</v>
      </c>
      <c r="C27" s="55">
        <v>1144.8482300000001</v>
      </c>
      <c r="D27" s="55">
        <v>2309.6999999999998</v>
      </c>
      <c r="E27" s="55">
        <v>2657.7</v>
      </c>
      <c r="F27" s="55"/>
      <c r="G27" s="55"/>
      <c r="H27" s="55">
        <v>0</v>
      </c>
      <c r="I27" s="55"/>
      <c r="J27" s="55"/>
      <c r="K27" s="55">
        <v>62.5</v>
      </c>
      <c r="L27" s="55">
        <v>65.819999999999993</v>
      </c>
      <c r="M27" s="55">
        <v>4.0999999999999996</v>
      </c>
      <c r="N27" s="55">
        <v>967.87</v>
      </c>
      <c r="O27" s="55">
        <v>565</v>
      </c>
      <c r="P27" s="55">
        <f t="shared" si="0"/>
        <v>7777.5382299999992</v>
      </c>
      <c r="Q27" s="1"/>
      <c r="R27" s="1"/>
      <c r="S27" s="1"/>
      <c r="T27" s="1"/>
      <c r="U27" s="210" t="s">
        <v>45</v>
      </c>
      <c r="V27" s="52" t="s">
        <v>999</v>
      </c>
      <c r="W27" s="53">
        <v>56.35</v>
      </c>
      <c r="X27" s="53" t="s">
        <v>981</v>
      </c>
    </row>
    <row r="28" spans="1:24" x14ac:dyDescent="0.3">
      <c r="A28" s="1"/>
      <c r="B28" s="54" t="s">
        <v>847</v>
      </c>
      <c r="C28" s="55">
        <v>1135.5568599999999</v>
      </c>
      <c r="D28" s="55">
        <v>2360.3000000000002</v>
      </c>
      <c r="E28" s="55">
        <v>2691.8</v>
      </c>
      <c r="F28" s="55"/>
      <c r="G28" s="55"/>
      <c r="H28" s="55">
        <v>0</v>
      </c>
      <c r="I28" s="55"/>
      <c r="J28" s="55"/>
      <c r="K28" s="55">
        <v>62.699999999999996</v>
      </c>
      <c r="L28" s="55">
        <v>61.11</v>
      </c>
      <c r="M28" s="55">
        <v>4.3</v>
      </c>
      <c r="N28" s="55">
        <v>876.68</v>
      </c>
      <c r="O28" s="55">
        <v>654</v>
      </c>
      <c r="P28" s="55">
        <f t="shared" si="0"/>
        <v>7846.44686</v>
      </c>
      <c r="Q28" s="1"/>
      <c r="R28" s="1"/>
      <c r="S28" s="1"/>
      <c r="T28" s="1"/>
      <c r="U28" s="210" t="s">
        <v>650</v>
      </c>
      <c r="V28" s="52" t="s">
        <v>1000</v>
      </c>
      <c r="W28" s="53">
        <v>421.65</v>
      </c>
      <c r="X28" s="53" t="s">
        <v>981</v>
      </c>
    </row>
    <row r="29" spans="1:24" x14ac:dyDescent="0.3">
      <c r="A29" s="1"/>
      <c r="B29" s="54" t="s">
        <v>848</v>
      </c>
      <c r="C29" s="55">
        <v>1128.0481500000001</v>
      </c>
      <c r="D29" s="55">
        <v>2406.3000000000002</v>
      </c>
      <c r="E29" s="55">
        <v>2621.4</v>
      </c>
      <c r="F29" s="55"/>
      <c r="G29" s="55"/>
      <c r="H29" s="55">
        <v>0</v>
      </c>
      <c r="I29" s="55"/>
      <c r="J29" s="55"/>
      <c r="K29" s="55">
        <v>62.7</v>
      </c>
      <c r="L29" s="55">
        <v>62.56</v>
      </c>
      <c r="M29" s="55">
        <v>4.3</v>
      </c>
      <c r="N29" s="55">
        <v>972.68</v>
      </c>
      <c r="O29" s="55">
        <v>679.1</v>
      </c>
      <c r="P29" s="55">
        <f t="shared" si="0"/>
        <v>7937.0881500000014</v>
      </c>
      <c r="Q29" s="1"/>
      <c r="R29" s="1"/>
      <c r="S29" s="1"/>
      <c r="T29" s="1"/>
      <c r="U29" s="210" t="s">
        <v>635</v>
      </c>
      <c r="V29" s="52" t="s">
        <v>1001</v>
      </c>
      <c r="W29" s="53">
        <v>484.9</v>
      </c>
      <c r="X29" s="53" t="s">
        <v>981</v>
      </c>
    </row>
    <row r="30" spans="1:24" x14ac:dyDescent="0.3">
      <c r="A30" s="1"/>
      <c r="B30" s="56" t="s">
        <v>849</v>
      </c>
      <c r="C30" s="57">
        <v>1140.89184</v>
      </c>
      <c r="D30" s="57">
        <v>2363.4</v>
      </c>
      <c r="E30" s="57">
        <v>2559.9</v>
      </c>
      <c r="F30" s="57"/>
      <c r="G30" s="57"/>
      <c r="H30" s="57">
        <v>0</v>
      </c>
      <c r="I30" s="57"/>
      <c r="J30" s="57"/>
      <c r="K30" s="57">
        <v>64</v>
      </c>
      <c r="L30" s="57">
        <v>63.42</v>
      </c>
      <c r="M30" s="57">
        <v>4.3</v>
      </c>
      <c r="N30" s="57">
        <v>955.75</v>
      </c>
      <c r="O30" s="57">
        <v>691.6</v>
      </c>
      <c r="P30" s="57">
        <f t="shared" si="0"/>
        <v>7843.2618400000001</v>
      </c>
      <c r="Q30" s="1"/>
      <c r="R30" s="1"/>
      <c r="S30" s="1"/>
      <c r="T30" s="1"/>
      <c r="U30" s="210" t="s">
        <v>617</v>
      </c>
      <c r="V30" s="52" t="s">
        <v>1002</v>
      </c>
      <c r="W30" s="53" t="s">
        <v>981</v>
      </c>
      <c r="X30" s="53">
        <v>4542.05</v>
      </c>
    </row>
    <row r="31" spans="1:24" x14ac:dyDescent="0.3">
      <c r="A31" s="1"/>
      <c r="B31" s="50" t="s">
        <v>850</v>
      </c>
      <c r="C31" s="51">
        <v>1132.4516799999999</v>
      </c>
      <c r="D31" s="51">
        <v>2187.1</v>
      </c>
      <c r="E31" s="51">
        <v>2584.1999999999998</v>
      </c>
      <c r="F31" s="51"/>
      <c r="G31" s="51"/>
      <c r="H31" s="51">
        <v>0</v>
      </c>
      <c r="I31" s="51"/>
      <c r="J31" s="51"/>
      <c r="K31" s="51">
        <v>63.1</v>
      </c>
      <c r="L31" s="51">
        <v>62.33</v>
      </c>
      <c r="M31" s="51">
        <v>4.3</v>
      </c>
      <c r="N31" s="51">
        <v>960.3</v>
      </c>
      <c r="O31" s="51">
        <v>750.3</v>
      </c>
      <c r="P31" s="51">
        <f t="shared" si="0"/>
        <v>7744.0816800000002</v>
      </c>
      <c r="Q31" s="1"/>
      <c r="R31" s="1"/>
      <c r="S31" s="1"/>
      <c r="T31" s="1"/>
      <c r="U31" s="210"/>
      <c r="V31" s="52" t="s">
        <v>1003</v>
      </c>
      <c r="W31" s="53">
        <v>154.15</v>
      </c>
      <c r="X31" s="53" t="s">
        <v>981</v>
      </c>
    </row>
    <row r="32" spans="1:24" x14ac:dyDescent="0.3">
      <c r="A32" s="1"/>
      <c r="B32" s="54" t="s">
        <v>851</v>
      </c>
      <c r="C32" s="55">
        <v>1124.65525</v>
      </c>
      <c r="D32" s="55">
        <v>2218.6</v>
      </c>
      <c r="E32" s="55">
        <v>2401.5</v>
      </c>
      <c r="F32" s="55"/>
      <c r="G32" s="55"/>
      <c r="H32" s="55">
        <v>0</v>
      </c>
      <c r="I32" s="55"/>
      <c r="J32" s="55"/>
      <c r="K32" s="55">
        <v>63.2</v>
      </c>
      <c r="L32" s="55">
        <v>59.92</v>
      </c>
      <c r="M32" s="55">
        <v>4.3</v>
      </c>
      <c r="N32" s="55">
        <v>959.65</v>
      </c>
      <c r="O32" s="55">
        <v>787.2</v>
      </c>
      <c r="P32" s="55">
        <f t="shared" si="0"/>
        <v>7619.0252499999997</v>
      </c>
      <c r="Q32" s="1"/>
      <c r="R32" s="1"/>
      <c r="S32" s="1"/>
      <c r="T32" s="1"/>
      <c r="U32" s="210" t="s">
        <v>1004</v>
      </c>
      <c r="V32" s="52" t="s">
        <v>1005</v>
      </c>
      <c r="W32" s="53" t="s">
        <v>981</v>
      </c>
      <c r="X32" s="53">
        <v>1625.5</v>
      </c>
    </row>
    <row r="33" spans="1:24" x14ac:dyDescent="0.3">
      <c r="A33" s="1"/>
      <c r="B33" s="54" t="s">
        <v>852</v>
      </c>
      <c r="C33" s="55">
        <v>1122.7190800000001</v>
      </c>
      <c r="D33" s="55">
        <v>2244</v>
      </c>
      <c r="E33" s="55">
        <v>2553.8000000000002</v>
      </c>
      <c r="F33" s="55"/>
      <c r="G33" s="55"/>
      <c r="H33" s="55">
        <v>0</v>
      </c>
      <c r="I33" s="55"/>
      <c r="J33" s="55"/>
      <c r="K33" s="55">
        <v>63.9</v>
      </c>
      <c r="L33" s="55">
        <v>59.52</v>
      </c>
      <c r="M33" s="55">
        <v>4.3</v>
      </c>
      <c r="N33" s="55">
        <v>905.6</v>
      </c>
      <c r="O33" s="55">
        <v>749</v>
      </c>
      <c r="P33" s="55">
        <f t="shared" si="0"/>
        <v>7702.8390800000006</v>
      </c>
      <c r="Q33" s="1"/>
      <c r="R33" s="1"/>
      <c r="S33" s="1"/>
      <c r="T33" s="1"/>
      <c r="U33" s="210" t="s">
        <v>636</v>
      </c>
      <c r="V33" s="52" t="s">
        <v>1006</v>
      </c>
      <c r="W33" s="53">
        <v>480</v>
      </c>
      <c r="X33" s="53" t="s">
        <v>981</v>
      </c>
    </row>
    <row r="34" spans="1:24" x14ac:dyDescent="0.3">
      <c r="A34" s="1"/>
      <c r="B34" s="54" t="s">
        <v>853</v>
      </c>
      <c r="C34" s="55">
        <v>1125.0067300000001</v>
      </c>
      <c r="D34" s="55">
        <v>2187.4</v>
      </c>
      <c r="E34" s="55">
        <v>2664.3</v>
      </c>
      <c r="F34" s="55"/>
      <c r="G34" s="55"/>
      <c r="H34" s="55">
        <v>0</v>
      </c>
      <c r="I34" s="55"/>
      <c r="J34" s="55"/>
      <c r="K34" s="55">
        <v>63.2</v>
      </c>
      <c r="L34" s="55">
        <v>59.51</v>
      </c>
      <c r="M34" s="55">
        <v>4.4000000000000004</v>
      </c>
      <c r="N34" s="55">
        <v>946.25</v>
      </c>
      <c r="O34" s="55">
        <v>730.2</v>
      </c>
      <c r="P34" s="55">
        <f t="shared" si="0"/>
        <v>7780.2667299999994</v>
      </c>
      <c r="Q34" s="1"/>
      <c r="R34" s="1"/>
      <c r="S34" s="1"/>
      <c r="T34" s="1"/>
      <c r="U34" s="210" t="s">
        <v>637</v>
      </c>
      <c r="V34" s="52" t="s">
        <v>1007</v>
      </c>
      <c r="W34" s="53">
        <v>414.35</v>
      </c>
      <c r="X34" s="53" t="s">
        <v>981</v>
      </c>
    </row>
    <row r="35" spans="1:24" x14ac:dyDescent="0.3">
      <c r="A35" s="1"/>
      <c r="B35" s="54" t="s">
        <v>854</v>
      </c>
      <c r="C35" s="55">
        <v>1109.6265599999999</v>
      </c>
      <c r="D35" s="55">
        <v>2291.1999999999998</v>
      </c>
      <c r="E35" s="55">
        <v>2575.8000000000002</v>
      </c>
      <c r="F35" s="55"/>
      <c r="G35" s="55"/>
      <c r="H35" s="55">
        <v>4.9000000000000004</v>
      </c>
      <c r="I35" s="55"/>
      <c r="J35" s="55"/>
      <c r="K35" s="55">
        <v>63.8</v>
      </c>
      <c r="L35" s="55">
        <v>58.07</v>
      </c>
      <c r="M35" s="55">
        <v>4.3</v>
      </c>
      <c r="N35" s="55">
        <v>939.25</v>
      </c>
      <c r="O35" s="55">
        <v>722.3</v>
      </c>
      <c r="P35" s="55">
        <f t="shared" si="0"/>
        <v>7769.2465599999996</v>
      </c>
      <c r="Q35" s="1"/>
      <c r="R35" s="1"/>
      <c r="S35" s="1"/>
      <c r="T35" s="1"/>
      <c r="U35" s="210" t="s">
        <v>98</v>
      </c>
      <c r="V35" s="52" t="s">
        <v>1008</v>
      </c>
      <c r="W35" s="53" t="s">
        <v>981</v>
      </c>
      <c r="X35" s="53">
        <v>1998.45</v>
      </c>
    </row>
    <row r="36" spans="1:24" x14ac:dyDescent="0.3">
      <c r="A36" s="1"/>
      <c r="B36" s="54" t="s">
        <v>855</v>
      </c>
      <c r="C36" s="55">
        <v>1110.75559</v>
      </c>
      <c r="D36" s="55">
        <v>2342.6999999999998</v>
      </c>
      <c r="E36" s="55">
        <v>2658.1</v>
      </c>
      <c r="F36" s="55"/>
      <c r="G36" s="55"/>
      <c r="H36" s="55">
        <v>8.5</v>
      </c>
      <c r="I36" s="55"/>
      <c r="J36" s="55"/>
      <c r="K36" s="55">
        <v>64</v>
      </c>
      <c r="L36" s="55">
        <v>59.89</v>
      </c>
      <c r="M36" s="55">
        <v>4.3</v>
      </c>
      <c r="N36" s="55">
        <v>918.79</v>
      </c>
      <c r="O36" s="55">
        <v>711.5</v>
      </c>
      <c r="P36" s="55">
        <f t="shared" si="0"/>
        <v>7878.5355900000004</v>
      </c>
      <c r="Q36" s="1"/>
      <c r="R36" s="1"/>
      <c r="S36" s="1"/>
      <c r="T36" s="1"/>
      <c r="U36" s="210" t="s">
        <v>652</v>
      </c>
      <c r="V36" s="52" t="s">
        <v>1009</v>
      </c>
      <c r="W36" s="53">
        <v>479.95</v>
      </c>
      <c r="X36" s="53" t="s">
        <v>981</v>
      </c>
    </row>
    <row r="37" spans="1:24" x14ac:dyDescent="0.3">
      <c r="A37" s="1"/>
      <c r="B37" s="54" t="s">
        <v>856</v>
      </c>
      <c r="C37" s="55">
        <v>1111.3916899999999</v>
      </c>
      <c r="D37" s="55">
        <v>2337.9</v>
      </c>
      <c r="E37" s="55">
        <v>2713.8</v>
      </c>
      <c r="F37" s="55"/>
      <c r="G37" s="55"/>
      <c r="H37" s="55">
        <v>0</v>
      </c>
      <c r="I37" s="55"/>
      <c r="J37" s="55"/>
      <c r="K37" s="55">
        <v>63.2</v>
      </c>
      <c r="L37" s="55">
        <v>60.54</v>
      </c>
      <c r="M37" s="55">
        <v>4.3</v>
      </c>
      <c r="N37" s="55">
        <v>893.37</v>
      </c>
      <c r="O37" s="55">
        <v>744.8</v>
      </c>
      <c r="P37" s="55">
        <f t="shared" si="0"/>
        <v>7929.3016900000002</v>
      </c>
      <c r="Q37" s="1"/>
      <c r="R37" s="1"/>
      <c r="S37" s="1"/>
      <c r="T37" s="1"/>
      <c r="U37" s="210"/>
      <c r="V37" s="52" t="s">
        <v>1010</v>
      </c>
      <c r="W37" s="53">
        <v>121.7</v>
      </c>
      <c r="X37" s="53" t="s">
        <v>981</v>
      </c>
    </row>
    <row r="38" spans="1:24" x14ac:dyDescent="0.3">
      <c r="A38" s="1"/>
      <c r="B38" s="56" t="s">
        <v>857</v>
      </c>
      <c r="C38" s="57">
        <v>1117.65508</v>
      </c>
      <c r="D38" s="57">
        <v>2381.1999999999998</v>
      </c>
      <c r="E38" s="57">
        <v>2685.4</v>
      </c>
      <c r="F38" s="57"/>
      <c r="G38" s="57"/>
      <c r="H38" s="57">
        <v>0</v>
      </c>
      <c r="I38" s="57"/>
      <c r="J38" s="57"/>
      <c r="K38" s="57">
        <v>63.8</v>
      </c>
      <c r="L38" s="57">
        <v>59.26</v>
      </c>
      <c r="M38" s="57">
        <v>4.3</v>
      </c>
      <c r="N38" s="57">
        <v>809.15</v>
      </c>
      <c r="O38" s="57">
        <v>727</v>
      </c>
      <c r="P38" s="57">
        <f t="shared" si="0"/>
        <v>7847.7650800000001</v>
      </c>
      <c r="Q38" s="1"/>
      <c r="R38" s="1"/>
      <c r="S38" s="1"/>
      <c r="T38" s="1"/>
      <c r="U38" s="210" t="s">
        <v>653</v>
      </c>
      <c r="V38" s="52" t="s">
        <v>1011</v>
      </c>
      <c r="W38" s="53">
        <v>489.6</v>
      </c>
      <c r="X38" s="53" t="s">
        <v>981</v>
      </c>
    </row>
    <row r="39" spans="1:24" x14ac:dyDescent="0.3">
      <c r="A39" s="1"/>
      <c r="B39" s="50" t="s">
        <v>858</v>
      </c>
      <c r="C39" s="51">
        <v>1110.02666</v>
      </c>
      <c r="D39" s="51">
        <v>2586.8000000000002</v>
      </c>
      <c r="E39" s="51">
        <v>2522.1999999999998</v>
      </c>
      <c r="F39" s="51"/>
      <c r="G39" s="51"/>
      <c r="H39" s="51">
        <v>0</v>
      </c>
      <c r="I39" s="51"/>
      <c r="J39" s="51"/>
      <c r="K39" s="51">
        <v>63.4</v>
      </c>
      <c r="L39" s="51">
        <v>64.150000000000006</v>
      </c>
      <c r="M39" s="51">
        <v>4.9000000000000004</v>
      </c>
      <c r="N39" s="51">
        <v>746.95</v>
      </c>
      <c r="O39" s="51">
        <v>690</v>
      </c>
      <c r="P39" s="51">
        <f t="shared" si="0"/>
        <v>7788.4266599999983</v>
      </c>
      <c r="Q39" s="1"/>
      <c r="R39" s="1"/>
      <c r="S39" s="1"/>
      <c r="T39" s="1"/>
      <c r="U39" s="210"/>
      <c r="V39" s="52" t="s">
        <v>1012</v>
      </c>
      <c r="W39" s="53">
        <v>489.6</v>
      </c>
      <c r="X39" s="53" t="s">
        <v>981</v>
      </c>
    </row>
    <row r="40" spans="1:24" x14ac:dyDescent="0.3">
      <c r="A40" s="1"/>
      <c r="B40" s="54" t="s">
        <v>859</v>
      </c>
      <c r="C40" s="55">
        <v>1118.9302</v>
      </c>
      <c r="D40" s="55">
        <v>2686.6</v>
      </c>
      <c r="E40" s="55">
        <v>2528.4</v>
      </c>
      <c r="F40" s="55"/>
      <c r="G40" s="55"/>
      <c r="H40" s="55">
        <v>0</v>
      </c>
      <c r="I40" s="55"/>
      <c r="J40" s="55"/>
      <c r="K40" s="55">
        <v>63.599999999999994</v>
      </c>
      <c r="L40" s="55">
        <v>63.37</v>
      </c>
      <c r="M40" s="55">
        <v>5.2</v>
      </c>
      <c r="N40" s="55">
        <v>475.63</v>
      </c>
      <c r="O40" s="55">
        <v>709.6</v>
      </c>
      <c r="P40" s="55">
        <f t="shared" si="0"/>
        <v>7651.3302000000012</v>
      </c>
      <c r="Q40" s="1"/>
      <c r="R40" s="1"/>
      <c r="S40" s="1"/>
      <c r="T40" s="1"/>
      <c r="U40" s="210"/>
      <c r="V40" s="52" t="s">
        <v>1013</v>
      </c>
      <c r="W40" s="53">
        <v>480</v>
      </c>
      <c r="X40" s="53" t="s">
        <v>981</v>
      </c>
    </row>
    <row r="41" spans="1:24" x14ac:dyDescent="0.3">
      <c r="A41" s="1"/>
      <c r="B41" s="54" t="s">
        <v>860</v>
      </c>
      <c r="C41" s="55">
        <v>1124.9290000000001</v>
      </c>
      <c r="D41" s="55">
        <v>2843.4</v>
      </c>
      <c r="E41" s="55">
        <v>2721.5</v>
      </c>
      <c r="F41" s="55"/>
      <c r="G41" s="55"/>
      <c r="H41" s="55">
        <v>0</v>
      </c>
      <c r="I41" s="55"/>
      <c r="J41" s="55"/>
      <c r="K41" s="55">
        <v>63.5</v>
      </c>
      <c r="L41" s="55">
        <v>64.06</v>
      </c>
      <c r="M41" s="55">
        <v>5.0999999999999996</v>
      </c>
      <c r="N41" s="55">
        <v>111.6</v>
      </c>
      <c r="O41" s="55">
        <v>682.4</v>
      </c>
      <c r="P41" s="55">
        <f t="shared" si="0"/>
        <v>7616.4890000000005</v>
      </c>
      <c r="Q41" s="1"/>
      <c r="R41" s="1"/>
      <c r="S41" s="1"/>
      <c r="T41" s="1"/>
      <c r="U41" s="210"/>
      <c r="V41" s="52" t="s">
        <v>1014</v>
      </c>
      <c r="W41" s="53">
        <v>174.95</v>
      </c>
      <c r="X41" s="53" t="s">
        <v>981</v>
      </c>
    </row>
    <row r="42" spans="1:24" x14ac:dyDescent="0.3">
      <c r="A42" s="1"/>
      <c r="B42" s="54" t="s">
        <v>861</v>
      </c>
      <c r="C42" s="55">
        <v>1134.54591</v>
      </c>
      <c r="D42" s="55">
        <v>2860.1</v>
      </c>
      <c r="E42" s="55">
        <v>2686</v>
      </c>
      <c r="F42" s="55"/>
      <c r="G42" s="55"/>
      <c r="H42" s="55">
        <v>0</v>
      </c>
      <c r="I42" s="55"/>
      <c r="J42" s="55"/>
      <c r="K42" s="55">
        <v>63.599999999999994</v>
      </c>
      <c r="L42" s="55">
        <v>58.89</v>
      </c>
      <c r="M42" s="55">
        <v>5.2</v>
      </c>
      <c r="N42" s="55">
        <v>3.69</v>
      </c>
      <c r="O42" s="55">
        <v>653.1</v>
      </c>
      <c r="P42" s="55">
        <f t="shared" si="0"/>
        <v>7465.1259100000007</v>
      </c>
      <c r="Q42" s="1"/>
      <c r="R42" s="1"/>
      <c r="S42" s="1"/>
      <c r="T42" s="1"/>
      <c r="U42" s="210" t="s">
        <v>638</v>
      </c>
      <c r="V42" s="52" t="s">
        <v>1015</v>
      </c>
      <c r="W42" s="53">
        <v>80.400000000000006</v>
      </c>
      <c r="X42" s="53" t="s">
        <v>981</v>
      </c>
    </row>
    <row r="43" spans="1:24" x14ac:dyDescent="0.3">
      <c r="A43" s="1"/>
      <c r="B43" s="54" t="s">
        <v>862</v>
      </c>
      <c r="C43" s="55">
        <v>1134.16716</v>
      </c>
      <c r="D43" s="55">
        <v>3029.6</v>
      </c>
      <c r="E43" s="55">
        <v>2742.4</v>
      </c>
      <c r="F43" s="55"/>
      <c r="G43" s="55"/>
      <c r="H43" s="55">
        <v>0</v>
      </c>
      <c r="I43" s="55"/>
      <c r="J43" s="55"/>
      <c r="K43" s="55">
        <v>62.300000000000004</v>
      </c>
      <c r="L43" s="55">
        <v>63.66</v>
      </c>
      <c r="M43" s="55">
        <v>5.2</v>
      </c>
      <c r="N43" s="55">
        <v>0.1</v>
      </c>
      <c r="O43" s="55">
        <v>595.6</v>
      </c>
      <c r="P43" s="55">
        <f t="shared" si="0"/>
        <v>7633.0271599999996</v>
      </c>
      <c r="Q43" s="1"/>
      <c r="R43" s="1"/>
      <c r="S43" s="1"/>
      <c r="T43" s="1"/>
      <c r="U43" s="210" t="s">
        <v>620</v>
      </c>
      <c r="V43" s="52" t="s">
        <v>1016</v>
      </c>
      <c r="W43" s="53">
        <v>432.8</v>
      </c>
      <c r="X43" s="53" t="s">
        <v>981</v>
      </c>
    </row>
    <row r="44" spans="1:24" x14ac:dyDescent="0.3">
      <c r="A44" s="1"/>
      <c r="B44" s="54" t="s">
        <v>863</v>
      </c>
      <c r="C44" s="55">
        <v>1142.89247</v>
      </c>
      <c r="D44" s="55">
        <v>3273.5</v>
      </c>
      <c r="E44" s="55">
        <v>2549.5</v>
      </c>
      <c r="F44" s="55"/>
      <c r="G44" s="55"/>
      <c r="H44" s="55">
        <v>0</v>
      </c>
      <c r="I44" s="55"/>
      <c r="J44" s="55"/>
      <c r="K44" s="55">
        <v>62.300000000000004</v>
      </c>
      <c r="L44" s="55">
        <v>66.12</v>
      </c>
      <c r="M44" s="55">
        <v>5.2</v>
      </c>
      <c r="N44" s="55">
        <v>0</v>
      </c>
      <c r="O44" s="55">
        <v>640.1</v>
      </c>
      <c r="P44" s="55">
        <f t="shared" si="0"/>
        <v>7739.61247</v>
      </c>
      <c r="Q44" s="1"/>
      <c r="R44" s="1"/>
      <c r="S44" s="1"/>
      <c r="T44" s="1"/>
      <c r="U44" s="210" t="s">
        <v>639</v>
      </c>
      <c r="V44" s="52" t="s">
        <v>1017</v>
      </c>
      <c r="W44" s="53">
        <v>441</v>
      </c>
      <c r="X44" s="53" t="s">
        <v>981</v>
      </c>
    </row>
    <row r="45" spans="1:24" x14ac:dyDescent="0.3">
      <c r="A45" s="1"/>
      <c r="B45" s="54" t="s">
        <v>864</v>
      </c>
      <c r="C45" s="55">
        <v>1132.5189700000001</v>
      </c>
      <c r="D45" s="55">
        <v>3273.7</v>
      </c>
      <c r="E45" s="55">
        <v>2551.4</v>
      </c>
      <c r="F45" s="55"/>
      <c r="G45" s="55"/>
      <c r="H45" s="55">
        <v>0</v>
      </c>
      <c r="I45" s="55"/>
      <c r="J45" s="55"/>
      <c r="K45" s="55">
        <v>62.300000000000004</v>
      </c>
      <c r="L45" s="55">
        <v>63.48</v>
      </c>
      <c r="M45" s="55">
        <v>5.2</v>
      </c>
      <c r="N45" s="55">
        <v>0</v>
      </c>
      <c r="O45" s="55">
        <v>649.6</v>
      </c>
      <c r="P45" s="55">
        <f t="shared" si="0"/>
        <v>7738.1989699999995</v>
      </c>
      <c r="Q45" s="1"/>
      <c r="R45" s="1"/>
      <c r="S45" s="1"/>
      <c r="T45" s="1"/>
      <c r="U45" s="210" t="s">
        <v>613</v>
      </c>
      <c r="V45" s="52" t="s">
        <v>1018</v>
      </c>
      <c r="W45" s="53" t="s">
        <v>981</v>
      </c>
      <c r="X45" s="53">
        <v>4875.8500000000004</v>
      </c>
    </row>
    <row r="46" spans="1:24" x14ac:dyDescent="0.3">
      <c r="A46" s="1"/>
      <c r="B46" s="56" t="s">
        <v>865</v>
      </c>
      <c r="C46" s="57">
        <v>1141.03179</v>
      </c>
      <c r="D46" s="57">
        <v>3303.3</v>
      </c>
      <c r="E46" s="57">
        <v>2560.6999999999998</v>
      </c>
      <c r="F46" s="57"/>
      <c r="G46" s="57"/>
      <c r="H46" s="57">
        <v>0</v>
      </c>
      <c r="I46" s="57"/>
      <c r="J46" s="57"/>
      <c r="K46" s="57">
        <v>62.300000000000004</v>
      </c>
      <c r="L46" s="57">
        <v>60.05</v>
      </c>
      <c r="M46" s="57">
        <v>5.2</v>
      </c>
      <c r="N46" s="57">
        <v>0</v>
      </c>
      <c r="O46" s="57">
        <v>602.5</v>
      </c>
      <c r="P46" s="57">
        <f t="shared" si="0"/>
        <v>7735.0817900000002</v>
      </c>
      <c r="Q46" s="1"/>
      <c r="R46" s="1"/>
      <c r="S46" s="1"/>
      <c r="T46" s="1"/>
      <c r="U46" s="210" t="s">
        <v>622</v>
      </c>
      <c r="V46" s="52" t="s">
        <v>1019</v>
      </c>
      <c r="W46" s="53">
        <v>2168.6999999999998</v>
      </c>
      <c r="X46" s="53" t="s">
        <v>981</v>
      </c>
    </row>
    <row r="47" spans="1:24" x14ac:dyDescent="0.3">
      <c r="A47" s="1"/>
      <c r="B47" s="50" t="s">
        <v>866</v>
      </c>
      <c r="C47" s="51">
        <v>1145.6816699999999</v>
      </c>
      <c r="D47" s="51">
        <v>3276.9</v>
      </c>
      <c r="E47" s="51">
        <v>2420.6</v>
      </c>
      <c r="F47" s="51"/>
      <c r="G47" s="51"/>
      <c r="H47" s="51">
        <v>0</v>
      </c>
      <c r="I47" s="51"/>
      <c r="J47" s="51"/>
      <c r="K47" s="51">
        <v>62.4</v>
      </c>
      <c r="L47" s="51">
        <v>61.25</v>
      </c>
      <c r="M47" s="51">
        <v>5.2</v>
      </c>
      <c r="N47" s="51">
        <v>0</v>
      </c>
      <c r="O47" s="51">
        <v>605.1</v>
      </c>
      <c r="P47" s="51">
        <f t="shared" si="0"/>
        <v>7577.1316699999998</v>
      </c>
      <c r="Q47" s="1"/>
      <c r="R47" s="1"/>
      <c r="S47" s="1"/>
      <c r="T47" s="1"/>
      <c r="U47" s="210" t="s">
        <v>626</v>
      </c>
      <c r="V47" s="52" t="s">
        <v>1020</v>
      </c>
      <c r="W47" s="53">
        <v>59.95</v>
      </c>
      <c r="X47" s="53" t="s">
        <v>981</v>
      </c>
    </row>
    <row r="48" spans="1:24" x14ac:dyDescent="0.3">
      <c r="A48" s="1"/>
      <c r="B48" s="54" t="s">
        <v>867</v>
      </c>
      <c r="C48" s="55">
        <v>1140.81176</v>
      </c>
      <c r="D48" s="55">
        <v>3279.3</v>
      </c>
      <c r="E48" s="55">
        <v>2552.4</v>
      </c>
      <c r="F48" s="55"/>
      <c r="G48" s="55"/>
      <c r="H48" s="55">
        <v>0</v>
      </c>
      <c r="I48" s="55"/>
      <c r="J48" s="55"/>
      <c r="K48" s="55">
        <v>62</v>
      </c>
      <c r="L48" s="55">
        <v>59.71</v>
      </c>
      <c r="M48" s="55">
        <v>5.2</v>
      </c>
      <c r="N48" s="55">
        <v>0</v>
      </c>
      <c r="O48" s="55">
        <v>588.1</v>
      </c>
      <c r="P48" s="55">
        <f t="shared" si="0"/>
        <v>7687.5217599999996</v>
      </c>
      <c r="Q48" s="1"/>
      <c r="R48" s="1"/>
      <c r="S48" s="1"/>
      <c r="T48" s="1"/>
      <c r="U48" s="210" t="s">
        <v>110</v>
      </c>
      <c r="V48" s="52" t="s">
        <v>1021</v>
      </c>
      <c r="W48" s="53" t="s">
        <v>981</v>
      </c>
      <c r="X48" s="53">
        <v>5573.65</v>
      </c>
    </row>
    <row r="49" spans="1:24" x14ac:dyDescent="0.3">
      <c r="A49" s="1"/>
      <c r="B49" s="54" t="s">
        <v>868</v>
      </c>
      <c r="C49" s="55">
        <v>1140.10799</v>
      </c>
      <c r="D49" s="55">
        <v>3210.1</v>
      </c>
      <c r="E49" s="55">
        <v>2645.7</v>
      </c>
      <c r="F49" s="55"/>
      <c r="G49" s="55"/>
      <c r="H49" s="55">
        <v>0</v>
      </c>
      <c r="I49" s="55"/>
      <c r="J49" s="55"/>
      <c r="K49" s="55">
        <v>62.300000000000004</v>
      </c>
      <c r="L49" s="55">
        <v>59.99</v>
      </c>
      <c r="M49" s="55">
        <v>5.2</v>
      </c>
      <c r="N49" s="55">
        <v>0</v>
      </c>
      <c r="O49" s="55">
        <v>546.20000000000005</v>
      </c>
      <c r="P49" s="55">
        <f t="shared" si="0"/>
        <v>7669.5979899999993</v>
      </c>
      <c r="Q49" s="1"/>
      <c r="R49" s="1"/>
      <c r="S49" s="1"/>
      <c r="T49" s="1"/>
      <c r="U49" s="210"/>
      <c r="V49" s="52" t="s">
        <v>1022</v>
      </c>
      <c r="W49" s="53">
        <v>132.94999999999999</v>
      </c>
      <c r="X49" s="53" t="s">
        <v>981</v>
      </c>
    </row>
    <row r="50" spans="1:24" x14ac:dyDescent="0.3">
      <c r="A50" s="1"/>
      <c r="B50" s="54" t="s">
        <v>869</v>
      </c>
      <c r="C50" s="55">
        <v>1137.8833299999999</v>
      </c>
      <c r="D50" s="55">
        <v>3227.8</v>
      </c>
      <c r="E50" s="55">
        <v>2635.6</v>
      </c>
      <c r="F50" s="55"/>
      <c r="G50" s="55"/>
      <c r="H50" s="55">
        <v>0</v>
      </c>
      <c r="I50" s="55"/>
      <c r="J50" s="55"/>
      <c r="K50" s="55">
        <v>62.1</v>
      </c>
      <c r="L50" s="55">
        <v>61.47</v>
      </c>
      <c r="M50" s="55">
        <v>5.2</v>
      </c>
      <c r="N50" s="55">
        <v>0</v>
      </c>
      <c r="O50" s="55">
        <v>479.4</v>
      </c>
      <c r="P50" s="55">
        <f t="shared" si="0"/>
        <v>7609.4533300000003</v>
      </c>
      <c r="Q50" s="1"/>
      <c r="R50" s="1"/>
      <c r="S50" s="1"/>
      <c r="T50" s="1"/>
      <c r="U50" s="210" t="s">
        <v>618</v>
      </c>
      <c r="V50" s="52" t="s">
        <v>1023</v>
      </c>
      <c r="W50" s="53" t="s">
        <v>981</v>
      </c>
      <c r="X50" s="53">
        <v>1150</v>
      </c>
    </row>
    <row r="51" spans="1:24" x14ac:dyDescent="0.3">
      <c r="A51" s="1"/>
      <c r="B51" s="54" t="s">
        <v>870</v>
      </c>
      <c r="C51" s="55">
        <v>1123.07954</v>
      </c>
      <c r="D51" s="55">
        <v>3112</v>
      </c>
      <c r="E51" s="55">
        <v>2731.5</v>
      </c>
      <c r="F51" s="55"/>
      <c r="G51" s="55"/>
      <c r="H51" s="55">
        <v>0</v>
      </c>
      <c r="I51" s="55"/>
      <c r="J51" s="55"/>
      <c r="K51" s="55">
        <v>61.9</v>
      </c>
      <c r="L51" s="55">
        <v>65.12</v>
      </c>
      <c r="M51" s="55">
        <v>5.2</v>
      </c>
      <c r="N51" s="55">
        <v>0</v>
      </c>
      <c r="O51" s="55">
        <v>467.7</v>
      </c>
      <c r="P51" s="55">
        <f t="shared" si="0"/>
        <v>7566.4995399999989</v>
      </c>
      <c r="Q51" s="1"/>
      <c r="R51" s="1"/>
      <c r="S51" s="1"/>
      <c r="T51" s="1"/>
      <c r="U51" s="210" t="s">
        <v>634</v>
      </c>
      <c r="V51" s="52" t="s">
        <v>1024</v>
      </c>
      <c r="W51" s="53">
        <v>49.7</v>
      </c>
      <c r="X51" s="53" t="s">
        <v>981</v>
      </c>
    </row>
    <row r="52" spans="1:24" x14ac:dyDescent="0.3">
      <c r="A52" s="1"/>
      <c r="B52" s="54" t="s">
        <v>871</v>
      </c>
      <c r="C52" s="55">
        <v>1117.5483999999999</v>
      </c>
      <c r="D52" s="55">
        <v>2945.1</v>
      </c>
      <c r="E52" s="55">
        <v>2627.3</v>
      </c>
      <c r="F52" s="55"/>
      <c r="G52" s="55"/>
      <c r="H52" s="55">
        <v>0</v>
      </c>
      <c r="I52" s="55"/>
      <c r="J52" s="55"/>
      <c r="K52" s="55">
        <v>62</v>
      </c>
      <c r="L52" s="55">
        <v>65.09</v>
      </c>
      <c r="M52" s="55">
        <v>5.2</v>
      </c>
      <c r="N52" s="55">
        <v>0</v>
      </c>
      <c r="O52" s="55">
        <v>467.2</v>
      </c>
      <c r="P52" s="55">
        <f t="shared" si="0"/>
        <v>7289.4384</v>
      </c>
      <c r="Q52" s="1"/>
      <c r="R52" s="1"/>
      <c r="S52" s="1"/>
      <c r="T52" s="1"/>
      <c r="U52" s="210" t="s">
        <v>120</v>
      </c>
      <c r="V52" s="52" t="s">
        <v>1025</v>
      </c>
      <c r="W52" s="53" t="s">
        <v>981</v>
      </c>
      <c r="X52" s="53">
        <v>4407.5</v>
      </c>
    </row>
    <row r="53" spans="1:24" x14ac:dyDescent="0.3">
      <c r="A53" s="1"/>
      <c r="B53" s="54" t="s">
        <v>872</v>
      </c>
      <c r="C53" s="55">
        <v>1132.26791</v>
      </c>
      <c r="D53" s="55">
        <v>2813.5</v>
      </c>
      <c r="E53" s="55">
        <v>2641.8</v>
      </c>
      <c r="F53" s="55"/>
      <c r="G53" s="55"/>
      <c r="H53" s="55">
        <v>0</v>
      </c>
      <c r="I53" s="55"/>
      <c r="J53" s="55"/>
      <c r="K53" s="55">
        <v>61.300000000000004</v>
      </c>
      <c r="L53" s="55">
        <v>64.78</v>
      </c>
      <c r="M53" s="55">
        <v>5.2</v>
      </c>
      <c r="N53" s="55">
        <v>0</v>
      </c>
      <c r="O53" s="55">
        <v>436.8</v>
      </c>
      <c r="P53" s="55">
        <f t="shared" si="0"/>
        <v>7155.6479099999997</v>
      </c>
      <c r="Q53" s="1"/>
      <c r="R53" s="1"/>
      <c r="S53" s="1"/>
      <c r="T53" s="1"/>
      <c r="U53" s="210"/>
      <c r="V53" s="52" t="s">
        <v>141</v>
      </c>
      <c r="W53" s="53" t="s">
        <v>981</v>
      </c>
      <c r="X53" s="53">
        <v>2158.35</v>
      </c>
    </row>
    <row r="54" spans="1:24" x14ac:dyDescent="0.3">
      <c r="A54" s="1"/>
      <c r="B54" s="56" t="s">
        <v>78</v>
      </c>
      <c r="C54" s="57">
        <v>1113.8917200000001</v>
      </c>
      <c r="D54" s="57">
        <v>2636.7</v>
      </c>
      <c r="E54" s="57">
        <v>2562.1</v>
      </c>
      <c r="F54" s="57"/>
      <c r="G54" s="57"/>
      <c r="H54" s="57">
        <v>0</v>
      </c>
      <c r="I54" s="57"/>
      <c r="J54" s="57"/>
      <c r="K54" s="57">
        <v>61.7</v>
      </c>
      <c r="L54" s="57">
        <v>64.900000000000006</v>
      </c>
      <c r="M54" s="57">
        <v>5.2</v>
      </c>
      <c r="N54" s="57">
        <v>0</v>
      </c>
      <c r="O54" s="57">
        <v>418.2</v>
      </c>
      <c r="P54" s="57">
        <f t="shared" si="0"/>
        <v>6862.6917199999989</v>
      </c>
      <c r="Q54" s="1"/>
      <c r="R54" s="1"/>
      <c r="S54" s="1"/>
      <c r="T54" s="1"/>
      <c r="U54" s="210"/>
      <c r="V54" s="52" t="s">
        <v>1026</v>
      </c>
      <c r="W54" s="53">
        <v>237.5</v>
      </c>
      <c r="X54" s="53" t="s">
        <v>981</v>
      </c>
    </row>
    <row r="55" spans="1:24" x14ac:dyDescent="0.3">
      <c r="A55" s="1"/>
      <c r="B55" s="58" t="s">
        <v>1027</v>
      </c>
      <c r="C55" s="59">
        <v>27157.661800000002</v>
      </c>
      <c r="D55" s="59">
        <v>60145.05</v>
      </c>
      <c r="E55" s="59">
        <v>61853.599999999999</v>
      </c>
      <c r="F55" s="59">
        <f t="shared" ref="F55" si="1">+SUM(F7:F54)/2</f>
        <v>0</v>
      </c>
      <c r="G55" s="59">
        <f t="shared" ref="G55:K55" si="2">+SUM(G7:G54)/2</f>
        <v>0</v>
      </c>
      <c r="H55" s="59">
        <f t="shared" si="2"/>
        <v>6.7</v>
      </c>
      <c r="I55" s="59">
        <f t="shared" si="2"/>
        <v>0</v>
      </c>
      <c r="J55" s="59">
        <f t="shared" si="2"/>
        <v>0</v>
      </c>
      <c r="K55" s="59">
        <f t="shared" si="2"/>
        <v>1512.8500000000006</v>
      </c>
      <c r="L55" s="59">
        <v>1509.78</v>
      </c>
      <c r="M55" s="59">
        <v>116.2</v>
      </c>
      <c r="N55" s="59">
        <v>9430.1949999999997</v>
      </c>
      <c r="O55" s="59">
        <v>14059</v>
      </c>
      <c r="P55" s="59">
        <f t="shared" ref="P55" si="3">+SUM(P7:P54)/2</f>
        <v>175791.03679999997</v>
      </c>
      <c r="Q55" s="1"/>
      <c r="R55" s="1"/>
      <c r="S55" s="1"/>
      <c r="T55" s="1"/>
      <c r="U55" s="210" t="s">
        <v>143</v>
      </c>
      <c r="V55" s="52" t="s">
        <v>1028</v>
      </c>
      <c r="W55" s="53" t="s">
        <v>981</v>
      </c>
      <c r="X55" s="53">
        <v>1107.1500000000001</v>
      </c>
    </row>
    <row r="56" spans="1:24" x14ac:dyDescent="0.3">
      <c r="A56" s="1"/>
      <c r="B56" s="58" t="s">
        <v>1029</v>
      </c>
      <c r="C56" s="59">
        <v>15.582938001969161</v>
      </c>
      <c r="D56" s="59">
        <v>34.510945462739919</v>
      </c>
      <c r="E56" s="59">
        <v>35.49130337865094</v>
      </c>
      <c r="F56" s="59">
        <f t="shared" ref="F56" si="4">+F55*100/$P$55</f>
        <v>0</v>
      </c>
      <c r="G56" s="59">
        <f t="shared" ref="G56:K56" si="5">+G55*100/$P$55</f>
        <v>0</v>
      </c>
      <c r="H56" s="59">
        <f t="shared" si="5"/>
        <v>3.8113433551351583E-3</v>
      </c>
      <c r="I56" s="59">
        <f t="shared" si="5"/>
        <v>0</v>
      </c>
      <c r="J56" s="59">
        <f t="shared" si="5"/>
        <v>0</v>
      </c>
      <c r="K56" s="59">
        <f t="shared" si="5"/>
        <v>0.86059564101734731</v>
      </c>
      <c r="L56" s="59">
        <v>0.86630462923774232</v>
      </c>
      <c r="M56" s="59">
        <v>6.6675010874051616E-2</v>
      </c>
      <c r="N56" s="59">
        <v>5.4110013267592709</v>
      </c>
      <c r="O56" s="59">
        <v>8.0669877614310828</v>
      </c>
      <c r="P56" s="60" t="s">
        <v>1030</v>
      </c>
      <c r="Q56" s="1"/>
      <c r="R56" s="1"/>
      <c r="S56" s="1"/>
      <c r="T56" s="1"/>
      <c r="U56" s="210"/>
      <c r="V56" s="52" t="s">
        <v>1031</v>
      </c>
      <c r="W56" s="53">
        <v>14.4</v>
      </c>
      <c r="X56" s="53" t="s">
        <v>981</v>
      </c>
    </row>
    <row r="57" spans="1:24" x14ac:dyDescent="0.3">
      <c r="A57" s="1"/>
      <c r="B57" s="1"/>
      <c r="C57" s="1"/>
      <c r="D57" s="1"/>
      <c r="E57" s="1"/>
      <c r="F57" s="1"/>
      <c r="G57" s="1"/>
      <c r="H57" s="1"/>
      <c r="I57" s="1"/>
      <c r="J57" s="1"/>
      <c r="K57" s="1"/>
      <c r="L57" s="1"/>
      <c r="M57" s="1"/>
      <c r="N57" s="1"/>
      <c r="O57" s="1"/>
      <c r="P57" s="1"/>
      <c r="Q57" s="1"/>
      <c r="R57" s="1"/>
      <c r="S57" s="1"/>
      <c r="T57" s="1"/>
      <c r="U57" s="210"/>
      <c r="V57" s="52" t="s">
        <v>1032</v>
      </c>
      <c r="W57" s="53">
        <v>715.85</v>
      </c>
      <c r="X57" s="53" t="s">
        <v>981</v>
      </c>
    </row>
    <row r="58" spans="1:24" x14ac:dyDescent="0.3">
      <c r="A58" s="1"/>
      <c r="B58" s="1"/>
      <c r="C58" s="1"/>
      <c r="D58" s="1"/>
      <c r="E58" s="1"/>
      <c r="F58" s="1"/>
      <c r="G58" s="1"/>
      <c r="H58" s="1"/>
      <c r="I58" s="1"/>
      <c r="J58" s="1"/>
      <c r="K58" s="1"/>
      <c r="L58" s="1"/>
      <c r="M58" s="1"/>
      <c r="N58" s="1"/>
      <c r="O58" s="1"/>
      <c r="P58" s="1"/>
      <c r="Q58" s="1"/>
      <c r="R58" s="1"/>
      <c r="S58" s="1"/>
      <c r="T58" s="1"/>
      <c r="U58" s="210"/>
      <c r="V58" s="52" t="s">
        <v>1033</v>
      </c>
      <c r="W58" s="53" t="s">
        <v>981</v>
      </c>
      <c r="X58" s="53">
        <v>3587.8</v>
      </c>
    </row>
    <row r="59" spans="1:24" x14ac:dyDescent="0.3">
      <c r="A59" s="1"/>
      <c r="B59" s="1"/>
      <c r="C59" s="1"/>
      <c r="D59" s="1"/>
      <c r="E59" s="1"/>
      <c r="F59" s="1"/>
      <c r="G59" s="1"/>
      <c r="H59" s="1"/>
      <c r="I59" s="1"/>
      <c r="J59" s="1"/>
      <c r="K59" s="1"/>
      <c r="L59" s="1"/>
      <c r="M59" s="1"/>
      <c r="N59" s="1"/>
      <c r="O59" s="1"/>
      <c r="P59" s="1"/>
      <c r="Q59" s="1"/>
      <c r="R59" s="1"/>
      <c r="S59" s="1"/>
      <c r="T59" s="1"/>
      <c r="U59" s="210"/>
      <c r="V59" s="52" t="s">
        <v>1034</v>
      </c>
      <c r="W59" s="53" t="s">
        <v>981</v>
      </c>
      <c r="X59" s="53">
        <v>2023.3</v>
      </c>
    </row>
    <row r="60" spans="1:24" x14ac:dyDescent="0.3">
      <c r="A60" s="1"/>
      <c r="B60" s="1"/>
      <c r="C60" s="1"/>
      <c r="D60" s="1"/>
      <c r="E60" s="1"/>
      <c r="F60" s="1"/>
      <c r="G60" s="1"/>
      <c r="H60" s="1"/>
      <c r="I60" s="1"/>
      <c r="J60" s="1"/>
      <c r="K60" s="1"/>
      <c r="L60" s="1"/>
      <c r="M60" s="1"/>
      <c r="N60" s="1"/>
      <c r="O60" s="1"/>
      <c r="P60" s="1"/>
      <c r="Q60" s="1"/>
      <c r="R60" s="1"/>
      <c r="S60" s="1"/>
      <c r="T60" s="1"/>
      <c r="U60" s="210"/>
      <c r="V60" s="52" t="s">
        <v>1035</v>
      </c>
      <c r="W60" s="53">
        <v>1543.65</v>
      </c>
      <c r="X60" s="53" t="s">
        <v>981</v>
      </c>
    </row>
    <row r="61" spans="1:24" x14ac:dyDescent="0.3">
      <c r="A61" s="1"/>
      <c r="B61" s="1"/>
      <c r="C61" s="1"/>
      <c r="D61" s="1"/>
      <c r="E61" s="1"/>
      <c r="F61" s="1"/>
      <c r="G61" s="1"/>
      <c r="H61" s="1"/>
      <c r="I61" s="1"/>
      <c r="J61" s="1"/>
      <c r="K61" s="1"/>
      <c r="L61" s="1"/>
      <c r="M61" s="1"/>
      <c r="N61" s="1"/>
      <c r="O61" s="1"/>
      <c r="P61" s="1"/>
      <c r="Q61" s="1"/>
      <c r="R61" s="1"/>
      <c r="S61" s="1"/>
      <c r="T61" s="1"/>
      <c r="U61" s="210" t="s">
        <v>632</v>
      </c>
      <c r="V61" s="52" t="s">
        <v>1036</v>
      </c>
      <c r="W61" s="53">
        <v>305.7</v>
      </c>
      <c r="X61" s="53" t="s">
        <v>981</v>
      </c>
    </row>
    <row r="62" spans="1:24" x14ac:dyDescent="0.3">
      <c r="A62" s="1"/>
      <c r="B62" s="1"/>
      <c r="C62" s="1"/>
      <c r="D62" s="1"/>
      <c r="E62" s="1"/>
      <c r="F62" s="1"/>
      <c r="G62" s="1"/>
      <c r="H62" s="1"/>
      <c r="I62" s="1"/>
      <c r="J62" s="1"/>
      <c r="K62" s="1"/>
      <c r="L62" s="1"/>
      <c r="M62" s="1"/>
      <c r="N62" s="1"/>
      <c r="O62" s="1"/>
      <c r="P62" s="1"/>
      <c r="Q62" s="1"/>
      <c r="R62" s="1"/>
      <c r="S62" s="1"/>
      <c r="T62" s="1"/>
      <c r="U62" s="210" t="s">
        <v>527</v>
      </c>
      <c r="V62" s="52" t="s">
        <v>1037</v>
      </c>
      <c r="W62" s="53" t="s">
        <v>981</v>
      </c>
      <c r="X62" s="53">
        <v>1328.2</v>
      </c>
    </row>
    <row r="63" spans="1:24" x14ac:dyDescent="0.3">
      <c r="A63" s="1"/>
      <c r="B63" s="1"/>
      <c r="C63" s="1"/>
      <c r="D63" s="1"/>
      <c r="E63" s="1"/>
      <c r="F63" s="1"/>
      <c r="G63" s="1"/>
      <c r="H63" s="1"/>
      <c r="I63" s="1"/>
      <c r="J63" s="1"/>
      <c r="K63" s="1"/>
      <c r="L63" s="1"/>
      <c r="M63" s="1"/>
      <c r="N63" s="1"/>
      <c r="O63" s="1"/>
      <c r="P63" s="1"/>
      <c r="Q63" s="1"/>
      <c r="R63" s="1"/>
      <c r="S63" s="1"/>
      <c r="T63" s="1"/>
      <c r="U63" s="210"/>
      <c r="V63" s="52" t="s">
        <v>1038</v>
      </c>
      <c r="W63" s="53">
        <v>27.6</v>
      </c>
      <c r="X63" s="53" t="s">
        <v>981</v>
      </c>
    </row>
    <row r="64" spans="1:24" x14ac:dyDescent="0.3">
      <c r="A64" s="1"/>
      <c r="B64" s="1"/>
      <c r="C64" s="1"/>
      <c r="D64" s="1"/>
      <c r="E64" s="1"/>
      <c r="F64" s="1"/>
      <c r="G64" s="1"/>
      <c r="H64" s="1"/>
      <c r="I64" s="1"/>
      <c r="J64" s="1"/>
      <c r="K64" s="1"/>
      <c r="L64" s="1"/>
      <c r="M64" s="1"/>
      <c r="N64" s="1"/>
      <c r="O64" s="1"/>
      <c r="P64" s="1"/>
      <c r="Q64" s="1"/>
      <c r="R64" s="1"/>
      <c r="S64" s="1"/>
      <c r="T64" s="1"/>
      <c r="U64" s="210" t="s">
        <v>1039</v>
      </c>
      <c r="V64" s="52" t="s">
        <v>1040</v>
      </c>
      <c r="W64" s="53">
        <v>462.3</v>
      </c>
      <c r="X64" s="53" t="s">
        <v>981</v>
      </c>
    </row>
    <row r="65" spans="1:24" x14ac:dyDescent="0.3">
      <c r="A65" s="1"/>
      <c r="B65" s="1"/>
      <c r="C65" s="1"/>
      <c r="D65" s="1"/>
      <c r="E65" s="1"/>
      <c r="F65" s="1"/>
      <c r="G65" s="1"/>
      <c r="H65" s="1"/>
      <c r="I65" s="1"/>
      <c r="J65" s="1"/>
      <c r="K65" s="1"/>
      <c r="L65" s="1"/>
      <c r="M65" s="1"/>
      <c r="N65" s="1"/>
      <c r="O65" s="1"/>
      <c r="P65" s="1"/>
      <c r="Q65" s="1"/>
      <c r="R65" s="1"/>
      <c r="S65" s="1"/>
      <c r="T65" s="1"/>
      <c r="U65" s="210"/>
      <c r="V65" s="52" t="s">
        <v>1041</v>
      </c>
      <c r="W65" s="53">
        <v>158.75</v>
      </c>
      <c r="X65" s="53" t="s">
        <v>981</v>
      </c>
    </row>
    <row r="66" spans="1:24" x14ac:dyDescent="0.3">
      <c r="A66" s="1"/>
      <c r="B66" s="1"/>
      <c r="C66" s="1"/>
      <c r="D66" s="1"/>
      <c r="E66" s="1"/>
      <c r="F66" s="1"/>
      <c r="G66" s="1"/>
      <c r="H66" s="1"/>
      <c r="I66" s="1"/>
      <c r="J66" s="1"/>
      <c r="K66" s="1"/>
      <c r="L66" s="1"/>
      <c r="M66" s="1"/>
      <c r="N66" s="1"/>
      <c r="O66" s="1"/>
      <c r="P66" s="1"/>
      <c r="Q66" s="1"/>
      <c r="R66" s="1"/>
      <c r="S66" s="1"/>
      <c r="T66" s="1"/>
      <c r="U66" s="210" t="s">
        <v>157</v>
      </c>
      <c r="V66" s="52" t="s">
        <v>1042</v>
      </c>
      <c r="W66" s="53">
        <v>50.95</v>
      </c>
      <c r="X66" s="53" t="s">
        <v>981</v>
      </c>
    </row>
    <row r="67" spans="1:24" x14ac:dyDescent="0.3">
      <c r="A67" s="1"/>
      <c r="B67" s="1"/>
      <c r="C67" s="1"/>
      <c r="D67" s="1"/>
      <c r="E67" s="1"/>
      <c r="F67" s="1"/>
      <c r="G67" s="1"/>
      <c r="H67" s="1"/>
      <c r="I67" s="1"/>
      <c r="J67" s="1"/>
      <c r="K67" s="1"/>
      <c r="L67" s="1"/>
      <c r="M67" s="1"/>
      <c r="N67" s="1"/>
      <c r="O67" s="1"/>
      <c r="P67" s="1"/>
      <c r="Q67" s="1"/>
      <c r="R67" s="1"/>
      <c r="S67" s="1"/>
      <c r="T67" s="1"/>
      <c r="U67" s="210"/>
      <c r="V67" s="52" t="s">
        <v>1043</v>
      </c>
      <c r="W67" s="53">
        <v>972.75</v>
      </c>
      <c r="X67" s="53" t="s">
        <v>981</v>
      </c>
    </row>
    <row r="68" spans="1:24" x14ac:dyDescent="0.3">
      <c r="A68" s="1"/>
      <c r="B68" s="1"/>
      <c r="C68" s="1"/>
      <c r="D68" s="1"/>
      <c r="E68" s="1"/>
      <c r="F68" s="1"/>
      <c r="G68" s="1"/>
      <c r="H68" s="1"/>
      <c r="I68" s="1"/>
      <c r="J68" s="1"/>
      <c r="K68" s="1"/>
      <c r="L68" s="1"/>
      <c r="M68" s="1"/>
      <c r="N68" s="1"/>
      <c r="O68" s="1"/>
      <c r="P68" s="1"/>
      <c r="Q68" s="1"/>
      <c r="R68" s="1"/>
      <c r="S68" s="1"/>
      <c r="T68" s="1"/>
      <c r="U68" s="210"/>
      <c r="V68" s="52" t="s">
        <v>158</v>
      </c>
      <c r="W68" s="53" t="s">
        <v>981</v>
      </c>
      <c r="X68" s="53">
        <v>1830.55</v>
      </c>
    </row>
    <row r="69" spans="1:24" x14ac:dyDescent="0.3">
      <c r="A69" s="1"/>
      <c r="B69" s="1"/>
      <c r="C69" s="1"/>
      <c r="D69" s="1"/>
      <c r="E69" s="1"/>
      <c r="F69" s="1"/>
      <c r="G69" s="1"/>
      <c r="H69" s="1"/>
      <c r="I69" s="1"/>
      <c r="J69" s="1"/>
      <c r="K69" s="1"/>
      <c r="L69" s="1"/>
      <c r="M69" s="1"/>
      <c r="N69" s="1"/>
      <c r="O69" s="1"/>
      <c r="P69" s="1"/>
      <c r="Q69" s="1"/>
      <c r="R69" s="1"/>
      <c r="S69" s="1"/>
      <c r="T69" s="1"/>
      <c r="U69" s="210"/>
      <c r="V69" s="52" t="s">
        <v>1044</v>
      </c>
      <c r="W69" s="53" t="s">
        <v>981</v>
      </c>
      <c r="X69" s="53">
        <v>708.8</v>
      </c>
    </row>
    <row r="70" spans="1:24" x14ac:dyDescent="0.3">
      <c r="A70" s="1"/>
      <c r="B70" s="1"/>
      <c r="C70" s="1"/>
      <c r="D70" s="1"/>
      <c r="E70" s="1"/>
      <c r="F70" s="1"/>
      <c r="G70" s="1"/>
      <c r="H70" s="1"/>
      <c r="I70" s="1"/>
      <c r="J70" s="1"/>
      <c r="K70" s="1"/>
      <c r="L70" s="1"/>
      <c r="M70" s="1"/>
      <c r="N70" s="1"/>
      <c r="O70" s="1"/>
      <c r="P70" s="1"/>
      <c r="Q70" s="1"/>
      <c r="R70" s="1"/>
      <c r="S70" s="1"/>
      <c r="T70" s="1"/>
      <c r="U70" s="210"/>
      <c r="V70" s="52" t="s">
        <v>1045</v>
      </c>
      <c r="W70" s="53" t="s">
        <v>981</v>
      </c>
      <c r="X70" s="53">
        <v>657.35</v>
      </c>
    </row>
    <row r="71" spans="1:24" x14ac:dyDescent="0.3">
      <c r="A71" s="1"/>
      <c r="B71" s="1"/>
      <c r="C71" s="1"/>
      <c r="D71" s="1"/>
      <c r="E71" s="1"/>
      <c r="F71" s="1"/>
      <c r="G71" s="1"/>
      <c r="H71" s="1"/>
      <c r="I71" s="1"/>
      <c r="J71" s="1"/>
      <c r="K71" s="1"/>
      <c r="L71" s="1"/>
      <c r="M71" s="1"/>
      <c r="N71" s="1"/>
      <c r="O71" s="1"/>
      <c r="P71" s="1"/>
      <c r="Q71" s="1"/>
      <c r="R71" s="1"/>
      <c r="S71" s="1"/>
      <c r="T71" s="1"/>
      <c r="U71" s="210"/>
      <c r="V71" s="52" t="s">
        <v>1046</v>
      </c>
      <c r="W71" s="53">
        <v>2571.1</v>
      </c>
      <c r="X71" s="53" t="s">
        <v>981</v>
      </c>
    </row>
    <row r="72" spans="1:24" x14ac:dyDescent="0.3">
      <c r="A72" s="1"/>
      <c r="B72" s="1"/>
      <c r="C72" s="1"/>
      <c r="D72" s="1"/>
      <c r="E72" s="1"/>
      <c r="F72" s="1"/>
      <c r="G72" s="1"/>
      <c r="H72" s="1"/>
      <c r="I72" s="1"/>
      <c r="J72" s="1"/>
      <c r="K72" s="1"/>
      <c r="L72" s="1"/>
      <c r="M72" s="1"/>
      <c r="N72" s="1"/>
      <c r="O72" s="1"/>
      <c r="P72" s="1"/>
      <c r="Q72" s="1"/>
      <c r="R72" s="1"/>
      <c r="S72" s="1"/>
      <c r="T72" s="1"/>
      <c r="U72" s="210" t="s">
        <v>627</v>
      </c>
      <c r="V72" s="52" t="s">
        <v>1047</v>
      </c>
      <c r="W72" s="53">
        <v>181.9</v>
      </c>
      <c r="X72" s="53" t="s">
        <v>981</v>
      </c>
    </row>
    <row r="73" spans="1:24" x14ac:dyDescent="0.3">
      <c r="A73" s="1"/>
      <c r="B73" s="1"/>
      <c r="C73" s="1"/>
      <c r="D73" s="1"/>
      <c r="E73" s="1"/>
      <c r="F73" s="1"/>
      <c r="G73" s="1"/>
      <c r="H73" s="1"/>
      <c r="I73" s="1"/>
      <c r="J73" s="1"/>
      <c r="K73" s="1"/>
      <c r="L73" s="1"/>
      <c r="M73" s="1"/>
      <c r="N73" s="1"/>
      <c r="O73" s="1"/>
      <c r="P73" s="1"/>
      <c r="Q73" s="1"/>
      <c r="R73" s="1"/>
      <c r="S73" s="1"/>
      <c r="T73" s="1"/>
      <c r="U73" s="210"/>
      <c r="V73" s="52" t="s">
        <v>1048</v>
      </c>
      <c r="W73" s="53">
        <v>210.95</v>
      </c>
      <c r="X73" s="53" t="s">
        <v>981</v>
      </c>
    </row>
    <row r="74" spans="1:24" x14ac:dyDescent="0.3">
      <c r="A74" s="1"/>
      <c r="B74" s="1"/>
      <c r="C74" s="1"/>
      <c r="D74" s="1"/>
      <c r="E74" s="1"/>
      <c r="F74" s="1"/>
      <c r="G74" s="1"/>
      <c r="H74" s="1"/>
      <c r="I74" s="1"/>
      <c r="J74" s="1"/>
      <c r="K74" s="1"/>
      <c r="L74" s="1"/>
      <c r="M74" s="1"/>
      <c r="N74" s="1"/>
      <c r="O74" s="1"/>
      <c r="P74" s="1"/>
      <c r="Q74" s="1"/>
      <c r="R74" s="1"/>
      <c r="S74" s="1"/>
      <c r="T74" s="1"/>
      <c r="U74" s="210" t="s">
        <v>633</v>
      </c>
      <c r="V74" s="52" t="s">
        <v>1049</v>
      </c>
      <c r="W74" s="53">
        <v>382.26179999999999</v>
      </c>
      <c r="X74" s="53" t="s">
        <v>981</v>
      </c>
    </row>
    <row r="75" spans="1:24" x14ac:dyDescent="0.3">
      <c r="A75" s="1"/>
      <c r="B75" s="1"/>
      <c r="C75" s="1"/>
      <c r="D75" s="1"/>
      <c r="E75" s="1"/>
      <c r="F75" s="1"/>
      <c r="G75" s="1"/>
      <c r="H75" s="1"/>
      <c r="I75" s="1"/>
      <c r="J75" s="1"/>
      <c r="K75" s="1"/>
      <c r="L75" s="1"/>
      <c r="M75" s="1"/>
      <c r="N75" s="1"/>
      <c r="O75" s="1"/>
      <c r="P75" s="1"/>
      <c r="Q75" s="1"/>
      <c r="R75" s="1"/>
      <c r="S75" s="1"/>
      <c r="T75" s="1"/>
      <c r="U75" s="61" t="s">
        <v>1027</v>
      </c>
      <c r="V75" s="62"/>
      <c r="W75" s="63">
        <v>27157.661800000002</v>
      </c>
      <c r="X75" s="63">
        <v>60145.05</v>
      </c>
    </row>
    <row r="76" spans="1:24" x14ac:dyDescent="0.3">
      <c r="F76" s="1"/>
      <c r="G76" s="1"/>
      <c r="H76" s="1"/>
      <c r="I76" s="1"/>
      <c r="J76" s="1"/>
      <c r="K76" s="1"/>
    </row>
  </sheetData>
  <mergeCells count="40">
    <mergeCell ref="U62:U63"/>
    <mergeCell ref="U64:U65"/>
    <mergeCell ref="U66:U71"/>
    <mergeCell ref="U72:U73"/>
    <mergeCell ref="U74"/>
    <mergeCell ref="U50"/>
    <mergeCell ref="U51"/>
    <mergeCell ref="U52:U54"/>
    <mergeCell ref="U55:U60"/>
    <mergeCell ref="U61"/>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2" t="s">
        <v>1050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row>
    <row r="6" spans="1:72" ht="43.95" customHeight="1" x14ac:dyDescent="0.3">
      <c r="A6" s="1"/>
      <c r="B6" s="211" t="s">
        <v>603</v>
      </c>
      <c r="C6" s="211" t="s">
        <v>659</v>
      </c>
      <c r="D6" s="211" t="s">
        <v>660</v>
      </c>
      <c r="E6" s="211" t="s">
        <v>661</v>
      </c>
      <c r="F6" s="211" t="s">
        <v>14</v>
      </c>
      <c r="G6" s="211" t="s">
        <v>646</v>
      </c>
      <c r="H6" s="211" t="s">
        <v>647</v>
      </c>
      <c r="I6" s="211" t="s">
        <v>648</v>
      </c>
      <c r="J6" s="211" t="s">
        <v>657</v>
      </c>
      <c r="K6" s="211" t="s">
        <v>628</v>
      </c>
      <c r="L6" s="211" t="s">
        <v>649</v>
      </c>
      <c r="M6" s="211"/>
      <c r="N6" s="211"/>
      <c r="O6" s="211"/>
      <c r="P6" s="211"/>
      <c r="Q6" s="211" t="s">
        <v>645</v>
      </c>
      <c r="R6" s="211" t="s">
        <v>45</v>
      </c>
      <c r="S6" s="211" t="s">
        <v>650</v>
      </c>
      <c r="T6" s="211" t="s">
        <v>635</v>
      </c>
      <c r="U6" s="211" t="s">
        <v>636</v>
      </c>
      <c r="V6" s="211" t="s">
        <v>637</v>
      </c>
      <c r="W6" s="211" t="s">
        <v>651</v>
      </c>
      <c r="X6" s="211"/>
      <c r="Y6" s="211" t="s">
        <v>286</v>
      </c>
      <c r="Z6" s="211" t="s">
        <v>98</v>
      </c>
      <c r="AA6" s="211"/>
      <c r="AB6" s="211"/>
      <c r="AC6" s="211"/>
      <c r="AD6" s="211" t="s">
        <v>652</v>
      </c>
      <c r="AE6" s="211"/>
      <c r="AF6" s="211" t="s">
        <v>653</v>
      </c>
      <c r="AG6" s="211"/>
      <c r="AH6" s="211"/>
      <c r="AI6" s="211"/>
      <c r="AJ6" s="211" t="s">
        <v>629</v>
      </c>
      <c r="AK6" s="211" t="s">
        <v>316</v>
      </c>
      <c r="AL6" s="211" t="s">
        <v>630</v>
      </c>
      <c r="AM6" s="211" t="s">
        <v>638</v>
      </c>
      <c r="AN6" s="211" t="s">
        <v>639</v>
      </c>
      <c r="AO6" s="211" t="s">
        <v>1051</v>
      </c>
      <c r="AP6" s="211" t="s">
        <v>334</v>
      </c>
      <c r="AQ6" s="211"/>
      <c r="AR6" s="211" t="s">
        <v>110</v>
      </c>
      <c r="AS6" s="211"/>
      <c r="AT6" s="211" t="s">
        <v>631</v>
      </c>
      <c r="AU6" s="211" t="s">
        <v>634</v>
      </c>
      <c r="AV6" s="211" t="s">
        <v>654</v>
      </c>
      <c r="AW6" s="211"/>
      <c r="AX6" s="211" t="s">
        <v>640</v>
      </c>
      <c r="AY6" s="211" t="s">
        <v>120</v>
      </c>
      <c r="AZ6" s="211"/>
      <c r="BA6" s="211" t="s">
        <v>143</v>
      </c>
      <c r="BB6" s="211"/>
      <c r="BC6" s="211"/>
      <c r="BD6" s="211"/>
      <c r="BE6" s="211"/>
      <c r="BF6" s="211" t="s">
        <v>641</v>
      </c>
      <c r="BG6" s="211" t="s">
        <v>642</v>
      </c>
      <c r="BH6" s="211" t="s">
        <v>643</v>
      </c>
      <c r="BI6" s="211" t="s">
        <v>632</v>
      </c>
      <c r="BJ6" s="211" t="s">
        <v>402</v>
      </c>
      <c r="BK6" s="211"/>
      <c r="BL6" s="211"/>
      <c r="BM6" s="211"/>
      <c r="BN6" s="211" t="s">
        <v>655</v>
      </c>
      <c r="BO6" s="211" t="s">
        <v>527</v>
      </c>
      <c r="BP6" s="211" t="s">
        <v>656</v>
      </c>
      <c r="BQ6" s="211"/>
      <c r="BR6" s="211" t="s">
        <v>644</v>
      </c>
      <c r="BS6" s="211" t="s">
        <v>633</v>
      </c>
      <c r="BT6" s="64" t="s">
        <v>1052</v>
      </c>
    </row>
    <row r="7" spans="1:72" ht="20.399999999999999" x14ac:dyDescent="0.3">
      <c r="A7" s="1"/>
      <c r="B7" s="211"/>
      <c r="C7" s="64" t="s">
        <v>1053</v>
      </c>
      <c r="D7" s="64" t="s">
        <v>1054</v>
      </c>
      <c r="E7" s="64" t="s">
        <v>1055</v>
      </c>
      <c r="F7" s="64" t="s">
        <v>1056</v>
      </c>
      <c r="G7" s="64" t="s">
        <v>1057</v>
      </c>
      <c r="H7" s="64" t="s">
        <v>982</v>
      </c>
      <c r="I7" s="64" t="s">
        <v>983</v>
      </c>
      <c r="J7" s="64" t="s">
        <v>1058</v>
      </c>
      <c r="K7" s="64" t="s">
        <v>755</v>
      </c>
      <c r="L7" s="64" t="s">
        <v>990</v>
      </c>
      <c r="M7" s="64" t="s">
        <v>1059</v>
      </c>
      <c r="N7" s="64" t="s">
        <v>991</v>
      </c>
      <c r="O7" s="64" t="s">
        <v>992</v>
      </c>
      <c r="P7" s="64" t="s">
        <v>1060</v>
      </c>
      <c r="Q7" s="64" t="s">
        <v>997</v>
      </c>
      <c r="R7" s="64" t="s">
        <v>999</v>
      </c>
      <c r="S7" s="64" t="s">
        <v>1000</v>
      </c>
      <c r="T7" s="64" t="s">
        <v>1001</v>
      </c>
      <c r="U7" s="64" t="s">
        <v>1006</v>
      </c>
      <c r="V7" s="64" t="s">
        <v>1007</v>
      </c>
      <c r="W7" s="64" t="s">
        <v>1061</v>
      </c>
      <c r="X7" s="64" t="s">
        <v>1062</v>
      </c>
      <c r="Y7" s="64" t="s">
        <v>1063</v>
      </c>
      <c r="Z7" s="64" t="s">
        <v>1064</v>
      </c>
      <c r="AA7" s="64" t="s">
        <v>1065</v>
      </c>
      <c r="AB7" s="64" t="s">
        <v>1066</v>
      </c>
      <c r="AC7" s="64" t="s">
        <v>1067</v>
      </c>
      <c r="AD7" s="64" t="s">
        <v>1009</v>
      </c>
      <c r="AE7" s="64" t="s">
        <v>1010</v>
      </c>
      <c r="AF7" s="64" t="s">
        <v>1068</v>
      </c>
      <c r="AG7" s="64" t="s">
        <v>1069</v>
      </c>
      <c r="AH7" s="64" t="s">
        <v>1070</v>
      </c>
      <c r="AI7" s="64" t="s">
        <v>1014</v>
      </c>
      <c r="AJ7" s="64" t="s">
        <v>1071</v>
      </c>
      <c r="AK7" s="64" t="s">
        <v>1072</v>
      </c>
      <c r="AL7" s="64" t="s">
        <v>1073</v>
      </c>
      <c r="AM7" s="64" t="s">
        <v>1074</v>
      </c>
      <c r="AN7" s="64" t="s">
        <v>1017</v>
      </c>
      <c r="AO7" s="64" t="s">
        <v>1075</v>
      </c>
      <c r="AP7" s="64" t="s">
        <v>1076</v>
      </c>
      <c r="AQ7" s="64" t="s">
        <v>1077</v>
      </c>
      <c r="AR7" s="64" t="s">
        <v>1078</v>
      </c>
      <c r="AS7" s="64" t="s">
        <v>1079</v>
      </c>
      <c r="AT7" s="64" t="s">
        <v>758</v>
      </c>
      <c r="AU7" s="64" t="s">
        <v>1024</v>
      </c>
      <c r="AV7" s="64" t="s">
        <v>1080</v>
      </c>
      <c r="AW7" s="64" t="s">
        <v>1081</v>
      </c>
      <c r="AX7" s="64" t="s">
        <v>1082</v>
      </c>
      <c r="AY7" s="64" t="s">
        <v>1083</v>
      </c>
      <c r="AZ7" s="64" t="s">
        <v>1084</v>
      </c>
      <c r="BA7" s="64" t="s">
        <v>1085</v>
      </c>
      <c r="BB7" s="64" t="s">
        <v>1086</v>
      </c>
      <c r="BC7" s="64" t="s">
        <v>1031</v>
      </c>
      <c r="BD7" s="64" t="s">
        <v>1087</v>
      </c>
      <c r="BE7" s="64" t="s">
        <v>1088</v>
      </c>
      <c r="BF7" s="64" t="s">
        <v>1089</v>
      </c>
      <c r="BG7" s="64" t="s">
        <v>1090</v>
      </c>
      <c r="BH7" s="64" t="s">
        <v>1091</v>
      </c>
      <c r="BI7" s="64" t="s">
        <v>1092</v>
      </c>
      <c r="BJ7" s="64" t="s">
        <v>1093</v>
      </c>
      <c r="BK7" s="64" t="s">
        <v>1094</v>
      </c>
      <c r="BL7" s="64" t="s">
        <v>1095</v>
      </c>
      <c r="BM7" s="64" t="s">
        <v>1096</v>
      </c>
      <c r="BN7" s="64" t="s">
        <v>1097</v>
      </c>
      <c r="BO7" s="64" t="s">
        <v>1098</v>
      </c>
      <c r="BP7" s="64" t="s">
        <v>1040</v>
      </c>
      <c r="BQ7" s="64" t="s">
        <v>1099</v>
      </c>
      <c r="BR7" s="64" t="s">
        <v>1100</v>
      </c>
      <c r="BS7" s="64" t="s">
        <v>1049</v>
      </c>
      <c r="BT7" s="64" t="s">
        <v>817</v>
      </c>
    </row>
    <row r="8" spans="1:72" x14ac:dyDescent="0.3">
      <c r="A8" s="1"/>
      <c r="B8" s="50" t="s">
        <v>1101</v>
      </c>
      <c r="C8" s="65">
        <v>16.2</v>
      </c>
      <c r="D8" s="65">
        <v>20.2</v>
      </c>
      <c r="E8" s="65">
        <v>8.6999999999999993</v>
      </c>
      <c r="F8" s="65">
        <v>11.07</v>
      </c>
      <c r="G8" s="65">
        <v>19.399999999999999</v>
      </c>
      <c r="H8" s="65">
        <v>2.8</v>
      </c>
      <c r="I8" s="65">
        <v>0.4</v>
      </c>
      <c r="J8" s="65">
        <v>9.1999999999999993</v>
      </c>
      <c r="K8" s="65"/>
      <c r="L8" s="65">
        <v>8.9</v>
      </c>
      <c r="M8" s="65"/>
      <c r="N8" s="65">
        <v>11.9</v>
      </c>
      <c r="O8" s="65">
        <v>16.100000000000001</v>
      </c>
      <c r="P8" s="65">
        <v>6.7</v>
      </c>
      <c r="Q8" s="65">
        <v>3</v>
      </c>
      <c r="R8" s="65">
        <v>2.1</v>
      </c>
      <c r="S8" s="65">
        <v>17.8</v>
      </c>
      <c r="T8" s="65">
        <v>20.2</v>
      </c>
      <c r="U8" s="65">
        <v>20</v>
      </c>
      <c r="V8" s="65">
        <v>19.100000000000001</v>
      </c>
      <c r="W8" s="65">
        <v>48.2</v>
      </c>
      <c r="X8" s="65">
        <v>8.3000000000000007</v>
      </c>
      <c r="Y8" s="65">
        <v>85.8</v>
      </c>
      <c r="Z8" s="65">
        <v>31.6</v>
      </c>
      <c r="AA8" s="65">
        <v>114</v>
      </c>
      <c r="AB8" s="65"/>
      <c r="AC8" s="65"/>
      <c r="AD8" s="65">
        <v>20.9</v>
      </c>
      <c r="AE8" s="65">
        <v>6.3</v>
      </c>
      <c r="AF8" s="65">
        <v>20.399999999999999</v>
      </c>
      <c r="AG8" s="65">
        <v>20.399999999999999</v>
      </c>
      <c r="AH8" s="65">
        <v>20</v>
      </c>
      <c r="AI8" s="65">
        <v>7</v>
      </c>
      <c r="AJ8" s="65"/>
      <c r="AK8" s="65">
        <v>7.4</v>
      </c>
      <c r="AL8" s="65">
        <v>3.7</v>
      </c>
      <c r="AM8" s="65">
        <v>3.5</v>
      </c>
      <c r="AN8" s="65">
        <v>18.3</v>
      </c>
      <c r="AO8" s="65"/>
      <c r="AP8" s="65"/>
      <c r="AQ8" s="65"/>
      <c r="AR8" s="65"/>
      <c r="AS8" s="65"/>
      <c r="AT8" s="65"/>
      <c r="AU8" s="65">
        <v>2</v>
      </c>
      <c r="AV8" s="65"/>
      <c r="AW8" s="65"/>
      <c r="AX8" s="65"/>
      <c r="AY8" s="65"/>
      <c r="AZ8" s="65">
        <v>9.9</v>
      </c>
      <c r="BA8" s="65">
        <v>50.4</v>
      </c>
      <c r="BB8" s="65">
        <v>52.8</v>
      </c>
      <c r="BC8" s="65">
        <v>0.6</v>
      </c>
      <c r="BD8" s="65"/>
      <c r="BE8" s="65"/>
      <c r="BF8" s="65"/>
      <c r="BG8" s="65">
        <v>24.8</v>
      </c>
      <c r="BH8" s="65">
        <v>67.400000000000006</v>
      </c>
      <c r="BI8" s="65">
        <v>12.7</v>
      </c>
      <c r="BJ8" s="65"/>
      <c r="BK8" s="65">
        <v>1</v>
      </c>
      <c r="BL8" s="65">
        <v>2.2000000000000002</v>
      </c>
      <c r="BM8" s="65">
        <v>2</v>
      </c>
      <c r="BN8" s="65"/>
      <c r="BO8" s="65">
        <v>1.2</v>
      </c>
      <c r="BP8" s="65">
        <v>19.399999999999999</v>
      </c>
      <c r="BQ8" s="65">
        <v>6.7</v>
      </c>
      <c r="BR8" s="65"/>
      <c r="BS8" s="65">
        <v>6.7142900000000001</v>
      </c>
      <c r="BT8" s="66">
        <v>889.38428999999996</v>
      </c>
    </row>
    <row r="9" spans="1:72" x14ac:dyDescent="0.3">
      <c r="A9" s="1"/>
      <c r="B9" s="54" t="s">
        <v>1102</v>
      </c>
      <c r="C9" s="67">
        <v>16.399999999999999</v>
      </c>
      <c r="D9" s="67">
        <v>20.2</v>
      </c>
      <c r="E9" s="67">
        <v>7.7</v>
      </c>
      <c r="F9" s="67">
        <v>11.09</v>
      </c>
      <c r="G9" s="67">
        <v>19.3</v>
      </c>
      <c r="H9" s="67">
        <v>2.8</v>
      </c>
      <c r="I9" s="67">
        <v>0.4</v>
      </c>
      <c r="J9" s="67">
        <v>8.1</v>
      </c>
      <c r="K9" s="67"/>
      <c r="L9" s="67">
        <v>8.6999999999999993</v>
      </c>
      <c r="M9" s="67"/>
      <c r="N9" s="67">
        <v>11</v>
      </c>
      <c r="O9" s="67">
        <v>14.7</v>
      </c>
      <c r="P9" s="67">
        <v>6.7</v>
      </c>
      <c r="Q9" s="67">
        <v>3</v>
      </c>
      <c r="R9" s="67"/>
      <c r="S9" s="67">
        <v>17.8</v>
      </c>
      <c r="T9" s="67">
        <v>20.100000000000001</v>
      </c>
      <c r="U9" s="67">
        <v>20</v>
      </c>
      <c r="V9" s="67">
        <v>19</v>
      </c>
      <c r="W9" s="67">
        <v>49.3</v>
      </c>
      <c r="X9" s="67">
        <v>9.6</v>
      </c>
      <c r="Y9" s="67">
        <v>94.8</v>
      </c>
      <c r="Z9" s="67">
        <v>31.6</v>
      </c>
      <c r="AA9" s="67">
        <v>117.5</v>
      </c>
      <c r="AB9" s="67"/>
      <c r="AC9" s="67"/>
      <c r="AD9" s="67">
        <v>20.9</v>
      </c>
      <c r="AE9" s="67">
        <v>6.1</v>
      </c>
      <c r="AF9" s="67">
        <v>20.399999999999999</v>
      </c>
      <c r="AG9" s="67">
        <v>20.399999999999999</v>
      </c>
      <c r="AH9" s="67">
        <v>20</v>
      </c>
      <c r="AI9" s="67">
        <v>6.9</v>
      </c>
      <c r="AJ9" s="67"/>
      <c r="AK9" s="67">
        <v>4.2</v>
      </c>
      <c r="AL9" s="67">
        <v>3.1</v>
      </c>
      <c r="AM9" s="67">
        <v>3.5</v>
      </c>
      <c r="AN9" s="67">
        <v>18.3</v>
      </c>
      <c r="AO9" s="67"/>
      <c r="AP9" s="67"/>
      <c r="AQ9" s="67"/>
      <c r="AR9" s="67"/>
      <c r="AS9" s="67"/>
      <c r="AT9" s="67"/>
      <c r="AU9" s="67">
        <v>2</v>
      </c>
      <c r="AV9" s="67"/>
      <c r="AW9" s="67"/>
      <c r="AX9" s="67"/>
      <c r="AY9" s="67"/>
      <c r="AZ9" s="67">
        <v>9.8000000000000007</v>
      </c>
      <c r="BA9" s="67">
        <v>81</v>
      </c>
      <c r="BB9" s="67">
        <v>80.900000000000006</v>
      </c>
      <c r="BC9" s="67">
        <v>0.6</v>
      </c>
      <c r="BD9" s="67"/>
      <c r="BE9" s="67"/>
      <c r="BF9" s="67"/>
      <c r="BG9" s="67">
        <v>27.6</v>
      </c>
      <c r="BH9" s="67">
        <v>77.900000000000006</v>
      </c>
      <c r="BI9" s="67">
        <v>13</v>
      </c>
      <c r="BJ9" s="67"/>
      <c r="BK9" s="67">
        <v>1</v>
      </c>
      <c r="BL9" s="67">
        <v>2.2000000000000002</v>
      </c>
      <c r="BM9" s="67">
        <v>2</v>
      </c>
      <c r="BN9" s="67"/>
      <c r="BO9" s="67">
        <v>1.2</v>
      </c>
      <c r="BP9" s="67">
        <v>19.3</v>
      </c>
      <c r="BQ9" s="67">
        <v>6.7</v>
      </c>
      <c r="BR9" s="67"/>
      <c r="BS9" s="67">
        <v>6.6791</v>
      </c>
      <c r="BT9" s="68">
        <v>965.46910000000003</v>
      </c>
    </row>
    <row r="10" spans="1:72" x14ac:dyDescent="0.3">
      <c r="A10" s="1"/>
      <c r="B10" s="54" t="s">
        <v>1103</v>
      </c>
      <c r="C10" s="67">
        <v>15</v>
      </c>
      <c r="D10" s="67">
        <v>20.2</v>
      </c>
      <c r="E10" s="67">
        <v>9.9</v>
      </c>
      <c r="F10" s="67">
        <v>10.68</v>
      </c>
      <c r="G10" s="67">
        <v>19.3</v>
      </c>
      <c r="H10" s="67">
        <v>2.8</v>
      </c>
      <c r="I10" s="67">
        <v>0.4</v>
      </c>
      <c r="J10" s="67">
        <v>9.3000000000000007</v>
      </c>
      <c r="K10" s="67"/>
      <c r="L10" s="67">
        <v>7.6</v>
      </c>
      <c r="M10" s="67"/>
      <c r="N10" s="67">
        <v>11.8</v>
      </c>
      <c r="O10" s="67">
        <v>15.1</v>
      </c>
      <c r="P10" s="67">
        <v>6.7</v>
      </c>
      <c r="Q10" s="67">
        <v>3.3</v>
      </c>
      <c r="R10" s="67">
        <v>1.3</v>
      </c>
      <c r="S10" s="67">
        <v>18</v>
      </c>
      <c r="T10" s="67">
        <v>20.5</v>
      </c>
      <c r="U10" s="67">
        <v>20</v>
      </c>
      <c r="V10" s="67">
        <v>18.899999999999999</v>
      </c>
      <c r="W10" s="67">
        <v>53.1</v>
      </c>
      <c r="X10" s="67">
        <v>11.2</v>
      </c>
      <c r="Y10" s="67">
        <v>97.8</v>
      </c>
      <c r="Z10" s="67">
        <v>31.6</v>
      </c>
      <c r="AA10" s="67">
        <v>138.4</v>
      </c>
      <c r="AB10" s="67"/>
      <c r="AC10" s="67"/>
      <c r="AD10" s="67">
        <v>20.9</v>
      </c>
      <c r="AE10" s="67">
        <v>6</v>
      </c>
      <c r="AF10" s="67">
        <v>20.399999999999999</v>
      </c>
      <c r="AG10" s="67">
        <v>20.399999999999999</v>
      </c>
      <c r="AH10" s="67">
        <v>20</v>
      </c>
      <c r="AI10" s="67">
        <v>7.3</v>
      </c>
      <c r="AJ10" s="67"/>
      <c r="AK10" s="67">
        <v>4.2</v>
      </c>
      <c r="AL10" s="67">
        <v>3.1</v>
      </c>
      <c r="AM10" s="67">
        <v>3.5</v>
      </c>
      <c r="AN10" s="67">
        <v>18.3</v>
      </c>
      <c r="AO10" s="67"/>
      <c r="AP10" s="67"/>
      <c r="AQ10" s="67"/>
      <c r="AR10" s="67"/>
      <c r="AS10" s="67"/>
      <c r="AT10" s="67"/>
      <c r="AU10" s="67">
        <v>2</v>
      </c>
      <c r="AV10" s="67"/>
      <c r="AW10" s="67"/>
      <c r="AX10" s="67"/>
      <c r="AY10" s="67"/>
      <c r="AZ10" s="67">
        <v>9.9</v>
      </c>
      <c r="BA10" s="67">
        <v>59.1</v>
      </c>
      <c r="BB10" s="67">
        <v>77.900000000000006</v>
      </c>
      <c r="BC10" s="67">
        <v>0.6</v>
      </c>
      <c r="BD10" s="67"/>
      <c r="BE10" s="67"/>
      <c r="BF10" s="67"/>
      <c r="BG10" s="67">
        <v>28.9</v>
      </c>
      <c r="BH10" s="67">
        <v>84.1</v>
      </c>
      <c r="BI10" s="67">
        <v>12.8</v>
      </c>
      <c r="BJ10" s="67"/>
      <c r="BK10" s="67">
        <v>1</v>
      </c>
      <c r="BL10" s="67">
        <v>2.2000000000000002</v>
      </c>
      <c r="BM10" s="67">
        <v>2</v>
      </c>
      <c r="BN10" s="67"/>
      <c r="BO10" s="67">
        <v>1.2</v>
      </c>
      <c r="BP10" s="67">
        <v>19.5</v>
      </c>
      <c r="BQ10" s="67">
        <v>6.6</v>
      </c>
      <c r="BR10" s="67"/>
      <c r="BS10" s="67">
        <v>6.8360500000000002</v>
      </c>
      <c r="BT10" s="68">
        <v>981.61604999999997</v>
      </c>
    </row>
    <row r="11" spans="1:72" x14ac:dyDescent="0.3">
      <c r="A11" s="1"/>
      <c r="B11" s="54" t="s">
        <v>1104</v>
      </c>
      <c r="C11" s="67">
        <v>15.2</v>
      </c>
      <c r="D11" s="67">
        <v>20.2</v>
      </c>
      <c r="E11" s="67">
        <v>9.6</v>
      </c>
      <c r="F11" s="67">
        <v>10.84</v>
      </c>
      <c r="G11" s="67">
        <v>19.399999999999999</v>
      </c>
      <c r="H11" s="67">
        <v>2.8</v>
      </c>
      <c r="I11" s="67">
        <v>0.4</v>
      </c>
      <c r="J11" s="67">
        <v>9.1</v>
      </c>
      <c r="K11" s="67"/>
      <c r="L11" s="67">
        <v>7.6</v>
      </c>
      <c r="M11" s="67"/>
      <c r="N11" s="67">
        <v>11</v>
      </c>
      <c r="O11" s="67">
        <v>15.2</v>
      </c>
      <c r="P11" s="67">
        <v>6.7</v>
      </c>
      <c r="Q11" s="67">
        <v>3</v>
      </c>
      <c r="R11" s="67">
        <v>2.5</v>
      </c>
      <c r="S11" s="67">
        <v>17.899999999999999</v>
      </c>
      <c r="T11" s="67">
        <v>20.100000000000001</v>
      </c>
      <c r="U11" s="67">
        <v>20</v>
      </c>
      <c r="V11" s="67">
        <v>19.100000000000001</v>
      </c>
      <c r="W11" s="67">
        <v>56.9</v>
      </c>
      <c r="X11" s="67">
        <v>10.5</v>
      </c>
      <c r="Y11" s="67">
        <v>97.9</v>
      </c>
      <c r="Z11" s="67">
        <v>31.6</v>
      </c>
      <c r="AA11" s="67">
        <v>118.7</v>
      </c>
      <c r="AB11" s="67"/>
      <c r="AC11" s="67"/>
      <c r="AD11" s="67">
        <v>20.9</v>
      </c>
      <c r="AE11" s="67">
        <v>6</v>
      </c>
      <c r="AF11" s="67">
        <v>20.399999999999999</v>
      </c>
      <c r="AG11" s="67">
        <v>20.399999999999999</v>
      </c>
      <c r="AH11" s="67">
        <v>20</v>
      </c>
      <c r="AI11" s="67">
        <v>7.6</v>
      </c>
      <c r="AJ11" s="67"/>
      <c r="AK11" s="67">
        <v>4.2</v>
      </c>
      <c r="AL11" s="67">
        <v>3.1</v>
      </c>
      <c r="AM11" s="67">
        <v>3.5</v>
      </c>
      <c r="AN11" s="67">
        <v>18.3</v>
      </c>
      <c r="AO11" s="67"/>
      <c r="AP11" s="67"/>
      <c r="AQ11" s="67"/>
      <c r="AR11" s="67"/>
      <c r="AS11" s="67"/>
      <c r="AT11" s="67"/>
      <c r="AU11" s="67">
        <v>2</v>
      </c>
      <c r="AV11" s="67"/>
      <c r="AW11" s="67"/>
      <c r="AX11" s="67"/>
      <c r="AY11" s="67"/>
      <c r="AZ11" s="67">
        <v>9.9</v>
      </c>
      <c r="BA11" s="67">
        <v>70.900000000000006</v>
      </c>
      <c r="BB11" s="67">
        <v>84.4</v>
      </c>
      <c r="BC11" s="67">
        <v>0.6</v>
      </c>
      <c r="BD11" s="67"/>
      <c r="BE11" s="67"/>
      <c r="BF11" s="67"/>
      <c r="BG11" s="67">
        <v>28.2</v>
      </c>
      <c r="BH11" s="67">
        <v>80.7</v>
      </c>
      <c r="BI11" s="67">
        <v>12.8</v>
      </c>
      <c r="BJ11" s="67"/>
      <c r="BK11" s="67">
        <v>1</v>
      </c>
      <c r="BL11" s="67">
        <v>2.2000000000000002</v>
      </c>
      <c r="BM11" s="67">
        <v>2</v>
      </c>
      <c r="BN11" s="67"/>
      <c r="BO11" s="67">
        <v>1.1000000000000001</v>
      </c>
      <c r="BP11" s="67">
        <v>19.3</v>
      </c>
      <c r="BQ11" s="67">
        <v>6.6</v>
      </c>
      <c r="BR11" s="67"/>
      <c r="BS11" s="67">
        <v>6.6958399999999996</v>
      </c>
      <c r="BT11" s="68">
        <v>979.03584000000001</v>
      </c>
    </row>
    <row r="12" spans="1:72" x14ac:dyDescent="0.3">
      <c r="A12" s="1"/>
      <c r="B12" s="54" t="s">
        <v>1105</v>
      </c>
      <c r="C12" s="67">
        <v>15.9</v>
      </c>
      <c r="D12" s="67">
        <v>20.2</v>
      </c>
      <c r="E12" s="67">
        <v>8.6999999999999993</v>
      </c>
      <c r="F12" s="67">
        <v>11.04</v>
      </c>
      <c r="G12" s="67">
        <v>15.1</v>
      </c>
      <c r="H12" s="67">
        <v>2.7</v>
      </c>
      <c r="I12" s="67">
        <v>0.4</v>
      </c>
      <c r="J12" s="67">
        <v>9</v>
      </c>
      <c r="K12" s="67"/>
      <c r="L12" s="67">
        <v>7.6</v>
      </c>
      <c r="M12" s="67"/>
      <c r="N12" s="67">
        <v>11.5</v>
      </c>
      <c r="O12" s="67">
        <v>15.5</v>
      </c>
      <c r="P12" s="67">
        <v>6.7</v>
      </c>
      <c r="Q12" s="67">
        <v>3.2</v>
      </c>
      <c r="R12" s="67">
        <v>2.5</v>
      </c>
      <c r="S12" s="67">
        <v>17.8</v>
      </c>
      <c r="T12" s="67">
        <v>20.5</v>
      </c>
      <c r="U12" s="67">
        <v>20</v>
      </c>
      <c r="V12" s="67">
        <v>19</v>
      </c>
      <c r="W12" s="67">
        <v>52.2</v>
      </c>
      <c r="X12" s="67">
        <v>10.199999999999999</v>
      </c>
      <c r="Y12" s="67">
        <v>94.5</v>
      </c>
      <c r="Z12" s="67">
        <v>31.6</v>
      </c>
      <c r="AA12" s="67">
        <v>147.19999999999999</v>
      </c>
      <c r="AB12" s="67"/>
      <c r="AC12" s="67"/>
      <c r="AD12" s="67">
        <v>20.9</v>
      </c>
      <c r="AE12" s="67">
        <v>6</v>
      </c>
      <c r="AF12" s="67">
        <v>20.399999999999999</v>
      </c>
      <c r="AG12" s="67">
        <v>20.399999999999999</v>
      </c>
      <c r="AH12" s="67">
        <v>20</v>
      </c>
      <c r="AI12" s="67">
        <v>7.5</v>
      </c>
      <c r="AJ12" s="67"/>
      <c r="AK12" s="67">
        <v>4.2</v>
      </c>
      <c r="AL12" s="67">
        <v>3.1</v>
      </c>
      <c r="AM12" s="67">
        <v>3.5</v>
      </c>
      <c r="AN12" s="67">
        <v>18.3</v>
      </c>
      <c r="AO12" s="67"/>
      <c r="AP12" s="67"/>
      <c r="AQ12" s="67"/>
      <c r="AR12" s="67"/>
      <c r="AS12" s="67"/>
      <c r="AT12" s="67"/>
      <c r="AU12" s="67">
        <v>2</v>
      </c>
      <c r="AV12" s="67"/>
      <c r="AW12" s="67"/>
      <c r="AX12" s="67"/>
      <c r="AY12" s="67"/>
      <c r="AZ12" s="67">
        <v>9.9</v>
      </c>
      <c r="BA12" s="67">
        <v>68.400000000000006</v>
      </c>
      <c r="BB12" s="67">
        <v>82.4</v>
      </c>
      <c r="BC12" s="67">
        <v>0.6</v>
      </c>
      <c r="BD12" s="67"/>
      <c r="BE12" s="67"/>
      <c r="BF12" s="67"/>
      <c r="BG12" s="67">
        <v>25.3</v>
      </c>
      <c r="BH12" s="67">
        <v>77</v>
      </c>
      <c r="BI12" s="67">
        <v>12.8</v>
      </c>
      <c r="BJ12" s="67"/>
      <c r="BK12" s="67">
        <v>1</v>
      </c>
      <c r="BL12" s="67">
        <v>2.2000000000000002</v>
      </c>
      <c r="BM12" s="67">
        <v>2</v>
      </c>
      <c r="BN12" s="67"/>
      <c r="BO12" s="67">
        <v>1.1000000000000001</v>
      </c>
      <c r="BP12" s="67">
        <v>19.3</v>
      </c>
      <c r="BQ12" s="67">
        <v>6.7</v>
      </c>
      <c r="BR12" s="67"/>
      <c r="BS12" s="67">
        <v>7.93703</v>
      </c>
      <c r="BT12" s="68">
        <v>985.97703000000001</v>
      </c>
    </row>
    <row r="13" spans="1:72" x14ac:dyDescent="0.3">
      <c r="A13" s="1"/>
      <c r="B13" s="54" t="s">
        <v>1106</v>
      </c>
      <c r="C13" s="67">
        <v>16.399999999999999</v>
      </c>
      <c r="D13" s="67">
        <v>20.2</v>
      </c>
      <c r="E13" s="67">
        <v>8.1999999999999993</v>
      </c>
      <c r="F13" s="67">
        <v>10.98</v>
      </c>
      <c r="G13" s="67">
        <v>11.6</v>
      </c>
      <c r="H13" s="67">
        <v>2.7</v>
      </c>
      <c r="I13" s="67">
        <v>0.4</v>
      </c>
      <c r="J13" s="67">
        <v>8.1</v>
      </c>
      <c r="K13" s="67"/>
      <c r="L13" s="67">
        <v>8.5</v>
      </c>
      <c r="M13" s="67"/>
      <c r="N13" s="67">
        <v>10.9</v>
      </c>
      <c r="O13" s="67">
        <v>15.2</v>
      </c>
      <c r="P13" s="67">
        <v>6.7</v>
      </c>
      <c r="Q13" s="67">
        <v>3.3</v>
      </c>
      <c r="R13" s="67">
        <v>2.5</v>
      </c>
      <c r="S13" s="67">
        <v>17.8</v>
      </c>
      <c r="T13" s="67">
        <v>19.7</v>
      </c>
      <c r="U13" s="67">
        <v>20</v>
      </c>
      <c r="V13" s="67">
        <v>19.100000000000001</v>
      </c>
      <c r="W13" s="67">
        <v>55.9</v>
      </c>
      <c r="X13" s="67">
        <v>9.1</v>
      </c>
      <c r="Y13" s="67">
        <v>92.9</v>
      </c>
      <c r="Z13" s="67">
        <v>31.6</v>
      </c>
      <c r="AA13" s="67">
        <v>158.69999999999999</v>
      </c>
      <c r="AB13" s="67"/>
      <c r="AC13" s="67"/>
      <c r="AD13" s="67">
        <v>20.9</v>
      </c>
      <c r="AE13" s="67">
        <v>5.7</v>
      </c>
      <c r="AF13" s="67">
        <v>20.399999999999999</v>
      </c>
      <c r="AG13" s="67">
        <v>20.399999999999999</v>
      </c>
      <c r="AH13" s="67">
        <v>20</v>
      </c>
      <c r="AI13" s="67">
        <v>7.3</v>
      </c>
      <c r="AJ13" s="67"/>
      <c r="AK13" s="67">
        <v>4.2</v>
      </c>
      <c r="AL13" s="67">
        <v>3.1</v>
      </c>
      <c r="AM13" s="67">
        <v>3.5</v>
      </c>
      <c r="AN13" s="67">
        <v>18.3</v>
      </c>
      <c r="AO13" s="67"/>
      <c r="AP13" s="67"/>
      <c r="AQ13" s="67"/>
      <c r="AR13" s="67"/>
      <c r="AS13" s="67"/>
      <c r="AT13" s="67"/>
      <c r="AU13" s="67">
        <v>2</v>
      </c>
      <c r="AV13" s="67"/>
      <c r="AW13" s="67"/>
      <c r="AX13" s="67"/>
      <c r="AY13" s="67"/>
      <c r="AZ13" s="67">
        <v>10</v>
      </c>
      <c r="BA13" s="67">
        <v>71.7</v>
      </c>
      <c r="BB13" s="67">
        <v>89.1</v>
      </c>
      <c r="BC13" s="67">
        <v>0.6</v>
      </c>
      <c r="BD13" s="67"/>
      <c r="BE13" s="67"/>
      <c r="BF13" s="67"/>
      <c r="BG13" s="67">
        <v>23.5</v>
      </c>
      <c r="BH13" s="67">
        <v>70.400000000000006</v>
      </c>
      <c r="BI13" s="67">
        <v>12.8</v>
      </c>
      <c r="BJ13" s="67"/>
      <c r="BK13" s="67">
        <v>1</v>
      </c>
      <c r="BL13" s="67">
        <v>2.2000000000000002</v>
      </c>
      <c r="BM13" s="67">
        <v>2</v>
      </c>
      <c r="BN13" s="67"/>
      <c r="BO13" s="67">
        <v>1.1000000000000001</v>
      </c>
      <c r="BP13" s="67">
        <v>19.3</v>
      </c>
      <c r="BQ13" s="67">
        <v>6.6</v>
      </c>
      <c r="BR13" s="67"/>
      <c r="BS13" s="67">
        <v>6.8220200000000002</v>
      </c>
      <c r="BT13" s="68">
        <v>993.40201999999999</v>
      </c>
    </row>
    <row r="14" spans="1:72" x14ac:dyDescent="0.3">
      <c r="A14" s="1"/>
      <c r="B14" s="54" t="s">
        <v>1107</v>
      </c>
      <c r="C14" s="67">
        <v>16.600000000000001</v>
      </c>
      <c r="D14" s="67">
        <v>20.2</v>
      </c>
      <c r="E14" s="67">
        <v>8.4</v>
      </c>
      <c r="F14" s="67">
        <v>11</v>
      </c>
      <c r="G14" s="67">
        <v>11.6</v>
      </c>
      <c r="H14" s="67">
        <v>2.7</v>
      </c>
      <c r="I14" s="67">
        <v>0.4</v>
      </c>
      <c r="J14" s="67">
        <v>9</v>
      </c>
      <c r="K14" s="67"/>
      <c r="L14" s="67">
        <v>7.7</v>
      </c>
      <c r="M14" s="67"/>
      <c r="N14" s="67">
        <v>11.7</v>
      </c>
      <c r="O14" s="67">
        <v>15.5</v>
      </c>
      <c r="P14" s="67">
        <v>6.7</v>
      </c>
      <c r="Q14" s="67">
        <v>3.3</v>
      </c>
      <c r="R14" s="67">
        <v>2.5</v>
      </c>
      <c r="S14" s="67">
        <v>17.8</v>
      </c>
      <c r="T14" s="67">
        <v>20.399999999999999</v>
      </c>
      <c r="U14" s="67">
        <v>20</v>
      </c>
      <c r="V14" s="67">
        <v>18.899999999999999</v>
      </c>
      <c r="W14" s="67">
        <v>59.4</v>
      </c>
      <c r="X14" s="67">
        <v>17.100000000000001</v>
      </c>
      <c r="Y14" s="67">
        <v>84.9</v>
      </c>
      <c r="Z14" s="67">
        <v>31.6</v>
      </c>
      <c r="AA14" s="67">
        <v>156.19999999999999</v>
      </c>
      <c r="AB14" s="67"/>
      <c r="AC14" s="67"/>
      <c r="AD14" s="67">
        <v>20.9</v>
      </c>
      <c r="AE14" s="67">
        <v>5.7</v>
      </c>
      <c r="AF14" s="67">
        <v>20.399999999999999</v>
      </c>
      <c r="AG14" s="67">
        <v>20.399999999999999</v>
      </c>
      <c r="AH14" s="67">
        <v>20</v>
      </c>
      <c r="AI14" s="67">
        <v>7.5</v>
      </c>
      <c r="AJ14" s="67"/>
      <c r="AK14" s="67">
        <v>4.2</v>
      </c>
      <c r="AL14" s="67">
        <v>3.1</v>
      </c>
      <c r="AM14" s="67">
        <v>3.5</v>
      </c>
      <c r="AN14" s="67">
        <v>18.3</v>
      </c>
      <c r="AO14" s="67"/>
      <c r="AP14" s="67"/>
      <c r="AQ14" s="67"/>
      <c r="AR14" s="67"/>
      <c r="AS14" s="67"/>
      <c r="AT14" s="67"/>
      <c r="AU14" s="67">
        <v>2.2999999999999998</v>
      </c>
      <c r="AV14" s="67"/>
      <c r="AW14" s="67"/>
      <c r="AX14" s="67"/>
      <c r="AY14" s="67"/>
      <c r="AZ14" s="67">
        <v>9.9</v>
      </c>
      <c r="BA14" s="67">
        <v>82.9</v>
      </c>
      <c r="BB14" s="67">
        <v>94.2</v>
      </c>
      <c r="BC14" s="67">
        <v>0.6</v>
      </c>
      <c r="BD14" s="67"/>
      <c r="BE14" s="67"/>
      <c r="BF14" s="67"/>
      <c r="BG14" s="67">
        <v>23.1</v>
      </c>
      <c r="BH14" s="67">
        <v>66.2</v>
      </c>
      <c r="BI14" s="67">
        <v>12.8</v>
      </c>
      <c r="BJ14" s="67"/>
      <c r="BK14" s="67">
        <v>1</v>
      </c>
      <c r="BL14" s="67">
        <v>2.2000000000000002</v>
      </c>
      <c r="BM14" s="67">
        <v>2</v>
      </c>
      <c r="BN14" s="67"/>
      <c r="BO14" s="67">
        <v>1.1000000000000001</v>
      </c>
      <c r="BP14" s="67">
        <v>19.399999999999999</v>
      </c>
      <c r="BQ14" s="67">
        <v>6.7</v>
      </c>
      <c r="BR14" s="67"/>
      <c r="BS14" s="67">
        <v>7.2675799999999997</v>
      </c>
      <c r="BT14" s="68">
        <v>1009.26758</v>
      </c>
    </row>
    <row r="15" spans="1:72" x14ac:dyDescent="0.3">
      <c r="A15" s="1"/>
      <c r="B15" s="56" t="s">
        <v>1108</v>
      </c>
      <c r="C15" s="69">
        <v>16.8</v>
      </c>
      <c r="D15" s="69">
        <v>20.2</v>
      </c>
      <c r="E15" s="69">
        <v>7.9</v>
      </c>
      <c r="F15" s="69">
        <v>11.03</v>
      </c>
      <c r="G15" s="69">
        <v>11.4</v>
      </c>
      <c r="H15" s="69">
        <v>2.7</v>
      </c>
      <c r="I15" s="69">
        <v>0.4</v>
      </c>
      <c r="J15" s="69">
        <v>8.6999999999999993</v>
      </c>
      <c r="K15" s="69"/>
      <c r="L15" s="69">
        <v>7.7</v>
      </c>
      <c r="M15" s="69"/>
      <c r="N15" s="69">
        <v>11.2</v>
      </c>
      <c r="O15" s="69">
        <v>16.2</v>
      </c>
      <c r="P15" s="69">
        <v>6.7</v>
      </c>
      <c r="Q15" s="69">
        <v>3.2</v>
      </c>
      <c r="R15" s="69">
        <v>2.4</v>
      </c>
      <c r="S15" s="69">
        <v>17.8</v>
      </c>
      <c r="T15" s="69">
        <v>20.399999999999999</v>
      </c>
      <c r="U15" s="69">
        <v>20</v>
      </c>
      <c r="V15" s="69">
        <v>19</v>
      </c>
      <c r="W15" s="69">
        <v>61.8</v>
      </c>
      <c r="X15" s="69">
        <v>16.399999999999999</v>
      </c>
      <c r="Y15" s="69">
        <v>78.400000000000006</v>
      </c>
      <c r="Z15" s="69">
        <v>31.6</v>
      </c>
      <c r="AA15" s="69">
        <v>182.8</v>
      </c>
      <c r="AB15" s="69"/>
      <c r="AC15" s="69"/>
      <c r="AD15" s="69">
        <v>20.9</v>
      </c>
      <c r="AE15" s="69">
        <v>5.7</v>
      </c>
      <c r="AF15" s="69">
        <v>20.399999999999999</v>
      </c>
      <c r="AG15" s="69">
        <v>20.399999999999999</v>
      </c>
      <c r="AH15" s="69">
        <v>20</v>
      </c>
      <c r="AI15" s="69">
        <v>7.5</v>
      </c>
      <c r="AJ15" s="69"/>
      <c r="AK15" s="69">
        <v>4.2</v>
      </c>
      <c r="AL15" s="69">
        <v>3.1</v>
      </c>
      <c r="AM15" s="69">
        <v>3.5</v>
      </c>
      <c r="AN15" s="69">
        <v>18.3</v>
      </c>
      <c r="AO15" s="69"/>
      <c r="AP15" s="69"/>
      <c r="AQ15" s="69"/>
      <c r="AR15" s="69"/>
      <c r="AS15" s="69"/>
      <c r="AT15" s="69"/>
      <c r="AU15" s="69">
        <v>2.1</v>
      </c>
      <c r="AV15" s="69"/>
      <c r="AW15" s="69"/>
      <c r="AX15" s="69"/>
      <c r="AY15" s="69"/>
      <c r="AZ15" s="69">
        <v>9.9</v>
      </c>
      <c r="BA15" s="69">
        <v>61.7</v>
      </c>
      <c r="BB15" s="69">
        <v>70.099999999999994</v>
      </c>
      <c r="BC15" s="69">
        <v>0.6</v>
      </c>
      <c r="BD15" s="69"/>
      <c r="BE15" s="69"/>
      <c r="BF15" s="69"/>
      <c r="BG15" s="69">
        <v>20.100000000000001</v>
      </c>
      <c r="BH15" s="69">
        <v>59.8</v>
      </c>
      <c r="BI15" s="69">
        <v>12.8</v>
      </c>
      <c r="BJ15" s="69"/>
      <c r="BK15" s="69">
        <v>1</v>
      </c>
      <c r="BL15" s="69">
        <v>2.2000000000000002</v>
      </c>
      <c r="BM15" s="69">
        <v>2</v>
      </c>
      <c r="BN15" s="69"/>
      <c r="BO15" s="69">
        <v>1</v>
      </c>
      <c r="BP15" s="69">
        <v>19.3</v>
      </c>
      <c r="BQ15" s="69">
        <v>6.6</v>
      </c>
      <c r="BR15" s="69"/>
      <c r="BS15" s="69">
        <v>7.9469799999999999</v>
      </c>
      <c r="BT15" s="70">
        <v>975.87698</v>
      </c>
    </row>
    <row r="16" spans="1:72" x14ac:dyDescent="0.3">
      <c r="A16" s="1"/>
      <c r="B16" s="50" t="s">
        <v>1109</v>
      </c>
      <c r="C16" s="65">
        <v>15.6</v>
      </c>
      <c r="D16" s="65">
        <v>20.2</v>
      </c>
      <c r="E16" s="65">
        <v>6.9</v>
      </c>
      <c r="F16" s="65">
        <v>11.02</v>
      </c>
      <c r="G16" s="65">
        <v>11.4</v>
      </c>
      <c r="H16" s="65">
        <v>2.7</v>
      </c>
      <c r="I16" s="65">
        <v>0.4</v>
      </c>
      <c r="J16" s="65">
        <v>8.4</v>
      </c>
      <c r="K16" s="65"/>
      <c r="L16" s="65">
        <v>7.7</v>
      </c>
      <c r="M16" s="65"/>
      <c r="N16" s="65">
        <v>11.3</v>
      </c>
      <c r="O16" s="65">
        <v>16</v>
      </c>
      <c r="P16" s="65">
        <v>6.7</v>
      </c>
      <c r="Q16" s="65">
        <v>3.4</v>
      </c>
      <c r="R16" s="65">
        <v>2.6</v>
      </c>
      <c r="S16" s="65">
        <v>17.8</v>
      </c>
      <c r="T16" s="65">
        <v>19.899999999999999</v>
      </c>
      <c r="U16" s="65">
        <v>20</v>
      </c>
      <c r="V16" s="65">
        <v>18.899999999999999</v>
      </c>
      <c r="W16" s="65">
        <v>61.4</v>
      </c>
      <c r="X16" s="65">
        <v>18.5</v>
      </c>
      <c r="Y16" s="65">
        <v>78.5</v>
      </c>
      <c r="Z16" s="65">
        <v>31.6</v>
      </c>
      <c r="AA16" s="65">
        <v>147.9</v>
      </c>
      <c r="AB16" s="65"/>
      <c r="AC16" s="65"/>
      <c r="AD16" s="65">
        <v>20.9</v>
      </c>
      <c r="AE16" s="65">
        <v>5.4</v>
      </c>
      <c r="AF16" s="65">
        <v>20.399999999999999</v>
      </c>
      <c r="AG16" s="65">
        <v>20.399999999999999</v>
      </c>
      <c r="AH16" s="65">
        <v>20</v>
      </c>
      <c r="AI16" s="65">
        <v>7.9</v>
      </c>
      <c r="AJ16" s="65"/>
      <c r="AK16" s="65">
        <v>4.2</v>
      </c>
      <c r="AL16" s="65">
        <v>3.1</v>
      </c>
      <c r="AM16" s="65">
        <v>3.5</v>
      </c>
      <c r="AN16" s="65">
        <v>18.3</v>
      </c>
      <c r="AO16" s="65"/>
      <c r="AP16" s="65"/>
      <c r="AQ16" s="65"/>
      <c r="AR16" s="65"/>
      <c r="AS16" s="65"/>
      <c r="AT16" s="65"/>
      <c r="AU16" s="65">
        <v>2</v>
      </c>
      <c r="AV16" s="65"/>
      <c r="AW16" s="65"/>
      <c r="AX16" s="65"/>
      <c r="AY16" s="65"/>
      <c r="AZ16" s="65">
        <v>9.9</v>
      </c>
      <c r="BA16" s="65">
        <v>62.3</v>
      </c>
      <c r="BB16" s="65">
        <v>74.400000000000006</v>
      </c>
      <c r="BC16" s="65">
        <v>0.6</v>
      </c>
      <c r="BD16" s="65"/>
      <c r="BE16" s="65"/>
      <c r="BF16" s="65"/>
      <c r="BG16" s="65">
        <v>21.5</v>
      </c>
      <c r="BH16" s="65">
        <v>65.3</v>
      </c>
      <c r="BI16" s="65">
        <v>12.8</v>
      </c>
      <c r="BJ16" s="65"/>
      <c r="BK16" s="65">
        <v>1</v>
      </c>
      <c r="BL16" s="65">
        <v>2.2000000000000002</v>
      </c>
      <c r="BM16" s="65">
        <v>2</v>
      </c>
      <c r="BN16" s="65"/>
      <c r="BO16" s="65">
        <v>1</v>
      </c>
      <c r="BP16" s="65">
        <v>19.399999999999999</v>
      </c>
      <c r="BQ16" s="65">
        <v>6.6</v>
      </c>
      <c r="BR16" s="65"/>
      <c r="BS16" s="65">
        <v>20.108830000000001</v>
      </c>
      <c r="BT16" s="66">
        <v>964.02882999999997</v>
      </c>
    </row>
    <row r="17" spans="1:72" x14ac:dyDescent="0.3">
      <c r="A17" s="1"/>
      <c r="B17" s="54" t="s">
        <v>1110</v>
      </c>
      <c r="C17" s="67">
        <v>16.5</v>
      </c>
      <c r="D17" s="67">
        <v>20.2</v>
      </c>
      <c r="E17" s="67">
        <v>6.8</v>
      </c>
      <c r="F17" s="67">
        <v>11</v>
      </c>
      <c r="G17" s="67">
        <v>11.4</v>
      </c>
      <c r="H17" s="67">
        <v>2.6</v>
      </c>
      <c r="I17" s="67">
        <v>0.4</v>
      </c>
      <c r="J17" s="67">
        <v>7.9</v>
      </c>
      <c r="K17" s="67"/>
      <c r="L17" s="67">
        <v>7.8</v>
      </c>
      <c r="M17" s="67"/>
      <c r="N17" s="67">
        <v>11.5</v>
      </c>
      <c r="O17" s="67">
        <v>16.100000000000001</v>
      </c>
      <c r="P17" s="67">
        <v>6.7</v>
      </c>
      <c r="Q17" s="67">
        <v>3.4</v>
      </c>
      <c r="R17" s="67">
        <v>2.5</v>
      </c>
      <c r="S17" s="67">
        <v>17.899999999999999</v>
      </c>
      <c r="T17" s="67">
        <v>20.100000000000001</v>
      </c>
      <c r="U17" s="67">
        <v>20</v>
      </c>
      <c r="V17" s="67">
        <v>18.899999999999999</v>
      </c>
      <c r="W17" s="67">
        <v>59</v>
      </c>
      <c r="X17" s="67">
        <v>20.9</v>
      </c>
      <c r="Y17" s="67">
        <v>64.400000000000006</v>
      </c>
      <c r="Z17" s="67">
        <v>31.6</v>
      </c>
      <c r="AA17" s="67">
        <v>146.6</v>
      </c>
      <c r="AB17" s="67"/>
      <c r="AC17" s="67"/>
      <c r="AD17" s="67">
        <v>20.7</v>
      </c>
      <c r="AE17" s="67">
        <v>5.4</v>
      </c>
      <c r="AF17" s="67">
        <v>20.399999999999999</v>
      </c>
      <c r="AG17" s="67">
        <v>20.399999999999999</v>
      </c>
      <c r="AH17" s="67">
        <v>20</v>
      </c>
      <c r="AI17" s="67">
        <v>7.8</v>
      </c>
      <c r="AJ17" s="67"/>
      <c r="AK17" s="67">
        <v>4.2</v>
      </c>
      <c r="AL17" s="67">
        <v>3.1</v>
      </c>
      <c r="AM17" s="67">
        <v>3.5</v>
      </c>
      <c r="AN17" s="67">
        <v>18.3</v>
      </c>
      <c r="AO17" s="67"/>
      <c r="AP17" s="67"/>
      <c r="AQ17" s="67">
        <v>0.8</v>
      </c>
      <c r="AR17" s="67"/>
      <c r="AS17" s="67">
        <v>0.7</v>
      </c>
      <c r="AT17" s="67"/>
      <c r="AU17" s="67">
        <v>2</v>
      </c>
      <c r="AV17" s="67"/>
      <c r="AW17" s="67"/>
      <c r="AX17" s="67">
        <v>0.5</v>
      </c>
      <c r="AY17" s="67"/>
      <c r="AZ17" s="67">
        <v>9.8000000000000007</v>
      </c>
      <c r="BA17" s="67">
        <v>59.3</v>
      </c>
      <c r="BB17" s="67">
        <v>63.2</v>
      </c>
      <c r="BC17" s="67">
        <v>0.6</v>
      </c>
      <c r="BD17" s="67">
        <v>0.2</v>
      </c>
      <c r="BE17" s="67">
        <v>0.2</v>
      </c>
      <c r="BF17" s="67">
        <v>0.6</v>
      </c>
      <c r="BG17" s="67">
        <v>16.899999999999999</v>
      </c>
      <c r="BH17" s="67">
        <v>53.7</v>
      </c>
      <c r="BI17" s="67">
        <v>12.9</v>
      </c>
      <c r="BJ17" s="67"/>
      <c r="BK17" s="67">
        <v>1</v>
      </c>
      <c r="BL17" s="67">
        <v>2.2000000000000002</v>
      </c>
      <c r="BM17" s="67">
        <v>2</v>
      </c>
      <c r="BN17" s="67"/>
      <c r="BO17" s="67">
        <v>1</v>
      </c>
      <c r="BP17" s="67">
        <v>19.399999999999999</v>
      </c>
      <c r="BQ17" s="67">
        <v>6.6</v>
      </c>
      <c r="BR17" s="67"/>
      <c r="BS17" s="67">
        <v>20.138919999999999</v>
      </c>
      <c r="BT17" s="68">
        <v>921.73892000000001</v>
      </c>
    </row>
    <row r="18" spans="1:72" x14ac:dyDescent="0.3">
      <c r="A18" s="1"/>
      <c r="B18" s="54" t="s">
        <v>1111</v>
      </c>
      <c r="C18" s="67">
        <v>16.5</v>
      </c>
      <c r="D18" s="67">
        <v>20.2</v>
      </c>
      <c r="E18" s="67">
        <v>7.7</v>
      </c>
      <c r="F18" s="67">
        <v>11.02</v>
      </c>
      <c r="G18" s="67">
        <v>11.5</v>
      </c>
      <c r="H18" s="67">
        <v>2.6</v>
      </c>
      <c r="I18" s="67">
        <v>0.4</v>
      </c>
      <c r="J18" s="67">
        <v>8.5</v>
      </c>
      <c r="K18" s="67"/>
      <c r="L18" s="67">
        <v>7.8</v>
      </c>
      <c r="M18" s="67"/>
      <c r="N18" s="67">
        <v>11.6</v>
      </c>
      <c r="O18" s="67">
        <v>16.399999999999999</v>
      </c>
      <c r="P18" s="67">
        <v>6.8</v>
      </c>
      <c r="Q18" s="67">
        <v>3.4</v>
      </c>
      <c r="R18" s="67">
        <v>2.5</v>
      </c>
      <c r="S18" s="67">
        <v>18</v>
      </c>
      <c r="T18" s="67">
        <v>20.100000000000001</v>
      </c>
      <c r="U18" s="67">
        <v>20</v>
      </c>
      <c r="V18" s="67">
        <v>18.899999999999999</v>
      </c>
      <c r="W18" s="67">
        <v>55.3</v>
      </c>
      <c r="X18" s="67">
        <v>18.5</v>
      </c>
      <c r="Y18" s="67">
        <v>59.9</v>
      </c>
      <c r="Z18" s="67">
        <v>31.6</v>
      </c>
      <c r="AA18" s="67">
        <v>145.30000000000001</v>
      </c>
      <c r="AB18" s="67"/>
      <c r="AC18" s="67">
        <v>2.8</v>
      </c>
      <c r="AD18" s="67">
        <v>20.2</v>
      </c>
      <c r="AE18" s="67">
        <v>5.4</v>
      </c>
      <c r="AF18" s="67">
        <v>20.399999999999999</v>
      </c>
      <c r="AG18" s="67">
        <v>20.399999999999999</v>
      </c>
      <c r="AH18" s="67">
        <v>20</v>
      </c>
      <c r="AI18" s="67">
        <v>8.1</v>
      </c>
      <c r="AJ18" s="67">
        <v>2.6</v>
      </c>
      <c r="AK18" s="67">
        <v>4.2</v>
      </c>
      <c r="AL18" s="67">
        <v>3.1</v>
      </c>
      <c r="AM18" s="67">
        <v>3.4</v>
      </c>
      <c r="AN18" s="67">
        <v>18.3</v>
      </c>
      <c r="AO18" s="67"/>
      <c r="AP18" s="67"/>
      <c r="AQ18" s="67">
        <v>8.6</v>
      </c>
      <c r="AR18" s="67"/>
      <c r="AS18" s="67">
        <v>8.0500000000000007</v>
      </c>
      <c r="AT18" s="67"/>
      <c r="AU18" s="67">
        <v>1.9</v>
      </c>
      <c r="AV18" s="67"/>
      <c r="AW18" s="67"/>
      <c r="AX18" s="67">
        <v>5.7</v>
      </c>
      <c r="AY18" s="67"/>
      <c r="AZ18" s="67">
        <v>10</v>
      </c>
      <c r="BA18" s="67">
        <v>38.5</v>
      </c>
      <c r="BB18" s="67">
        <v>46.9</v>
      </c>
      <c r="BC18" s="67">
        <v>0.6</v>
      </c>
      <c r="BD18" s="67">
        <v>10</v>
      </c>
      <c r="BE18" s="67">
        <v>12.2</v>
      </c>
      <c r="BF18" s="67">
        <v>6.2</v>
      </c>
      <c r="BG18" s="67">
        <v>14.8</v>
      </c>
      <c r="BH18" s="67">
        <v>46.8</v>
      </c>
      <c r="BI18" s="67">
        <v>12.6</v>
      </c>
      <c r="BJ18" s="67"/>
      <c r="BK18" s="67">
        <v>1</v>
      </c>
      <c r="BL18" s="67">
        <v>2.2000000000000002</v>
      </c>
      <c r="BM18" s="67">
        <v>2</v>
      </c>
      <c r="BN18" s="67"/>
      <c r="BO18" s="67">
        <v>1</v>
      </c>
      <c r="BP18" s="67">
        <v>19.5</v>
      </c>
      <c r="BQ18" s="67">
        <v>6.6</v>
      </c>
      <c r="BR18" s="67">
        <v>0.2</v>
      </c>
      <c r="BS18" s="67">
        <v>20.292490000000001</v>
      </c>
      <c r="BT18" s="68">
        <v>919.06249000000003</v>
      </c>
    </row>
    <row r="19" spans="1:72" x14ac:dyDescent="0.3">
      <c r="A19" s="1"/>
      <c r="B19" s="54" t="s">
        <v>1112</v>
      </c>
      <c r="C19" s="67">
        <v>16.2</v>
      </c>
      <c r="D19" s="67">
        <v>20.2</v>
      </c>
      <c r="E19" s="67">
        <v>7.3</v>
      </c>
      <c r="F19" s="67">
        <v>11.1</v>
      </c>
      <c r="G19" s="67">
        <v>11.3</v>
      </c>
      <c r="H19" s="67">
        <v>2.6</v>
      </c>
      <c r="I19" s="67">
        <v>0.4</v>
      </c>
      <c r="J19" s="67">
        <v>8.6999999999999993</v>
      </c>
      <c r="K19" s="67"/>
      <c r="L19" s="67">
        <v>7.8</v>
      </c>
      <c r="M19" s="67"/>
      <c r="N19" s="67">
        <v>11.7</v>
      </c>
      <c r="O19" s="67">
        <v>16.399999999999999</v>
      </c>
      <c r="P19" s="67">
        <v>6.8</v>
      </c>
      <c r="Q19" s="67">
        <v>3.4</v>
      </c>
      <c r="R19" s="67">
        <v>2.5</v>
      </c>
      <c r="S19" s="67">
        <v>17.7</v>
      </c>
      <c r="T19" s="67">
        <v>20.399999999999999</v>
      </c>
      <c r="U19" s="67">
        <v>20</v>
      </c>
      <c r="V19" s="67">
        <v>18.899999999999999</v>
      </c>
      <c r="W19" s="67">
        <v>45.2</v>
      </c>
      <c r="X19" s="67">
        <v>22.8</v>
      </c>
      <c r="Y19" s="67">
        <v>57.3</v>
      </c>
      <c r="Z19" s="67">
        <v>31.6</v>
      </c>
      <c r="AA19" s="67">
        <v>171.5</v>
      </c>
      <c r="AB19" s="67"/>
      <c r="AC19" s="67">
        <v>11.5</v>
      </c>
      <c r="AD19" s="67">
        <v>20.2</v>
      </c>
      <c r="AE19" s="67">
        <v>5.3</v>
      </c>
      <c r="AF19" s="67">
        <v>20.399999999999999</v>
      </c>
      <c r="AG19" s="67">
        <v>20.399999999999999</v>
      </c>
      <c r="AH19" s="67">
        <v>20</v>
      </c>
      <c r="AI19" s="67">
        <v>8.3000000000000007</v>
      </c>
      <c r="AJ19" s="67">
        <v>18.3</v>
      </c>
      <c r="AK19" s="67">
        <v>4.2</v>
      </c>
      <c r="AL19" s="67">
        <v>3.1</v>
      </c>
      <c r="AM19" s="67">
        <v>3.5</v>
      </c>
      <c r="AN19" s="67">
        <v>18.3</v>
      </c>
      <c r="AO19" s="67"/>
      <c r="AP19" s="67"/>
      <c r="AQ19" s="67">
        <v>37.9</v>
      </c>
      <c r="AR19" s="67"/>
      <c r="AS19" s="67">
        <v>35.409999999999997</v>
      </c>
      <c r="AT19" s="67"/>
      <c r="AU19" s="67">
        <v>1.9</v>
      </c>
      <c r="AV19" s="67">
        <v>0.5</v>
      </c>
      <c r="AW19" s="67"/>
      <c r="AX19" s="67">
        <v>9.6999999999999993</v>
      </c>
      <c r="AY19" s="67"/>
      <c r="AZ19" s="67">
        <v>9.9</v>
      </c>
      <c r="BA19" s="67">
        <v>37.5</v>
      </c>
      <c r="BB19" s="67">
        <v>40.1</v>
      </c>
      <c r="BC19" s="67">
        <v>0.6</v>
      </c>
      <c r="BD19" s="67">
        <v>30.6</v>
      </c>
      <c r="BE19" s="67">
        <v>38.1</v>
      </c>
      <c r="BF19" s="67">
        <v>10.8</v>
      </c>
      <c r="BG19" s="67">
        <v>16.3</v>
      </c>
      <c r="BH19" s="67">
        <v>50</v>
      </c>
      <c r="BI19" s="67">
        <v>12.9</v>
      </c>
      <c r="BJ19" s="67"/>
      <c r="BK19" s="67">
        <v>1</v>
      </c>
      <c r="BL19" s="67">
        <v>2.2000000000000002</v>
      </c>
      <c r="BM19" s="67">
        <v>2</v>
      </c>
      <c r="BN19" s="67">
        <v>1.3</v>
      </c>
      <c r="BO19" s="67">
        <v>1</v>
      </c>
      <c r="BP19" s="67">
        <v>19.2</v>
      </c>
      <c r="BQ19" s="67">
        <v>6.6</v>
      </c>
      <c r="BR19" s="67">
        <v>0.9</v>
      </c>
      <c r="BS19" s="67">
        <v>20.29102</v>
      </c>
      <c r="BT19" s="68">
        <v>1072.0010199999999</v>
      </c>
    </row>
    <row r="20" spans="1:72" x14ac:dyDescent="0.3">
      <c r="A20" s="1"/>
      <c r="B20" s="54" t="s">
        <v>1113</v>
      </c>
      <c r="C20" s="67">
        <v>16</v>
      </c>
      <c r="D20" s="67">
        <v>20.2</v>
      </c>
      <c r="E20" s="67">
        <v>8.9</v>
      </c>
      <c r="F20" s="67">
        <v>11.06</v>
      </c>
      <c r="G20" s="67">
        <v>11.4</v>
      </c>
      <c r="H20" s="67">
        <v>2.6</v>
      </c>
      <c r="I20" s="67">
        <v>0.4</v>
      </c>
      <c r="J20" s="67">
        <v>9.3000000000000007</v>
      </c>
      <c r="K20" s="67">
        <v>0.1</v>
      </c>
      <c r="L20" s="67">
        <v>7.9</v>
      </c>
      <c r="M20" s="67"/>
      <c r="N20" s="67">
        <v>11.5</v>
      </c>
      <c r="O20" s="67">
        <v>16.2</v>
      </c>
      <c r="P20" s="67">
        <v>6.7</v>
      </c>
      <c r="Q20" s="67">
        <v>3.4</v>
      </c>
      <c r="R20" s="67">
        <v>2.6</v>
      </c>
      <c r="S20" s="67">
        <v>17.7</v>
      </c>
      <c r="T20" s="67">
        <v>20.100000000000001</v>
      </c>
      <c r="U20" s="67">
        <v>20</v>
      </c>
      <c r="V20" s="67">
        <v>18.899999999999999</v>
      </c>
      <c r="W20" s="67">
        <v>37.200000000000003</v>
      </c>
      <c r="X20" s="67">
        <v>22.2</v>
      </c>
      <c r="Y20" s="67">
        <v>54</v>
      </c>
      <c r="Z20" s="67">
        <v>31.6</v>
      </c>
      <c r="AA20" s="67">
        <v>185.6</v>
      </c>
      <c r="AB20" s="67"/>
      <c r="AC20" s="67">
        <v>22.6</v>
      </c>
      <c r="AD20" s="67">
        <v>20.2</v>
      </c>
      <c r="AE20" s="67">
        <v>5.2</v>
      </c>
      <c r="AF20" s="67">
        <v>20.399999999999999</v>
      </c>
      <c r="AG20" s="67">
        <v>20.399999999999999</v>
      </c>
      <c r="AH20" s="67">
        <v>20</v>
      </c>
      <c r="AI20" s="67">
        <v>8.3000000000000007</v>
      </c>
      <c r="AJ20" s="67">
        <v>30.7</v>
      </c>
      <c r="AK20" s="67">
        <v>4.2</v>
      </c>
      <c r="AL20" s="67">
        <v>3.1</v>
      </c>
      <c r="AM20" s="67">
        <v>3.5</v>
      </c>
      <c r="AN20" s="67">
        <v>18.3</v>
      </c>
      <c r="AO20" s="67"/>
      <c r="AP20" s="67"/>
      <c r="AQ20" s="67">
        <v>81.3</v>
      </c>
      <c r="AR20" s="67"/>
      <c r="AS20" s="67">
        <v>57.2</v>
      </c>
      <c r="AT20" s="67"/>
      <c r="AU20" s="67">
        <v>1.9</v>
      </c>
      <c r="AV20" s="67">
        <v>1.6</v>
      </c>
      <c r="AW20" s="67"/>
      <c r="AX20" s="67">
        <v>12.5</v>
      </c>
      <c r="AY20" s="67"/>
      <c r="AZ20" s="67">
        <v>9.9</v>
      </c>
      <c r="BA20" s="67">
        <v>38.4</v>
      </c>
      <c r="BB20" s="67">
        <v>40.5</v>
      </c>
      <c r="BC20" s="67">
        <v>0.6</v>
      </c>
      <c r="BD20" s="67">
        <v>65</v>
      </c>
      <c r="BE20" s="67">
        <v>99</v>
      </c>
      <c r="BF20" s="67">
        <v>15.3</v>
      </c>
      <c r="BG20" s="67">
        <v>14.9</v>
      </c>
      <c r="BH20" s="67">
        <v>52.7</v>
      </c>
      <c r="BI20" s="67">
        <v>13</v>
      </c>
      <c r="BJ20" s="67"/>
      <c r="BK20" s="67">
        <v>1</v>
      </c>
      <c r="BL20" s="67">
        <v>2.2000000000000002</v>
      </c>
      <c r="BM20" s="67">
        <v>2</v>
      </c>
      <c r="BN20" s="67">
        <v>2.2999999999999998</v>
      </c>
      <c r="BO20" s="67">
        <v>1</v>
      </c>
      <c r="BP20" s="67">
        <v>19.399999999999999</v>
      </c>
      <c r="BQ20" s="67">
        <v>6.6</v>
      </c>
      <c r="BR20" s="67">
        <v>1.7</v>
      </c>
      <c r="BS20" s="67">
        <v>20.153680000000001</v>
      </c>
      <c r="BT20" s="68">
        <v>1272.6136799999999</v>
      </c>
    </row>
    <row r="21" spans="1:72" x14ac:dyDescent="0.3">
      <c r="A21" s="1"/>
      <c r="B21" s="54" t="s">
        <v>1114</v>
      </c>
      <c r="C21" s="67">
        <v>15.5</v>
      </c>
      <c r="D21" s="67">
        <v>20.2</v>
      </c>
      <c r="E21" s="67">
        <v>8</v>
      </c>
      <c r="F21" s="67">
        <v>11.1</v>
      </c>
      <c r="G21" s="67">
        <v>11.4</v>
      </c>
      <c r="H21" s="67">
        <v>2.6</v>
      </c>
      <c r="I21" s="67">
        <v>0.4</v>
      </c>
      <c r="J21" s="67">
        <v>9.3000000000000007</v>
      </c>
      <c r="K21" s="67">
        <v>0.1</v>
      </c>
      <c r="L21" s="67">
        <v>8</v>
      </c>
      <c r="M21" s="67"/>
      <c r="N21" s="67">
        <v>11.4</v>
      </c>
      <c r="O21" s="67">
        <v>16.2</v>
      </c>
      <c r="P21" s="67">
        <v>6.7</v>
      </c>
      <c r="Q21" s="67">
        <v>3.4</v>
      </c>
      <c r="R21" s="67">
        <v>2.5</v>
      </c>
      <c r="S21" s="67">
        <v>17.899999999999999</v>
      </c>
      <c r="T21" s="67">
        <v>20.100000000000001</v>
      </c>
      <c r="U21" s="67">
        <v>20</v>
      </c>
      <c r="V21" s="67">
        <v>18.899999999999999</v>
      </c>
      <c r="W21" s="67">
        <v>34.4</v>
      </c>
      <c r="X21" s="67">
        <v>19.7</v>
      </c>
      <c r="Y21" s="67">
        <v>63</v>
      </c>
      <c r="Z21" s="67">
        <v>31.6</v>
      </c>
      <c r="AA21" s="67">
        <v>156.9</v>
      </c>
      <c r="AB21" s="67"/>
      <c r="AC21" s="67">
        <v>30.4</v>
      </c>
      <c r="AD21" s="67">
        <v>20.2</v>
      </c>
      <c r="AE21" s="67">
        <v>5.2</v>
      </c>
      <c r="AF21" s="67">
        <v>20.399999999999999</v>
      </c>
      <c r="AG21" s="67">
        <v>20.399999999999999</v>
      </c>
      <c r="AH21" s="67">
        <v>20</v>
      </c>
      <c r="AI21" s="67">
        <v>8.1999999999999993</v>
      </c>
      <c r="AJ21" s="67">
        <v>57.6</v>
      </c>
      <c r="AK21" s="67">
        <v>4.2</v>
      </c>
      <c r="AL21" s="67">
        <v>3.1</v>
      </c>
      <c r="AM21" s="67">
        <v>3.4</v>
      </c>
      <c r="AN21" s="67">
        <v>18.399999999999999</v>
      </c>
      <c r="AO21" s="67"/>
      <c r="AP21" s="67"/>
      <c r="AQ21" s="67">
        <v>156.9</v>
      </c>
      <c r="AR21" s="67"/>
      <c r="AS21" s="67">
        <v>136.46</v>
      </c>
      <c r="AT21" s="67"/>
      <c r="AU21" s="67">
        <v>1.9</v>
      </c>
      <c r="AV21" s="67">
        <v>3.9</v>
      </c>
      <c r="AW21" s="67"/>
      <c r="AX21" s="67">
        <v>14.3</v>
      </c>
      <c r="AY21" s="67"/>
      <c r="AZ21" s="67">
        <v>9.9</v>
      </c>
      <c r="BA21" s="67">
        <v>27.6</v>
      </c>
      <c r="BB21" s="67">
        <v>26.2</v>
      </c>
      <c r="BC21" s="67">
        <v>0.6</v>
      </c>
      <c r="BD21" s="67">
        <v>85.9</v>
      </c>
      <c r="BE21" s="67">
        <v>118.5</v>
      </c>
      <c r="BF21" s="67">
        <v>17.600000000000001</v>
      </c>
      <c r="BG21" s="67">
        <v>16</v>
      </c>
      <c r="BH21" s="67">
        <v>48.7</v>
      </c>
      <c r="BI21" s="67">
        <v>13</v>
      </c>
      <c r="BJ21" s="67"/>
      <c r="BK21" s="67">
        <v>1</v>
      </c>
      <c r="BL21" s="67">
        <v>2.2000000000000002</v>
      </c>
      <c r="BM21" s="67">
        <v>2</v>
      </c>
      <c r="BN21" s="67">
        <v>3.3</v>
      </c>
      <c r="BO21" s="67">
        <v>1</v>
      </c>
      <c r="BP21" s="67">
        <v>19.3</v>
      </c>
      <c r="BQ21" s="67">
        <v>6.6</v>
      </c>
      <c r="BR21" s="67">
        <v>3.6</v>
      </c>
      <c r="BS21" s="67">
        <v>20.11215</v>
      </c>
      <c r="BT21" s="68">
        <v>1457.3721499999999</v>
      </c>
    </row>
    <row r="22" spans="1:72" x14ac:dyDescent="0.3">
      <c r="A22" s="1"/>
      <c r="B22" s="54" t="s">
        <v>1115</v>
      </c>
      <c r="C22" s="67">
        <v>15</v>
      </c>
      <c r="D22" s="67">
        <v>20.2</v>
      </c>
      <c r="E22" s="67">
        <v>6.6</v>
      </c>
      <c r="F22" s="67">
        <v>11.1</v>
      </c>
      <c r="G22" s="67">
        <v>12</v>
      </c>
      <c r="H22" s="67">
        <v>2.6</v>
      </c>
      <c r="I22" s="67">
        <v>0.4</v>
      </c>
      <c r="J22" s="67">
        <v>9.3000000000000007</v>
      </c>
      <c r="K22" s="67">
        <v>0.1</v>
      </c>
      <c r="L22" s="67">
        <v>7.9</v>
      </c>
      <c r="M22" s="67"/>
      <c r="N22" s="67">
        <v>11.3</v>
      </c>
      <c r="O22" s="67">
        <v>16</v>
      </c>
      <c r="P22" s="67">
        <v>6.7</v>
      </c>
      <c r="Q22" s="67">
        <v>3</v>
      </c>
      <c r="R22" s="67">
        <v>2.4</v>
      </c>
      <c r="S22" s="67">
        <v>18</v>
      </c>
      <c r="T22" s="67">
        <v>19.899999999999999</v>
      </c>
      <c r="U22" s="67">
        <v>20</v>
      </c>
      <c r="V22" s="67">
        <v>19</v>
      </c>
      <c r="W22" s="67">
        <v>35.1</v>
      </c>
      <c r="X22" s="67">
        <v>25</v>
      </c>
      <c r="Y22" s="67">
        <v>78</v>
      </c>
      <c r="Z22" s="67">
        <v>20.7</v>
      </c>
      <c r="AA22" s="67">
        <v>173.4</v>
      </c>
      <c r="AB22" s="67"/>
      <c r="AC22" s="67">
        <v>22</v>
      </c>
      <c r="AD22" s="67">
        <v>20.2</v>
      </c>
      <c r="AE22" s="67">
        <v>5</v>
      </c>
      <c r="AF22" s="67">
        <v>20.399999999999999</v>
      </c>
      <c r="AG22" s="67">
        <v>20.399999999999999</v>
      </c>
      <c r="AH22" s="67">
        <v>20</v>
      </c>
      <c r="AI22" s="67">
        <v>8.1999999999999993</v>
      </c>
      <c r="AJ22" s="67">
        <v>66.2</v>
      </c>
      <c r="AK22" s="67">
        <v>4.2</v>
      </c>
      <c r="AL22" s="67">
        <v>3.1</v>
      </c>
      <c r="AM22" s="67">
        <v>3.4</v>
      </c>
      <c r="AN22" s="67">
        <v>18.399999999999999</v>
      </c>
      <c r="AO22" s="67"/>
      <c r="AP22" s="67"/>
      <c r="AQ22" s="67">
        <v>181.8</v>
      </c>
      <c r="AR22" s="67"/>
      <c r="AS22" s="67">
        <v>152.91999999999999</v>
      </c>
      <c r="AT22" s="67">
        <v>0.1</v>
      </c>
      <c r="AU22" s="67">
        <v>2.2000000000000002</v>
      </c>
      <c r="AV22" s="67">
        <v>6.8</v>
      </c>
      <c r="AW22" s="67"/>
      <c r="AX22" s="67">
        <v>14.7</v>
      </c>
      <c r="AY22" s="67"/>
      <c r="AZ22" s="67">
        <v>9.9</v>
      </c>
      <c r="BA22" s="67">
        <v>26.7</v>
      </c>
      <c r="BB22" s="67">
        <v>22.4</v>
      </c>
      <c r="BC22" s="67">
        <v>0.6</v>
      </c>
      <c r="BD22" s="67">
        <v>99.8</v>
      </c>
      <c r="BE22" s="67">
        <v>138.6</v>
      </c>
      <c r="BF22" s="67">
        <v>17.7</v>
      </c>
      <c r="BG22" s="67">
        <v>18.100000000000001</v>
      </c>
      <c r="BH22" s="67">
        <v>57.5</v>
      </c>
      <c r="BI22" s="67">
        <v>13</v>
      </c>
      <c r="BJ22" s="67"/>
      <c r="BK22" s="67">
        <v>1</v>
      </c>
      <c r="BL22" s="67">
        <v>2.2000000000000002</v>
      </c>
      <c r="BM22" s="67">
        <v>2</v>
      </c>
      <c r="BN22" s="67">
        <v>7</v>
      </c>
      <c r="BO22" s="67">
        <v>0.9</v>
      </c>
      <c r="BP22" s="67">
        <v>19.3</v>
      </c>
      <c r="BQ22" s="67">
        <v>6.6</v>
      </c>
      <c r="BR22" s="67">
        <v>6.2</v>
      </c>
      <c r="BS22" s="67">
        <v>19.862860000000001</v>
      </c>
      <c r="BT22" s="68">
        <v>1573.08286</v>
      </c>
    </row>
    <row r="23" spans="1:72" x14ac:dyDescent="0.3">
      <c r="A23" s="1"/>
      <c r="B23" s="56" t="s">
        <v>1116</v>
      </c>
      <c r="C23" s="69">
        <v>15.9</v>
      </c>
      <c r="D23" s="69">
        <v>20.3</v>
      </c>
      <c r="E23" s="69">
        <v>8.3000000000000007</v>
      </c>
      <c r="F23" s="69">
        <v>11.01</v>
      </c>
      <c r="G23" s="69">
        <v>12.2</v>
      </c>
      <c r="H23" s="69">
        <v>2.6</v>
      </c>
      <c r="I23" s="69">
        <v>0.4</v>
      </c>
      <c r="J23" s="69">
        <v>8.9</v>
      </c>
      <c r="K23" s="69">
        <v>0.4</v>
      </c>
      <c r="L23" s="69">
        <v>7.8</v>
      </c>
      <c r="M23" s="69"/>
      <c r="N23" s="69">
        <v>11.9</v>
      </c>
      <c r="O23" s="69">
        <v>16.2</v>
      </c>
      <c r="P23" s="69">
        <v>6.7</v>
      </c>
      <c r="Q23" s="69">
        <v>3</v>
      </c>
      <c r="R23" s="69">
        <v>2.4</v>
      </c>
      <c r="S23" s="69">
        <v>18.100000000000001</v>
      </c>
      <c r="T23" s="69">
        <v>20.5</v>
      </c>
      <c r="U23" s="69">
        <v>20</v>
      </c>
      <c r="V23" s="69">
        <v>19.100000000000001</v>
      </c>
      <c r="W23" s="69">
        <v>24.4</v>
      </c>
      <c r="X23" s="69">
        <v>23.6</v>
      </c>
      <c r="Y23" s="69">
        <v>85.8</v>
      </c>
      <c r="Z23" s="69">
        <v>16.7</v>
      </c>
      <c r="AA23" s="69">
        <v>153.9</v>
      </c>
      <c r="AB23" s="69"/>
      <c r="AC23" s="69">
        <v>34.4</v>
      </c>
      <c r="AD23" s="69">
        <v>20.3</v>
      </c>
      <c r="AE23" s="69">
        <v>5</v>
      </c>
      <c r="AF23" s="69">
        <v>20.399999999999999</v>
      </c>
      <c r="AG23" s="69">
        <v>20.399999999999999</v>
      </c>
      <c r="AH23" s="69">
        <v>20</v>
      </c>
      <c r="AI23" s="69">
        <v>8.1999999999999993</v>
      </c>
      <c r="AJ23" s="69">
        <v>77.099999999999994</v>
      </c>
      <c r="AK23" s="69">
        <v>4.2</v>
      </c>
      <c r="AL23" s="69">
        <v>3.1</v>
      </c>
      <c r="AM23" s="69">
        <v>3.4</v>
      </c>
      <c r="AN23" s="69">
        <v>18.399999999999999</v>
      </c>
      <c r="AO23" s="69"/>
      <c r="AP23" s="69"/>
      <c r="AQ23" s="69">
        <v>226.8</v>
      </c>
      <c r="AR23" s="69"/>
      <c r="AS23" s="69">
        <v>195.81</v>
      </c>
      <c r="AT23" s="69">
        <v>0.1</v>
      </c>
      <c r="AU23" s="69">
        <v>2.2999999999999998</v>
      </c>
      <c r="AV23" s="69">
        <v>9.1999999999999993</v>
      </c>
      <c r="AW23" s="69"/>
      <c r="AX23" s="69">
        <v>15.3</v>
      </c>
      <c r="AY23" s="69"/>
      <c r="AZ23" s="69">
        <v>9.9</v>
      </c>
      <c r="BA23" s="69">
        <v>21.7</v>
      </c>
      <c r="BB23" s="69">
        <v>15.8</v>
      </c>
      <c r="BC23" s="69">
        <v>0.6</v>
      </c>
      <c r="BD23" s="69">
        <v>100.6</v>
      </c>
      <c r="BE23" s="69">
        <v>133.69999999999999</v>
      </c>
      <c r="BF23" s="69">
        <v>18.5</v>
      </c>
      <c r="BG23" s="69">
        <v>19.5</v>
      </c>
      <c r="BH23" s="69">
        <v>63.3</v>
      </c>
      <c r="BI23" s="69">
        <v>12.8</v>
      </c>
      <c r="BJ23" s="69"/>
      <c r="BK23" s="69">
        <v>1</v>
      </c>
      <c r="BL23" s="69">
        <v>2.2000000000000002</v>
      </c>
      <c r="BM23" s="69">
        <v>2</v>
      </c>
      <c r="BN23" s="69">
        <v>10</v>
      </c>
      <c r="BO23" s="69">
        <v>0.9</v>
      </c>
      <c r="BP23" s="69">
        <v>19.399999999999999</v>
      </c>
      <c r="BQ23" s="69">
        <v>6.6</v>
      </c>
      <c r="BR23" s="69">
        <v>15.4</v>
      </c>
      <c r="BS23" s="69">
        <v>20.24738</v>
      </c>
      <c r="BT23" s="70">
        <v>1668.6673800000001</v>
      </c>
    </row>
    <row r="24" spans="1:72" x14ac:dyDescent="0.3">
      <c r="A24" s="1"/>
      <c r="B24" s="50" t="s">
        <v>1117</v>
      </c>
      <c r="C24" s="65">
        <v>16.5</v>
      </c>
      <c r="D24" s="65">
        <v>20.2</v>
      </c>
      <c r="E24" s="65">
        <v>8.1999999999999993</v>
      </c>
      <c r="F24" s="65">
        <v>11.07</v>
      </c>
      <c r="G24" s="65">
        <v>12.6</v>
      </c>
      <c r="H24" s="65">
        <v>2.5</v>
      </c>
      <c r="I24" s="65">
        <v>0.4</v>
      </c>
      <c r="J24" s="65">
        <v>8.9</v>
      </c>
      <c r="K24" s="65">
        <v>0.5</v>
      </c>
      <c r="L24" s="65">
        <v>7.9</v>
      </c>
      <c r="M24" s="65"/>
      <c r="N24" s="65">
        <v>11.3</v>
      </c>
      <c r="O24" s="65">
        <v>16.3</v>
      </c>
      <c r="P24" s="65">
        <v>6.7</v>
      </c>
      <c r="Q24" s="65">
        <v>2.2000000000000002</v>
      </c>
      <c r="R24" s="65">
        <v>2.4</v>
      </c>
      <c r="S24" s="65">
        <v>17.8</v>
      </c>
      <c r="T24" s="65">
        <v>20.100000000000001</v>
      </c>
      <c r="U24" s="65">
        <v>20</v>
      </c>
      <c r="V24" s="65">
        <v>19.100000000000001</v>
      </c>
      <c r="W24" s="65">
        <v>23.5</v>
      </c>
      <c r="X24" s="65">
        <v>20.2</v>
      </c>
      <c r="Y24" s="65">
        <v>96</v>
      </c>
      <c r="Z24" s="65">
        <v>17.5</v>
      </c>
      <c r="AA24" s="65">
        <v>155.30000000000001</v>
      </c>
      <c r="AB24" s="65"/>
      <c r="AC24" s="65">
        <v>39.6</v>
      </c>
      <c r="AD24" s="65">
        <v>20.100000000000001</v>
      </c>
      <c r="AE24" s="65">
        <v>5</v>
      </c>
      <c r="AF24" s="65">
        <v>20.399999999999999</v>
      </c>
      <c r="AG24" s="65">
        <v>20.399999999999999</v>
      </c>
      <c r="AH24" s="65">
        <v>20</v>
      </c>
      <c r="AI24" s="65">
        <v>7.9</v>
      </c>
      <c r="AJ24" s="65">
        <v>79.599999999999994</v>
      </c>
      <c r="AK24" s="65">
        <v>4.2</v>
      </c>
      <c r="AL24" s="65">
        <v>3.1</v>
      </c>
      <c r="AM24" s="65">
        <v>3.4</v>
      </c>
      <c r="AN24" s="65">
        <v>18.399999999999999</v>
      </c>
      <c r="AO24" s="65"/>
      <c r="AP24" s="65"/>
      <c r="AQ24" s="65">
        <v>218.4</v>
      </c>
      <c r="AR24" s="65"/>
      <c r="AS24" s="65">
        <v>176.56</v>
      </c>
      <c r="AT24" s="65">
        <v>0.2</v>
      </c>
      <c r="AU24" s="65">
        <v>2.2999999999999998</v>
      </c>
      <c r="AV24" s="65">
        <v>10.3</v>
      </c>
      <c r="AW24" s="65"/>
      <c r="AX24" s="65">
        <v>13.7</v>
      </c>
      <c r="AY24" s="65"/>
      <c r="AZ24" s="65">
        <v>9.9</v>
      </c>
      <c r="BA24" s="65">
        <v>13.1</v>
      </c>
      <c r="BB24" s="65">
        <v>8.8000000000000007</v>
      </c>
      <c r="BC24" s="65">
        <v>0.6</v>
      </c>
      <c r="BD24" s="65">
        <v>111.7</v>
      </c>
      <c r="BE24" s="65">
        <v>151</v>
      </c>
      <c r="BF24" s="65">
        <v>18.7</v>
      </c>
      <c r="BG24" s="65">
        <v>23.5</v>
      </c>
      <c r="BH24" s="65">
        <v>66.3</v>
      </c>
      <c r="BI24" s="65">
        <v>12.6</v>
      </c>
      <c r="BJ24" s="65"/>
      <c r="BK24" s="65">
        <v>1.1000000000000001</v>
      </c>
      <c r="BL24" s="65">
        <v>2.2000000000000002</v>
      </c>
      <c r="BM24" s="65">
        <v>1.1000000000000001</v>
      </c>
      <c r="BN24" s="65">
        <v>11</v>
      </c>
      <c r="BO24" s="65">
        <v>1.2</v>
      </c>
      <c r="BP24" s="65">
        <v>19.399999999999999</v>
      </c>
      <c r="BQ24" s="65">
        <v>6.6</v>
      </c>
      <c r="BR24" s="65">
        <v>17.600000000000001</v>
      </c>
      <c r="BS24" s="65">
        <v>19.41639</v>
      </c>
      <c r="BT24" s="66">
        <v>1676.54639</v>
      </c>
    </row>
    <row r="25" spans="1:72" x14ac:dyDescent="0.3">
      <c r="A25" s="1"/>
      <c r="B25" s="54" t="s">
        <v>1118</v>
      </c>
      <c r="C25" s="67">
        <v>16.399999999999999</v>
      </c>
      <c r="D25" s="67">
        <v>20.3</v>
      </c>
      <c r="E25" s="67">
        <v>7.5</v>
      </c>
      <c r="F25" s="67">
        <v>11.07</v>
      </c>
      <c r="G25" s="67">
        <v>17.3</v>
      </c>
      <c r="H25" s="67">
        <v>2.5</v>
      </c>
      <c r="I25" s="67">
        <v>0.4</v>
      </c>
      <c r="J25" s="67">
        <v>8.5</v>
      </c>
      <c r="K25" s="67">
        <v>0.9</v>
      </c>
      <c r="L25" s="67">
        <v>7.9</v>
      </c>
      <c r="M25" s="67"/>
      <c r="N25" s="67">
        <v>11.2</v>
      </c>
      <c r="O25" s="67">
        <v>16.2</v>
      </c>
      <c r="P25" s="67">
        <v>6.8</v>
      </c>
      <c r="Q25" s="67">
        <v>3.4</v>
      </c>
      <c r="R25" s="67">
        <v>2.4</v>
      </c>
      <c r="S25" s="67">
        <v>17.7</v>
      </c>
      <c r="T25" s="67">
        <v>20</v>
      </c>
      <c r="U25" s="67">
        <v>20</v>
      </c>
      <c r="V25" s="67">
        <v>19.100000000000001</v>
      </c>
      <c r="W25" s="67">
        <v>31</v>
      </c>
      <c r="X25" s="67">
        <v>18.100000000000001</v>
      </c>
      <c r="Y25" s="67">
        <v>108.9</v>
      </c>
      <c r="Z25" s="67">
        <v>21.1</v>
      </c>
      <c r="AA25" s="67">
        <v>148.30000000000001</v>
      </c>
      <c r="AB25" s="67"/>
      <c r="AC25" s="67">
        <v>40.5</v>
      </c>
      <c r="AD25" s="67">
        <v>20.100000000000001</v>
      </c>
      <c r="AE25" s="67">
        <v>5</v>
      </c>
      <c r="AF25" s="67">
        <v>20.399999999999999</v>
      </c>
      <c r="AG25" s="67">
        <v>20.399999999999999</v>
      </c>
      <c r="AH25" s="67">
        <v>20</v>
      </c>
      <c r="AI25" s="67">
        <v>7.9</v>
      </c>
      <c r="AJ25" s="67">
        <v>80.7</v>
      </c>
      <c r="AK25" s="67">
        <v>4.2</v>
      </c>
      <c r="AL25" s="67">
        <v>3.1</v>
      </c>
      <c r="AM25" s="67">
        <v>3.4</v>
      </c>
      <c r="AN25" s="67">
        <v>18.399999999999999</v>
      </c>
      <c r="AO25" s="67"/>
      <c r="AP25" s="67"/>
      <c r="AQ25" s="67">
        <v>225.7</v>
      </c>
      <c r="AR25" s="67"/>
      <c r="AS25" s="67">
        <v>200.75</v>
      </c>
      <c r="AT25" s="67">
        <v>0.3</v>
      </c>
      <c r="AU25" s="67">
        <v>2.4</v>
      </c>
      <c r="AV25" s="67">
        <v>13.2</v>
      </c>
      <c r="AW25" s="67"/>
      <c r="AX25" s="67">
        <v>15.9</v>
      </c>
      <c r="AY25" s="67"/>
      <c r="AZ25" s="67">
        <v>9.9</v>
      </c>
      <c r="BA25" s="67">
        <v>11.3</v>
      </c>
      <c r="BB25" s="67">
        <v>4.3</v>
      </c>
      <c r="BC25" s="67">
        <v>0.6</v>
      </c>
      <c r="BD25" s="67">
        <v>111.1</v>
      </c>
      <c r="BE25" s="67">
        <v>151.1</v>
      </c>
      <c r="BF25" s="67">
        <v>19.8</v>
      </c>
      <c r="BG25" s="67">
        <v>23.6</v>
      </c>
      <c r="BH25" s="67">
        <v>79.7</v>
      </c>
      <c r="BI25" s="67">
        <v>12.9</v>
      </c>
      <c r="BJ25" s="67"/>
      <c r="BK25" s="67">
        <v>0.7</v>
      </c>
      <c r="BL25" s="67">
        <v>2.2000000000000002</v>
      </c>
      <c r="BM25" s="67">
        <v>0.6</v>
      </c>
      <c r="BN25" s="67">
        <v>13.2</v>
      </c>
      <c r="BO25" s="67">
        <v>1.2</v>
      </c>
      <c r="BP25" s="67">
        <v>19.3</v>
      </c>
      <c r="BQ25" s="67">
        <v>6.7</v>
      </c>
      <c r="BR25" s="67">
        <v>18.5</v>
      </c>
      <c r="BS25" s="67">
        <v>20.08588</v>
      </c>
      <c r="BT25" s="68">
        <v>1746.1058800000001</v>
      </c>
    </row>
    <row r="26" spans="1:72" x14ac:dyDescent="0.3">
      <c r="A26" s="1"/>
      <c r="B26" s="54" t="s">
        <v>1119</v>
      </c>
      <c r="C26" s="67">
        <v>16.5</v>
      </c>
      <c r="D26" s="67">
        <v>20.3</v>
      </c>
      <c r="E26" s="67">
        <v>7.1</v>
      </c>
      <c r="F26" s="67">
        <v>11.01</v>
      </c>
      <c r="G26" s="67">
        <v>17.5</v>
      </c>
      <c r="H26" s="67">
        <v>2.5</v>
      </c>
      <c r="I26" s="67">
        <v>0.4</v>
      </c>
      <c r="J26" s="67">
        <v>8.6</v>
      </c>
      <c r="K26" s="67">
        <v>1</v>
      </c>
      <c r="L26" s="67">
        <v>7.6</v>
      </c>
      <c r="M26" s="67"/>
      <c r="N26" s="67">
        <v>10.7</v>
      </c>
      <c r="O26" s="67">
        <v>15.5</v>
      </c>
      <c r="P26" s="67">
        <v>6.7</v>
      </c>
      <c r="Q26" s="67">
        <v>3.4</v>
      </c>
      <c r="R26" s="67">
        <v>2.4</v>
      </c>
      <c r="S26" s="67">
        <v>17.7</v>
      </c>
      <c r="T26" s="67">
        <v>20.100000000000001</v>
      </c>
      <c r="U26" s="67">
        <v>20</v>
      </c>
      <c r="V26" s="67">
        <v>18.899999999999999</v>
      </c>
      <c r="W26" s="67">
        <v>54.8</v>
      </c>
      <c r="X26" s="67">
        <v>16</v>
      </c>
      <c r="Y26" s="67">
        <v>108.9</v>
      </c>
      <c r="Z26" s="67">
        <v>22.7</v>
      </c>
      <c r="AA26" s="67">
        <v>148.6</v>
      </c>
      <c r="AB26" s="67"/>
      <c r="AC26" s="67">
        <v>39.200000000000003</v>
      </c>
      <c r="AD26" s="67">
        <v>19.899999999999999</v>
      </c>
      <c r="AE26" s="67">
        <v>4.9000000000000004</v>
      </c>
      <c r="AF26" s="67">
        <v>20.399999999999999</v>
      </c>
      <c r="AG26" s="67">
        <v>20.399999999999999</v>
      </c>
      <c r="AH26" s="67">
        <v>20</v>
      </c>
      <c r="AI26" s="67">
        <v>7.8</v>
      </c>
      <c r="AJ26" s="67">
        <v>80.2</v>
      </c>
      <c r="AK26" s="67">
        <v>4.2</v>
      </c>
      <c r="AL26" s="67">
        <v>3.1</v>
      </c>
      <c r="AM26" s="67">
        <v>3.4</v>
      </c>
      <c r="AN26" s="67">
        <v>18.399999999999999</v>
      </c>
      <c r="AO26" s="67"/>
      <c r="AP26" s="67"/>
      <c r="AQ26" s="67">
        <v>272.39999999999998</v>
      </c>
      <c r="AR26" s="67"/>
      <c r="AS26" s="67">
        <v>210.66</v>
      </c>
      <c r="AT26" s="67">
        <v>0.3</v>
      </c>
      <c r="AU26" s="67">
        <v>2.4</v>
      </c>
      <c r="AV26" s="67">
        <v>14.4</v>
      </c>
      <c r="AW26" s="67"/>
      <c r="AX26" s="67">
        <v>15.9</v>
      </c>
      <c r="AY26" s="67"/>
      <c r="AZ26" s="67">
        <v>10</v>
      </c>
      <c r="BA26" s="67">
        <v>8.3000000000000007</v>
      </c>
      <c r="BB26" s="67">
        <v>0.3</v>
      </c>
      <c r="BC26" s="67">
        <v>0.6</v>
      </c>
      <c r="BD26" s="67">
        <v>111.8</v>
      </c>
      <c r="BE26" s="67">
        <v>150.80000000000001</v>
      </c>
      <c r="BF26" s="67">
        <v>19.600000000000001</v>
      </c>
      <c r="BG26" s="67">
        <v>26.4</v>
      </c>
      <c r="BH26" s="67">
        <v>75.400000000000006</v>
      </c>
      <c r="BI26" s="67">
        <v>13.2</v>
      </c>
      <c r="BJ26" s="67"/>
      <c r="BK26" s="67">
        <v>0.7</v>
      </c>
      <c r="BL26" s="67">
        <v>2.2000000000000002</v>
      </c>
      <c r="BM26" s="67">
        <v>0.6</v>
      </c>
      <c r="BN26" s="67">
        <v>13.4</v>
      </c>
      <c r="BO26" s="67">
        <v>1.2</v>
      </c>
      <c r="BP26" s="67">
        <v>19.3</v>
      </c>
      <c r="BQ26" s="67">
        <v>6.6</v>
      </c>
      <c r="BR26" s="67">
        <v>17.5</v>
      </c>
      <c r="BS26" s="67">
        <v>20.052009999999999</v>
      </c>
      <c r="BT26" s="68">
        <v>1814.8220100000001</v>
      </c>
    </row>
    <row r="27" spans="1:72" x14ac:dyDescent="0.3">
      <c r="A27" s="1"/>
      <c r="B27" s="54" t="s">
        <v>845</v>
      </c>
      <c r="C27" s="67">
        <v>16.5</v>
      </c>
      <c r="D27" s="67">
        <v>20.3</v>
      </c>
      <c r="E27" s="67">
        <v>7.1</v>
      </c>
      <c r="F27" s="67">
        <v>11.03</v>
      </c>
      <c r="G27" s="67">
        <v>17.5</v>
      </c>
      <c r="H27" s="67">
        <v>2.5</v>
      </c>
      <c r="I27" s="67">
        <v>0.4</v>
      </c>
      <c r="J27" s="67">
        <v>8.9</v>
      </c>
      <c r="K27" s="67">
        <v>1.2</v>
      </c>
      <c r="L27" s="67">
        <v>7.6</v>
      </c>
      <c r="M27" s="67"/>
      <c r="N27" s="67">
        <v>10.7</v>
      </c>
      <c r="O27" s="67">
        <v>15.7</v>
      </c>
      <c r="P27" s="67">
        <v>6.7</v>
      </c>
      <c r="Q27" s="67">
        <v>3.4</v>
      </c>
      <c r="R27" s="67">
        <v>2.4</v>
      </c>
      <c r="S27" s="67">
        <v>17.600000000000001</v>
      </c>
      <c r="T27" s="67">
        <v>20.6</v>
      </c>
      <c r="U27" s="67">
        <v>20</v>
      </c>
      <c r="V27" s="67">
        <v>19</v>
      </c>
      <c r="W27" s="67">
        <v>67.7</v>
      </c>
      <c r="X27" s="67">
        <v>13.9</v>
      </c>
      <c r="Y27" s="67">
        <v>112.4</v>
      </c>
      <c r="Z27" s="67">
        <v>22</v>
      </c>
      <c r="AA27" s="67">
        <v>155.9</v>
      </c>
      <c r="AB27" s="67"/>
      <c r="AC27" s="67">
        <v>40.299999999999997</v>
      </c>
      <c r="AD27" s="67">
        <v>19.8</v>
      </c>
      <c r="AE27" s="67">
        <v>4.9000000000000004</v>
      </c>
      <c r="AF27" s="67">
        <v>20.399999999999999</v>
      </c>
      <c r="AG27" s="67">
        <v>20.399999999999999</v>
      </c>
      <c r="AH27" s="67">
        <v>20</v>
      </c>
      <c r="AI27" s="67">
        <v>7.7</v>
      </c>
      <c r="AJ27" s="67">
        <v>80.8</v>
      </c>
      <c r="AK27" s="67">
        <v>4.2</v>
      </c>
      <c r="AL27" s="67">
        <v>3.1</v>
      </c>
      <c r="AM27" s="67">
        <v>3.4</v>
      </c>
      <c r="AN27" s="67">
        <v>18.399999999999999</v>
      </c>
      <c r="AO27" s="67"/>
      <c r="AP27" s="67"/>
      <c r="AQ27" s="67">
        <v>272.8</v>
      </c>
      <c r="AR27" s="67"/>
      <c r="AS27" s="67">
        <v>216.76</v>
      </c>
      <c r="AT27" s="67">
        <v>0.4</v>
      </c>
      <c r="AU27" s="67">
        <v>2.4</v>
      </c>
      <c r="AV27" s="67">
        <v>15.8</v>
      </c>
      <c r="AW27" s="67"/>
      <c r="AX27" s="67">
        <v>14.1</v>
      </c>
      <c r="AY27" s="67"/>
      <c r="AZ27" s="67">
        <v>9.8000000000000007</v>
      </c>
      <c r="BA27" s="67">
        <v>21</v>
      </c>
      <c r="BB27" s="67">
        <v>6.2</v>
      </c>
      <c r="BC27" s="67">
        <v>0.6</v>
      </c>
      <c r="BD27" s="67">
        <v>89.3</v>
      </c>
      <c r="BE27" s="67">
        <v>126.1</v>
      </c>
      <c r="BF27" s="67">
        <v>17.3</v>
      </c>
      <c r="BG27" s="67">
        <v>27</v>
      </c>
      <c r="BH27" s="67">
        <v>71.5</v>
      </c>
      <c r="BI27" s="67">
        <v>13.1</v>
      </c>
      <c r="BJ27" s="67"/>
      <c r="BK27" s="67">
        <v>0.7</v>
      </c>
      <c r="BL27" s="67">
        <v>2.2000000000000002</v>
      </c>
      <c r="BM27" s="67">
        <v>0.6</v>
      </c>
      <c r="BN27" s="67">
        <v>15.8</v>
      </c>
      <c r="BO27" s="67">
        <v>1.2</v>
      </c>
      <c r="BP27" s="67">
        <v>19.2</v>
      </c>
      <c r="BQ27" s="67">
        <v>6.7</v>
      </c>
      <c r="BR27" s="67">
        <v>15.3</v>
      </c>
      <c r="BS27" s="67">
        <v>20.34188</v>
      </c>
      <c r="BT27" s="68">
        <v>1810.6318799999999</v>
      </c>
    </row>
    <row r="28" spans="1:72" x14ac:dyDescent="0.3">
      <c r="A28" s="1"/>
      <c r="B28" s="54" t="s">
        <v>846</v>
      </c>
      <c r="C28" s="67">
        <v>16.2</v>
      </c>
      <c r="D28" s="67">
        <v>20.3</v>
      </c>
      <c r="E28" s="67">
        <v>8.9</v>
      </c>
      <c r="F28" s="67">
        <v>11.02</v>
      </c>
      <c r="G28" s="67">
        <v>17.600000000000001</v>
      </c>
      <c r="H28" s="67">
        <v>2.4</v>
      </c>
      <c r="I28" s="67">
        <v>0.4</v>
      </c>
      <c r="J28" s="67">
        <v>9.4</v>
      </c>
      <c r="K28" s="67">
        <v>0.7</v>
      </c>
      <c r="L28" s="67">
        <v>7.3</v>
      </c>
      <c r="M28" s="67"/>
      <c r="N28" s="67">
        <v>10.9</v>
      </c>
      <c r="O28" s="67">
        <v>15.7</v>
      </c>
      <c r="P28" s="67">
        <v>6.7</v>
      </c>
      <c r="Q28" s="67">
        <v>3.4</v>
      </c>
      <c r="R28" s="67">
        <v>2.4</v>
      </c>
      <c r="S28" s="67">
        <v>17.600000000000001</v>
      </c>
      <c r="T28" s="67">
        <v>20.399999999999999</v>
      </c>
      <c r="U28" s="67">
        <v>20</v>
      </c>
      <c r="V28" s="67">
        <v>19.100000000000001</v>
      </c>
      <c r="W28" s="67">
        <v>72.900000000000006</v>
      </c>
      <c r="X28" s="67">
        <v>10.8</v>
      </c>
      <c r="Y28" s="67">
        <v>114.6</v>
      </c>
      <c r="Z28" s="67">
        <v>23.2</v>
      </c>
      <c r="AA28" s="67">
        <v>141.5</v>
      </c>
      <c r="AB28" s="67"/>
      <c r="AC28" s="67">
        <v>39.799999999999997</v>
      </c>
      <c r="AD28" s="67">
        <v>19.8</v>
      </c>
      <c r="AE28" s="67">
        <v>4.9000000000000004</v>
      </c>
      <c r="AF28" s="67">
        <v>20.399999999999999</v>
      </c>
      <c r="AG28" s="67">
        <v>20.399999999999999</v>
      </c>
      <c r="AH28" s="67">
        <v>20</v>
      </c>
      <c r="AI28" s="67">
        <v>7.6</v>
      </c>
      <c r="AJ28" s="67">
        <v>73.099999999999994</v>
      </c>
      <c r="AK28" s="67">
        <v>4.2</v>
      </c>
      <c r="AL28" s="67">
        <v>3.1</v>
      </c>
      <c r="AM28" s="67"/>
      <c r="AN28" s="67">
        <v>18.399999999999999</v>
      </c>
      <c r="AO28" s="67"/>
      <c r="AP28" s="67"/>
      <c r="AQ28" s="67">
        <v>276.60000000000002</v>
      </c>
      <c r="AR28" s="67"/>
      <c r="AS28" s="67">
        <v>223.17</v>
      </c>
      <c r="AT28" s="67">
        <v>0.4</v>
      </c>
      <c r="AU28" s="67">
        <v>2.5</v>
      </c>
      <c r="AV28" s="67">
        <v>17.2</v>
      </c>
      <c r="AW28" s="67"/>
      <c r="AX28" s="67">
        <v>15.2</v>
      </c>
      <c r="AY28" s="67"/>
      <c r="AZ28" s="67">
        <v>9.8000000000000007</v>
      </c>
      <c r="BA28" s="67">
        <v>70.5</v>
      </c>
      <c r="BB28" s="67">
        <v>25.7</v>
      </c>
      <c r="BC28" s="67">
        <v>0.6</v>
      </c>
      <c r="BD28" s="67">
        <v>115</v>
      </c>
      <c r="BE28" s="67">
        <v>151</v>
      </c>
      <c r="BF28" s="67">
        <v>18.5</v>
      </c>
      <c r="BG28" s="67">
        <v>25.8</v>
      </c>
      <c r="BH28" s="67">
        <v>72.7</v>
      </c>
      <c r="BI28" s="67">
        <v>12.9</v>
      </c>
      <c r="BJ28" s="67"/>
      <c r="BK28" s="67">
        <v>1</v>
      </c>
      <c r="BL28" s="67">
        <v>2.2000000000000002</v>
      </c>
      <c r="BM28" s="67">
        <v>0.9</v>
      </c>
      <c r="BN28" s="67">
        <v>17.399999999999999</v>
      </c>
      <c r="BO28" s="67">
        <v>1.2</v>
      </c>
      <c r="BP28" s="67">
        <v>19.3</v>
      </c>
      <c r="BQ28" s="67">
        <v>6.6</v>
      </c>
      <c r="BR28" s="67">
        <v>19.8</v>
      </c>
      <c r="BS28" s="67">
        <v>19.04823</v>
      </c>
      <c r="BT28" s="68">
        <v>1930.13823</v>
      </c>
    </row>
    <row r="29" spans="1:72" x14ac:dyDescent="0.3">
      <c r="A29" s="1"/>
      <c r="B29" s="54" t="s">
        <v>847</v>
      </c>
      <c r="C29" s="67">
        <v>16.5</v>
      </c>
      <c r="D29" s="67">
        <v>17.2</v>
      </c>
      <c r="E29" s="67">
        <v>7.2</v>
      </c>
      <c r="F29" s="67">
        <v>11.01</v>
      </c>
      <c r="G29" s="67">
        <v>17.600000000000001</v>
      </c>
      <c r="H29" s="67">
        <v>2.4</v>
      </c>
      <c r="I29" s="67">
        <v>0.4</v>
      </c>
      <c r="J29" s="67">
        <v>9.1999999999999993</v>
      </c>
      <c r="K29" s="67">
        <v>1.1000000000000001</v>
      </c>
      <c r="L29" s="67">
        <v>7.3</v>
      </c>
      <c r="M29" s="67"/>
      <c r="N29" s="67">
        <v>10.8</v>
      </c>
      <c r="O29" s="67">
        <v>15.6</v>
      </c>
      <c r="P29" s="67">
        <v>6.7</v>
      </c>
      <c r="Q29" s="67">
        <v>3.4</v>
      </c>
      <c r="R29" s="67">
        <v>2.4</v>
      </c>
      <c r="S29" s="67">
        <v>17.7</v>
      </c>
      <c r="T29" s="67">
        <v>20.399999999999999</v>
      </c>
      <c r="U29" s="67">
        <v>20</v>
      </c>
      <c r="V29" s="67">
        <v>19.100000000000001</v>
      </c>
      <c r="W29" s="67">
        <v>72.5</v>
      </c>
      <c r="X29" s="67">
        <v>10.1</v>
      </c>
      <c r="Y29" s="67">
        <v>114.1</v>
      </c>
      <c r="Z29" s="67">
        <v>26.6</v>
      </c>
      <c r="AA29" s="67">
        <v>184</v>
      </c>
      <c r="AB29" s="67"/>
      <c r="AC29" s="67">
        <v>39.299999999999997</v>
      </c>
      <c r="AD29" s="67">
        <v>19.5</v>
      </c>
      <c r="AE29" s="67">
        <v>4.8</v>
      </c>
      <c r="AF29" s="67">
        <v>20.399999999999999</v>
      </c>
      <c r="AG29" s="67">
        <v>20.399999999999999</v>
      </c>
      <c r="AH29" s="67">
        <v>20</v>
      </c>
      <c r="AI29" s="67">
        <v>7.6</v>
      </c>
      <c r="AJ29" s="67">
        <v>80.900000000000006</v>
      </c>
      <c r="AK29" s="67">
        <v>4.2</v>
      </c>
      <c r="AL29" s="67">
        <v>3.1</v>
      </c>
      <c r="AM29" s="67">
        <v>1.1000000000000001</v>
      </c>
      <c r="AN29" s="67">
        <v>18.399999999999999</v>
      </c>
      <c r="AO29" s="67"/>
      <c r="AP29" s="67"/>
      <c r="AQ29" s="67">
        <v>276.60000000000002</v>
      </c>
      <c r="AR29" s="67"/>
      <c r="AS29" s="67">
        <v>224.48</v>
      </c>
      <c r="AT29" s="67">
        <v>0.4</v>
      </c>
      <c r="AU29" s="67">
        <v>2.6</v>
      </c>
      <c r="AV29" s="67">
        <v>18</v>
      </c>
      <c r="AW29" s="67"/>
      <c r="AX29" s="67">
        <v>14.2</v>
      </c>
      <c r="AY29" s="67"/>
      <c r="AZ29" s="67">
        <v>9.9</v>
      </c>
      <c r="BA29" s="67">
        <v>92.7</v>
      </c>
      <c r="BB29" s="67">
        <v>48.9</v>
      </c>
      <c r="BC29" s="67">
        <v>0.6</v>
      </c>
      <c r="BD29" s="67">
        <v>64.8</v>
      </c>
      <c r="BE29" s="67">
        <v>103.1</v>
      </c>
      <c r="BF29" s="67">
        <v>16.3</v>
      </c>
      <c r="BG29" s="67">
        <v>26.1</v>
      </c>
      <c r="BH29" s="67">
        <v>71.7</v>
      </c>
      <c r="BI29" s="67">
        <v>12.7</v>
      </c>
      <c r="BJ29" s="67"/>
      <c r="BK29" s="67">
        <v>1</v>
      </c>
      <c r="BL29" s="67">
        <v>2.2000000000000002</v>
      </c>
      <c r="BM29" s="67">
        <v>1.1000000000000001</v>
      </c>
      <c r="BN29" s="67">
        <v>17.7</v>
      </c>
      <c r="BO29" s="67">
        <v>1.2</v>
      </c>
      <c r="BP29" s="67">
        <v>19.3</v>
      </c>
      <c r="BQ29" s="67">
        <v>6.6</v>
      </c>
      <c r="BR29" s="67">
        <v>19.8</v>
      </c>
      <c r="BS29" s="67">
        <v>17.856860000000001</v>
      </c>
      <c r="BT29" s="68">
        <v>1922.8468600000001</v>
      </c>
    </row>
    <row r="30" spans="1:72" x14ac:dyDescent="0.3">
      <c r="A30" s="1"/>
      <c r="B30" s="54" t="s">
        <v>848</v>
      </c>
      <c r="C30" s="67">
        <v>16.5</v>
      </c>
      <c r="D30" s="67">
        <v>17.2</v>
      </c>
      <c r="E30" s="67">
        <v>8.5</v>
      </c>
      <c r="F30" s="67">
        <v>10.96</v>
      </c>
      <c r="G30" s="67">
        <v>17.600000000000001</v>
      </c>
      <c r="H30" s="67">
        <v>2.4</v>
      </c>
      <c r="I30" s="67">
        <v>0.4</v>
      </c>
      <c r="J30" s="67">
        <v>9.4</v>
      </c>
      <c r="K30" s="67">
        <v>1.2</v>
      </c>
      <c r="L30" s="67">
        <v>7.3</v>
      </c>
      <c r="M30" s="67"/>
      <c r="N30" s="67">
        <v>10.5</v>
      </c>
      <c r="O30" s="67">
        <v>15.3</v>
      </c>
      <c r="P30" s="67">
        <v>6.8</v>
      </c>
      <c r="Q30" s="67">
        <v>3.4</v>
      </c>
      <c r="R30" s="67">
        <v>2.2999999999999998</v>
      </c>
      <c r="S30" s="67">
        <v>17.600000000000001</v>
      </c>
      <c r="T30" s="67">
        <v>20.5</v>
      </c>
      <c r="U30" s="67">
        <v>20</v>
      </c>
      <c r="V30" s="67">
        <v>18.899999999999999</v>
      </c>
      <c r="W30" s="67">
        <v>72.2</v>
      </c>
      <c r="X30" s="67">
        <v>10.4</v>
      </c>
      <c r="Y30" s="67">
        <v>118.4</v>
      </c>
      <c r="Z30" s="67">
        <v>29.4</v>
      </c>
      <c r="AA30" s="67">
        <v>182.1</v>
      </c>
      <c r="AB30" s="67"/>
      <c r="AC30" s="67">
        <v>38.6</v>
      </c>
      <c r="AD30" s="67">
        <v>19.5</v>
      </c>
      <c r="AE30" s="67">
        <v>4.8</v>
      </c>
      <c r="AF30" s="67">
        <v>20.399999999999999</v>
      </c>
      <c r="AG30" s="67">
        <v>20.399999999999999</v>
      </c>
      <c r="AH30" s="67">
        <v>20</v>
      </c>
      <c r="AI30" s="67">
        <v>7.4</v>
      </c>
      <c r="AJ30" s="67">
        <v>80.900000000000006</v>
      </c>
      <c r="AK30" s="67">
        <v>4.2</v>
      </c>
      <c r="AL30" s="67">
        <v>3.1</v>
      </c>
      <c r="AM30" s="67">
        <v>3.6</v>
      </c>
      <c r="AN30" s="67">
        <v>18.399999999999999</v>
      </c>
      <c r="AO30" s="67"/>
      <c r="AP30" s="67"/>
      <c r="AQ30" s="67">
        <v>277.8</v>
      </c>
      <c r="AR30" s="67"/>
      <c r="AS30" s="67">
        <v>228.78</v>
      </c>
      <c r="AT30" s="67">
        <v>0.4</v>
      </c>
      <c r="AU30" s="67">
        <v>2.4</v>
      </c>
      <c r="AV30" s="67">
        <v>17.100000000000001</v>
      </c>
      <c r="AW30" s="67"/>
      <c r="AX30" s="67">
        <v>11.6</v>
      </c>
      <c r="AY30" s="67"/>
      <c r="AZ30" s="67">
        <v>9.6999999999999993</v>
      </c>
      <c r="BA30" s="67">
        <v>92.6</v>
      </c>
      <c r="BB30" s="67">
        <v>60.3</v>
      </c>
      <c r="BC30" s="67">
        <v>0.6</v>
      </c>
      <c r="BD30" s="67">
        <v>114.7</v>
      </c>
      <c r="BE30" s="67">
        <v>150.9</v>
      </c>
      <c r="BF30" s="67">
        <v>14</v>
      </c>
      <c r="BG30" s="67">
        <v>28.8</v>
      </c>
      <c r="BH30" s="67">
        <v>77.599999999999994</v>
      </c>
      <c r="BI30" s="67">
        <v>12.7</v>
      </c>
      <c r="BJ30" s="67"/>
      <c r="BK30" s="67">
        <v>1</v>
      </c>
      <c r="BL30" s="67">
        <v>2.2000000000000002</v>
      </c>
      <c r="BM30" s="67">
        <v>1.1000000000000001</v>
      </c>
      <c r="BN30" s="67">
        <v>16.899999999999999</v>
      </c>
      <c r="BO30" s="67">
        <v>1.2</v>
      </c>
      <c r="BP30" s="67">
        <v>19.3</v>
      </c>
      <c r="BQ30" s="67">
        <v>6.6</v>
      </c>
      <c r="BR30" s="67">
        <v>19.8</v>
      </c>
      <c r="BS30" s="67">
        <v>17.34815</v>
      </c>
      <c r="BT30" s="68">
        <v>2045.9881499999999</v>
      </c>
    </row>
    <row r="31" spans="1:72" x14ac:dyDescent="0.3">
      <c r="A31" s="1"/>
      <c r="B31" s="56" t="s">
        <v>849</v>
      </c>
      <c r="C31" s="69">
        <v>16.5</v>
      </c>
      <c r="D31" s="69">
        <v>17.2</v>
      </c>
      <c r="E31" s="69">
        <v>9.1999999999999993</v>
      </c>
      <c r="F31" s="69">
        <v>11.02</v>
      </c>
      <c r="G31" s="69">
        <v>17.5</v>
      </c>
      <c r="H31" s="69">
        <v>2.4</v>
      </c>
      <c r="I31" s="69">
        <v>0.4</v>
      </c>
      <c r="J31" s="69">
        <v>9.5</v>
      </c>
      <c r="K31" s="69">
        <v>1.3</v>
      </c>
      <c r="L31" s="69">
        <v>7.3</v>
      </c>
      <c r="M31" s="69"/>
      <c r="N31" s="69">
        <v>10.7</v>
      </c>
      <c r="O31" s="69">
        <v>14.8</v>
      </c>
      <c r="P31" s="69">
        <v>6.8</v>
      </c>
      <c r="Q31" s="69">
        <v>3.4</v>
      </c>
      <c r="R31" s="69">
        <v>2.2999999999999998</v>
      </c>
      <c r="S31" s="69">
        <v>17.7</v>
      </c>
      <c r="T31" s="69">
        <v>20.3</v>
      </c>
      <c r="U31" s="69">
        <v>20</v>
      </c>
      <c r="V31" s="69">
        <v>19</v>
      </c>
      <c r="W31" s="69">
        <v>73.2</v>
      </c>
      <c r="X31" s="69">
        <v>6.5</v>
      </c>
      <c r="Y31" s="69">
        <v>119.8</v>
      </c>
      <c r="Z31" s="69">
        <v>29.4</v>
      </c>
      <c r="AA31" s="69">
        <v>181.5</v>
      </c>
      <c r="AB31" s="69"/>
      <c r="AC31" s="69">
        <v>39.299999999999997</v>
      </c>
      <c r="AD31" s="69">
        <v>19.2</v>
      </c>
      <c r="AE31" s="69">
        <v>4.8</v>
      </c>
      <c r="AF31" s="69">
        <v>20.399999999999999</v>
      </c>
      <c r="AG31" s="69">
        <v>20.399999999999999</v>
      </c>
      <c r="AH31" s="69">
        <v>20</v>
      </c>
      <c r="AI31" s="69">
        <v>7.2</v>
      </c>
      <c r="AJ31" s="69">
        <v>80.8</v>
      </c>
      <c r="AK31" s="69">
        <v>4.2</v>
      </c>
      <c r="AL31" s="69">
        <v>3.1</v>
      </c>
      <c r="AM31" s="69">
        <v>3.5</v>
      </c>
      <c r="AN31" s="69">
        <v>18.399999999999999</v>
      </c>
      <c r="AO31" s="69"/>
      <c r="AP31" s="69"/>
      <c r="AQ31" s="69">
        <v>259.8</v>
      </c>
      <c r="AR31" s="69"/>
      <c r="AS31" s="69">
        <v>220.85</v>
      </c>
      <c r="AT31" s="69">
        <v>0.3</v>
      </c>
      <c r="AU31" s="69">
        <v>2.1</v>
      </c>
      <c r="AV31" s="69">
        <v>18.5</v>
      </c>
      <c r="AW31" s="69"/>
      <c r="AX31" s="69">
        <v>16.100000000000001</v>
      </c>
      <c r="AY31" s="69"/>
      <c r="AZ31" s="69">
        <v>9.9</v>
      </c>
      <c r="BA31" s="69">
        <v>91.5</v>
      </c>
      <c r="BB31" s="69">
        <v>72.900000000000006</v>
      </c>
      <c r="BC31" s="69">
        <v>0.6</v>
      </c>
      <c r="BD31" s="69">
        <v>113.2</v>
      </c>
      <c r="BE31" s="69">
        <v>150.9</v>
      </c>
      <c r="BF31" s="69">
        <v>19.600000000000001</v>
      </c>
      <c r="BG31" s="69">
        <v>28.5</v>
      </c>
      <c r="BH31" s="69">
        <v>81</v>
      </c>
      <c r="BI31" s="69">
        <v>12.7</v>
      </c>
      <c r="BJ31" s="69"/>
      <c r="BK31" s="69">
        <v>1</v>
      </c>
      <c r="BL31" s="69">
        <v>2.2000000000000002</v>
      </c>
      <c r="BM31" s="69">
        <v>1.1000000000000001</v>
      </c>
      <c r="BN31" s="69">
        <v>15.3</v>
      </c>
      <c r="BO31" s="69">
        <v>1.2</v>
      </c>
      <c r="BP31" s="69">
        <v>19.3</v>
      </c>
      <c r="BQ31" s="69">
        <v>6.6</v>
      </c>
      <c r="BR31" s="69">
        <v>19.8</v>
      </c>
      <c r="BS31" s="69">
        <v>15.89184</v>
      </c>
      <c r="BT31" s="70">
        <v>2039.86184</v>
      </c>
    </row>
    <row r="32" spans="1:72" x14ac:dyDescent="0.3">
      <c r="A32" s="1"/>
      <c r="B32" s="50" t="s">
        <v>850</v>
      </c>
      <c r="C32" s="65">
        <v>16.5</v>
      </c>
      <c r="D32" s="65">
        <v>17.2</v>
      </c>
      <c r="E32" s="65">
        <v>8.5</v>
      </c>
      <c r="F32" s="65">
        <v>11.03</v>
      </c>
      <c r="G32" s="65">
        <v>14.3</v>
      </c>
      <c r="H32" s="65">
        <v>2.4</v>
      </c>
      <c r="I32" s="65">
        <v>0.4</v>
      </c>
      <c r="J32" s="65">
        <v>9.1</v>
      </c>
      <c r="K32" s="65">
        <v>1.3</v>
      </c>
      <c r="L32" s="65">
        <v>7.3</v>
      </c>
      <c r="M32" s="65"/>
      <c r="N32" s="65">
        <v>10.8</v>
      </c>
      <c r="O32" s="65">
        <v>15.1</v>
      </c>
      <c r="P32" s="65">
        <v>6.7</v>
      </c>
      <c r="Q32" s="65">
        <v>3.4</v>
      </c>
      <c r="R32" s="65">
        <v>2.2000000000000002</v>
      </c>
      <c r="S32" s="65">
        <v>17.7</v>
      </c>
      <c r="T32" s="65">
        <v>20.399999999999999</v>
      </c>
      <c r="U32" s="65">
        <v>20</v>
      </c>
      <c r="V32" s="65">
        <v>19.100000000000001</v>
      </c>
      <c r="W32" s="65">
        <v>71.900000000000006</v>
      </c>
      <c r="X32" s="65">
        <v>7.1</v>
      </c>
      <c r="Y32" s="65">
        <v>121.8</v>
      </c>
      <c r="Z32" s="65">
        <v>30.4</v>
      </c>
      <c r="AA32" s="65">
        <v>181.3</v>
      </c>
      <c r="AB32" s="65"/>
      <c r="AC32" s="65">
        <v>39.799999999999997</v>
      </c>
      <c r="AD32" s="65">
        <v>19</v>
      </c>
      <c r="AE32" s="65">
        <v>4.7</v>
      </c>
      <c r="AF32" s="65">
        <v>20.399999999999999</v>
      </c>
      <c r="AG32" s="65">
        <v>20.399999999999999</v>
      </c>
      <c r="AH32" s="65">
        <v>20</v>
      </c>
      <c r="AI32" s="65">
        <v>7.2</v>
      </c>
      <c r="AJ32" s="65">
        <v>80.8</v>
      </c>
      <c r="AK32" s="65">
        <v>4.2</v>
      </c>
      <c r="AL32" s="65">
        <v>3.1</v>
      </c>
      <c r="AM32" s="65">
        <v>3.5</v>
      </c>
      <c r="AN32" s="65">
        <v>18.399999999999999</v>
      </c>
      <c r="AO32" s="65"/>
      <c r="AP32" s="65"/>
      <c r="AQ32" s="65">
        <v>253</v>
      </c>
      <c r="AR32" s="65"/>
      <c r="AS32" s="65">
        <v>232.2</v>
      </c>
      <c r="AT32" s="65">
        <v>0.2</v>
      </c>
      <c r="AU32" s="65">
        <v>2</v>
      </c>
      <c r="AV32" s="65">
        <v>18</v>
      </c>
      <c r="AW32" s="65"/>
      <c r="AX32" s="65">
        <v>16.100000000000001</v>
      </c>
      <c r="AY32" s="65"/>
      <c r="AZ32" s="65">
        <v>9.9</v>
      </c>
      <c r="BA32" s="65">
        <v>109.1</v>
      </c>
      <c r="BB32" s="65">
        <v>108.3</v>
      </c>
      <c r="BC32" s="65">
        <v>0.6</v>
      </c>
      <c r="BD32" s="65">
        <v>113.4</v>
      </c>
      <c r="BE32" s="65">
        <v>151</v>
      </c>
      <c r="BF32" s="65">
        <v>19.399999999999999</v>
      </c>
      <c r="BG32" s="65">
        <v>30.1</v>
      </c>
      <c r="BH32" s="65">
        <v>83</v>
      </c>
      <c r="BI32" s="65">
        <v>12.7</v>
      </c>
      <c r="BJ32" s="65"/>
      <c r="BK32" s="65">
        <v>1</v>
      </c>
      <c r="BL32" s="65">
        <v>2.2000000000000002</v>
      </c>
      <c r="BM32" s="65">
        <v>1.1000000000000001</v>
      </c>
      <c r="BN32" s="65">
        <v>15.3</v>
      </c>
      <c r="BO32" s="65">
        <v>1.2</v>
      </c>
      <c r="BP32" s="65">
        <v>19.3</v>
      </c>
      <c r="BQ32" s="65">
        <v>6.6</v>
      </c>
      <c r="BR32" s="65">
        <v>19.8</v>
      </c>
      <c r="BS32" s="65">
        <v>15.95168</v>
      </c>
      <c r="BT32" s="66">
        <v>2098.88168</v>
      </c>
    </row>
    <row r="33" spans="1:72" x14ac:dyDescent="0.3">
      <c r="A33" s="1"/>
      <c r="B33" s="54" t="s">
        <v>851</v>
      </c>
      <c r="C33" s="67">
        <v>16</v>
      </c>
      <c r="D33" s="67">
        <v>17.2</v>
      </c>
      <c r="E33" s="67">
        <v>6.7</v>
      </c>
      <c r="F33" s="67">
        <v>11.02</v>
      </c>
      <c r="G33" s="67">
        <v>11.4</v>
      </c>
      <c r="H33" s="67">
        <v>2.4</v>
      </c>
      <c r="I33" s="67">
        <v>0.4</v>
      </c>
      <c r="J33" s="67">
        <v>9</v>
      </c>
      <c r="K33" s="67">
        <v>1</v>
      </c>
      <c r="L33" s="67">
        <v>7</v>
      </c>
      <c r="M33" s="67"/>
      <c r="N33" s="67">
        <v>10.8</v>
      </c>
      <c r="O33" s="67">
        <v>15.1</v>
      </c>
      <c r="P33" s="67">
        <v>6.7</v>
      </c>
      <c r="Q33" s="67">
        <v>3.4</v>
      </c>
      <c r="R33" s="67">
        <v>2.2000000000000002</v>
      </c>
      <c r="S33" s="67">
        <v>17.5</v>
      </c>
      <c r="T33" s="67">
        <v>20.6</v>
      </c>
      <c r="U33" s="67">
        <v>20</v>
      </c>
      <c r="V33" s="67">
        <v>19</v>
      </c>
      <c r="W33" s="67">
        <v>74.7</v>
      </c>
      <c r="X33" s="67">
        <v>10.9</v>
      </c>
      <c r="Y33" s="67">
        <v>120.8</v>
      </c>
      <c r="Z33" s="67">
        <v>25.4</v>
      </c>
      <c r="AA33" s="67">
        <v>185.4</v>
      </c>
      <c r="AB33" s="67"/>
      <c r="AC33" s="67">
        <v>39.9</v>
      </c>
      <c r="AD33" s="67">
        <v>18.899999999999999</v>
      </c>
      <c r="AE33" s="67">
        <v>4.5999999999999996</v>
      </c>
      <c r="AF33" s="67">
        <v>20.399999999999999</v>
      </c>
      <c r="AG33" s="67">
        <v>20.399999999999999</v>
      </c>
      <c r="AH33" s="67">
        <v>20</v>
      </c>
      <c r="AI33" s="67">
        <v>7.2</v>
      </c>
      <c r="AJ33" s="67">
        <v>80.900000000000006</v>
      </c>
      <c r="AK33" s="67">
        <v>4.2</v>
      </c>
      <c r="AL33" s="67">
        <v>3.1</v>
      </c>
      <c r="AM33" s="67">
        <v>3.5</v>
      </c>
      <c r="AN33" s="67">
        <v>18.399999999999999</v>
      </c>
      <c r="AO33" s="67"/>
      <c r="AP33" s="67"/>
      <c r="AQ33" s="67">
        <v>252.9</v>
      </c>
      <c r="AR33" s="67"/>
      <c r="AS33" s="67">
        <v>229.25</v>
      </c>
      <c r="AT33" s="67">
        <v>0.4</v>
      </c>
      <c r="AU33" s="67">
        <v>1.8</v>
      </c>
      <c r="AV33" s="67">
        <v>17.899999999999999</v>
      </c>
      <c r="AW33" s="67"/>
      <c r="AX33" s="67">
        <v>16</v>
      </c>
      <c r="AY33" s="67"/>
      <c r="AZ33" s="67">
        <v>9.9</v>
      </c>
      <c r="BA33" s="67">
        <v>131</v>
      </c>
      <c r="BB33" s="67">
        <v>117.2</v>
      </c>
      <c r="BC33" s="67">
        <v>0.6</v>
      </c>
      <c r="BD33" s="67">
        <v>114</v>
      </c>
      <c r="BE33" s="67">
        <v>151</v>
      </c>
      <c r="BF33" s="67">
        <v>19.3</v>
      </c>
      <c r="BG33" s="67">
        <v>30.3</v>
      </c>
      <c r="BH33" s="67">
        <v>84.2</v>
      </c>
      <c r="BI33" s="67">
        <v>12.8</v>
      </c>
      <c r="BJ33" s="67"/>
      <c r="BK33" s="67">
        <v>1</v>
      </c>
      <c r="BL33" s="67">
        <v>2.2000000000000002</v>
      </c>
      <c r="BM33" s="67">
        <v>1.1000000000000001</v>
      </c>
      <c r="BN33" s="67">
        <v>17.3</v>
      </c>
      <c r="BO33" s="67">
        <v>1.2</v>
      </c>
      <c r="BP33" s="67">
        <v>19.100000000000001</v>
      </c>
      <c r="BQ33" s="67">
        <v>6.6</v>
      </c>
      <c r="BR33" s="67">
        <v>19.8</v>
      </c>
      <c r="BS33" s="67">
        <v>15.35525</v>
      </c>
      <c r="BT33" s="68">
        <v>2128.3252499999999</v>
      </c>
    </row>
    <row r="34" spans="1:72" x14ac:dyDescent="0.3">
      <c r="A34" s="1"/>
      <c r="B34" s="54" t="s">
        <v>852</v>
      </c>
      <c r="C34" s="67">
        <v>15.5</v>
      </c>
      <c r="D34" s="67">
        <v>17.2</v>
      </c>
      <c r="E34" s="67">
        <v>6.5</v>
      </c>
      <c r="F34" s="67">
        <v>11.02</v>
      </c>
      <c r="G34" s="67">
        <v>11.6</v>
      </c>
      <c r="H34" s="67">
        <v>2.4</v>
      </c>
      <c r="I34" s="67">
        <v>0.4</v>
      </c>
      <c r="J34" s="67">
        <v>9.3000000000000007</v>
      </c>
      <c r="K34" s="67">
        <v>1.2</v>
      </c>
      <c r="L34" s="67">
        <v>6.7</v>
      </c>
      <c r="M34" s="67"/>
      <c r="N34" s="67">
        <v>11</v>
      </c>
      <c r="O34" s="67">
        <v>15.2</v>
      </c>
      <c r="P34" s="67">
        <v>6.7</v>
      </c>
      <c r="Q34" s="67">
        <v>3.4</v>
      </c>
      <c r="R34" s="67">
        <v>2.4</v>
      </c>
      <c r="S34" s="67">
        <v>17.600000000000001</v>
      </c>
      <c r="T34" s="67">
        <v>20.7</v>
      </c>
      <c r="U34" s="67">
        <v>20</v>
      </c>
      <c r="V34" s="67">
        <v>19</v>
      </c>
      <c r="W34" s="67">
        <v>75.7</v>
      </c>
      <c r="X34" s="67">
        <v>12</v>
      </c>
      <c r="Y34" s="67">
        <v>104.7</v>
      </c>
      <c r="Z34" s="67">
        <v>23.8</v>
      </c>
      <c r="AA34" s="67">
        <v>178.2</v>
      </c>
      <c r="AB34" s="67"/>
      <c r="AC34" s="67">
        <v>40</v>
      </c>
      <c r="AD34" s="67">
        <v>18.899999999999999</v>
      </c>
      <c r="AE34" s="67">
        <v>4.7</v>
      </c>
      <c r="AF34" s="67">
        <v>20.399999999999999</v>
      </c>
      <c r="AG34" s="67">
        <v>20.399999999999999</v>
      </c>
      <c r="AH34" s="67">
        <v>20</v>
      </c>
      <c r="AI34" s="67">
        <v>7.2</v>
      </c>
      <c r="AJ34" s="67">
        <v>80.900000000000006</v>
      </c>
      <c r="AK34" s="67">
        <v>4.2</v>
      </c>
      <c r="AL34" s="67">
        <v>3.1</v>
      </c>
      <c r="AM34" s="67">
        <v>3.5</v>
      </c>
      <c r="AN34" s="67">
        <v>18.399999999999999</v>
      </c>
      <c r="AO34" s="67"/>
      <c r="AP34" s="67"/>
      <c r="AQ34" s="67">
        <v>252</v>
      </c>
      <c r="AR34" s="67"/>
      <c r="AS34" s="67">
        <v>227.8</v>
      </c>
      <c r="AT34" s="67">
        <v>0.2</v>
      </c>
      <c r="AU34" s="67">
        <v>1.7</v>
      </c>
      <c r="AV34" s="67">
        <v>17</v>
      </c>
      <c r="AW34" s="67"/>
      <c r="AX34" s="67">
        <v>15.2</v>
      </c>
      <c r="AY34" s="67"/>
      <c r="AZ34" s="67">
        <v>9.9</v>
      </c>
      <c r="BA34" s="67">
        <v>119.6</v>
      </c>
      <c r="BB34" s="67">
        <v>116.6</v>
      </c>
      <c r="BC34" s="67">
        <v>0.6</v>
      </c>
      <c r="BD34" s="67">
        <v>91.5</v>
      </c>
      <c r="BE34" s="67">
        <v>126</v>
      </c>
      <c r="BF34" s="67">
        <v>17.100000000000001</v>
      </c>
      <c r="BG34" s="67">
        <v>29.2</v>
      </c>
      <c r="BH34" s="67">
        <v>81.900000000000006</v>
      </c>
      <c r="BI34" s="67">
        <v>12.6</v>
      </c>
      <c r="BJ34" s="67"/>
      <c r="BK34" s="67">
        <v>1</v>
      </c>
      <c r="BL34" s="67">
        <v>2.2000000000000002</v>
      </c>
      <c r="BM34" s="67">
        <v>1.1000000000000001</v>
      </c>
      <c r="BN34" s="67">
        <v>17</v>
      </c>
      <c r="BO34" s="67">
        <v>1.2</v>
      </c>
      <c r="BP34" s="67">
        <v>19.3</v>
      </c>
      <c r="BQ34" s="67">
        <v>6.6</v>
      </c>
      <c r="BR34" s="67">
        <v>19.7</v>
      </c>
      <c r="BS34" s="67">
        <v>14.419079999999999</v>
      </c>
      <c r="BT34" s="68">
        <v>2035.33908</v>
      </c>
    </row>
    <row r="35" spans="1:72" x14ac:dyDescent="0.3">
      <c r="A35" s="1"/>
      <c r="B35" s="54" t="s">
        <v>853</v>
      </c>
      <c r="C35" s="67">
        <v>15.5</v>
      </c>
      <c r="D35" s="67">
        <v>17.2</v>
      </c>
      <c r="E35" s="67">
        <v>6.6</v>
      </c>
      <c r="F35" s="67">
        <v>10.81</v>
      </c>
      <c r="G35" s="67">
        <v>11.6</v>
      </c>
      <c r="H35" s="67">
        <v>2.4</v>
      </c>
      <c r="I35" s="67">
        <v>0.4</v>
      </c>
      <c r="J35" s="67">
        <v>9.4</v>
      </c>
      <c r="K35" s="67">
        <v>1.2</v>
      </c>
      <c r="L35" s="67">
        <v>6.6</v>
      </c>
      <c r="M35" s="67"/>
      <c r="N35" s="67">
        <v>10.7</v>
      </c>
      <c r="O35" s="67">
        <v>15.2</v>
      </c>
      <c r="P35" s="67">
        <v>6.8</v>
      </c>
      <c r="Q35" s="67">
        <v>3.4</v>
      </c>
      <c r="R35" s="67">
        <v>2.4</v>
      </c>
      <c r="S35" s="67">
        <v>17.399999999999999</v>
      </c>
      <c r="T35" s="67">
        <v>20.2</v>
      </c>
      <c r="U35" s="67">
        <v>20</v>
      </c>
      <c r="V35" s="67">
        <v>19</v>
      </c>
      <c r="W35" s="67">
        <v>75.599999999999994</v>
      </c>
      <c r="X35" s="67">
        <v>10.7</v>
      </c>
      <c r="Y35" s="67">
        <v>93.8</v>
      </c>
      <c r="Z35" s="67">
        <v>27.1</v>
      </c>
      <c r="AA35" s="67">
        <v>172.8</v>
      </c>
      <c r="AB35" s="67"/>
      <c r="AC35" s="67">
        <v>39.6</v>
      </c>
      <c r="AD35" s="67">
        <v>18.899999999999999</v>
      </c>
      <c r="AE35" s="67">
        <v>4.5999999999999996</v>
      </c>
      <c r="AF35" s="67">
        <v>20.399999999999999</v>
      </c>
      <c r="AG35" s="67">
        <v>20.399999999999999</v>
      </c>
      <c r="AH35" s="67">
        <v>20</v>
      </c>
      <c r="AI35" s="67">
        <v>7.2</v>
      </c>
      <c r="AJ35" s="67">
        <v>80.900000000000006</v>
      </c>
      <c r="AK35" s="67">
        <v>4.2</v>
      </c>
      <c r="AL35" s="67">
        <v>3.1</v>
      </c>
      <c r="AM35" s="67">
        <v>3.5</v>
      </c>
      <c r="AN35" s="67">
        <v>18.399999999999999</v>
      </c>
      <c r="AO35" s="67"/>
      <c r="AP35" s="67"/>
      <c r="AQ35" s="67">
        <v>251.3</v>
      </c>
      <c r="AR35" s="67"/>
      <c r="AS35" s="67">
        <v>225.95</v>
      </c>
      <c r="AT35" s="67">
        <v>0.2</v>
      </c>
      <c r="AU35" s="67">
        <v>1.8</v>
      </c>
      <c r="AV35" s="67">
        <v>15.5</v>
      </c>
      <c r="AW35" s="67"/>
      <c r="AX35" s="67">
        <v>14.4</v>
      </c>
      <c r="AY35" s="67"/>
      <c r="AZ35" s="67">
        <v>9.9</v>
      </c>
      <c r="BA35" s="67">
        <v>124.2</v>
      </c>
      <c r="BB35" s="67">
        <v>111.3</v>
      </c>
      <c r="BC35" s="67">
        <v>0.6</v>
      </c>
      <c r="BD35" s="67">
        <v>112.8</v>
      </c>
      <c r="BE35" s="67">
        <v>151</v>
      </c>
      <c r="BF35" s="67">
        <v>18.2</v>
      </c>
      <c r="BG35" s="67">
        <v>27.1</v>
      </c>
      <c r="BH35" s="67">
        <v>80.3</v>
      </c>
      <c r="BI35" s="67">
        <v>12.3</v>
      </c>
      <c r="BJ35" s="67"/>
      <c r="BK35" s="67">
        <v>1</v>
      </c>
      <c r="BL35" s="67">
        <v>2.2000000000000002</v>
      </c>
      <c r="BM35" s="67">
        <v>1.2</v>
      </c>
      <c r="BN35" s="67">
        <v>15.6</v>
      </c>
      <c r="BO35" s="67">
        <v>1.2</v>
      </c>
      <c r="BP35" s="67">
        <v>19.3</v>
      </c>
      <c r="BQ35" s="67">
        <v>6.6</v>
      </c>
      <c r="BR35" s="67">
        <v>19.600000000000001</v>
      </c>
      <c r="BS35" s="67">
        <v>14.90673</v>
      </c>
      <c r="BT35" s="68">
        <v>2056.4667300000001</v>
      </c>
    </row>
    <row r="36" spans="1:72" x14ac:dyDescent="0.3">
      <c r="A36" s="1"/>
      <c r="B36" s="54" t="s">
        <v>854</v>
      </c>
      <c r="C36" s="67">
        <v>15.2</v>
      </c>
      <c r="D36" s="67">
        <v>17.2</v>
      </c>
      <c r="E36" s="67">
        <v>6.4</v>
      </c>
      <c r="F36" s="67">
        <v>10.87</v>
      </c>
      <c r="G36" s="67">
        <v>11.5</v>
      </c>
      <c r="H36" s="67">
        <v>2.4</v>
      </c>
      <c r="I36" s="67">
        <v>0.4</v>
      </c>
      <c r="J36" s="67">
        <v>8.4</v>
      </c>
      <c r="K36" s="67">
        <v>1.1000000000000001</v>
      </c>
      <c r="L36" s="67">
        <v>6.6</v>
      </c>
      <c r="M36" s="67"/>
      <c r="N36" s="67">
        <v>10.4</v>
      </c>
      <c r="O36" s="67">
        <v>14.9</v>
      </c>
      <c r="P36" s="67">
        <v>6.7</v>
      </c>
      <c r="Q36" s="67">
        <v>3.4</v>
      </c>
      <c r="R36" s="67">
        <v>2.4</v>
      </c>
      <c r="S36" s="67">
        <v>17.2</v>
      </c>
      <c r="T36" s="67">
        <v>20</v>
      </c>
      <c r="U36" s="67">
        <v>20</v>
      </c>
      <c r="V36" s="67">
        <v>19</v>
      </c>
      <c r="W36" s="67">
        <v>76.099999999999994</v>
      </c>
      <c r="X36" s="67">
        <v>9.9</v>
      </c>
      <c r="Y36" s="67">
        <v>87.4</v>
      </c>
      <c r="Z36" s="67">
        <v>26.4</v>
      </c>
      <c r="AA36" s="67">
        <v>174.6</v>
      </c>
      <c r="AB36" s="67"/>
      <c r="AC36" s="67">
        <v>38.5</v>
      </c>
      <c r="AD36" s="67">
        <v>18.7</v>
      </c>
      <c r="AE36" s="67">
        <v>4.5</v>
      </c>
      <c r="AF36" s="67">
        <v>20.399999999999999</v>
      </c>
      <c r="AG36" s="67">
        <v>20.399999999999999</v>
      </c>
      <c r="AH36" s="67">
        <v>20</v>
      </c>
      <c r="AI36" s="67">
        <v>7.2</v>
      </c>
      <c r="AJ36" s="67">
        <v>80.900000000000006</v>
      </c>
      <c r="AK36" s="67">
        <v>4.2</v>
      </c>
      <c r="AL36" s="67">
        <v>3.1</v>
      </c>
      <c r="AM36" s="67">
        <v>3.5</v>
      </c>
      <c r="AN36" s="67">
        <v>18.399999999999999</v>
      </c>
      <c r="AO36" s="67"/>
      <c r="AP36" s="67"/>
      <c r="AQ36" s="67">
        <v>251.5</v>
      </c>
      <c r="AR36" s="67"/>
      <c r="AS36" s="67">
        <v>223.65</v>
      </c>
      <c r="AT36" s="67">
        <v>0.1</v>
      </c>
      <c r="AU36" s="67">
        <v>1.8</v>
      </c>
      <c r="AV36" s="67">
        <v>13.9</v>
      </c>
      <c r="AW36" s="67"/>
      <c r="AX36" s="67">
        <v>15.6</v>
      </c>
      <c r="AY36" s="67"/>
      <c r="AZ36" s="67">
        <v>10</v>
      </c>
      <c r="BA36" s="67">
        <v>128</v>
      </c>
      <c r="BB36" s="67">
        <v>112.4</v>
      </c>
      <c r="BC36" s="67">
        <v>0.6</v>
      </c>
      <c r="BD36" s="67">
        <v>110.5</v>
      </c>
      <c r="BE36" s="67">
        <v>151</v>
      </c>
      <c r="BF36" s="67">
        <v>18.7</v>
      </c>
      <c r="BG36" s="67">
        <v>25</v>
      </c>
      <c r="BH36" s="67">
        <v>75.2</v>
      </c>
      <c r="BI36" s="67">
        <v>12.4</v>
      </c>
      <c r="BJ36" s="67"/>
      <c r="BK36" s="67">
        <v>1</v>
      </c>
      <c r="BL36" s="67">
        <v>2.2000000000000002</v>
      </c>
      <c r="BM36" s="67">
        <v>1.1000000000000001</v>
      </c>
      <c r="BN36" s="67">
        <v>14.3</v>
      </c>
      <c r="BO36" s="67">
        <v>1.2</v>
      </c>
      <c r="BP36" s="67">
        <v>19.100000000000001</v>
      </c>
      <c r="BQ36" s="67">
        <v>6.6</v>
      </c>
      <c r="BR36" s="67">
        <v>19.5</v>
      </c>
      <c r="BS36" s="67">
        <v>14.52656</v>
      </c>
      <c r="BT36" s="68">
        <v>2038.1465599999999</v>
      </c>
    </row>
    <row r="37" spans="1:72" x14ac:dyDescent="0.3">
      <c r="A37" s="1"/>
      <c r="B37" s="54" t="s">
        <v>855</v>
      </c>
      <c r="C37" s="67">
        <v>15.5</v>
      </c>
      <c r="D37" s="67">
        <v>17.2</v>
      </c>
      <c r="E37" s="67">
        <v>7.1</v>
      </c>
      <c r="F37" s="67">
        <v>11.09</v>
      </c>
      <c r="G37" s="67">
        <v>11.7</v>
      </c>
      <c r="H37" s="67">
        <v>2.5</v>
      </c>
      <c r="I37" s="67">
        <v>0.4</v>
      </c>
      <c r="J37" s="67">
        <v>9</v>
      </c>
      <c r="K37" s="67">
        <v>0.9</v>
      </c>
      <c r="L37" s="67">
        <v>6.6</v>
      </c>
      <c r="M37" s="67"/>
      <c r="N37" s="67">
        <v>10.7</v>
      </c>
      <c r="O37" s="67">
        <v>14.6</v>
      </c>
      <c r="P37" s="67">
        <v>6.8</v>
      </c>
      <c r="Q37" s="67">
        <v>3.3</v>
      </c>
      <c r="R37" s="67">
        <v>2.2999999999999998</v>
      </c>
      <c r="S37" s="67">
        <v>17.2</v>
      </c>
      <c r="T37" s="67">
        <v>20.100000000000001</v>
      </c>
      <c r="U37" s="67">
        <v>20</v>
      </c>
      <c r="V37" s="67">
        <v>18.899999999999999</v>
      </c>
      <c r="W37" s="67">
        <v>76.2</v>
      </c>
      <c r="X37" s="67">
        <v>10.199999999999999</v>
      </c>
      <c r="Y37" s="67">
        <v>86.3</v>
      </c>
      <c r="Z37" s="67">
        <v>31</v>
      </c>
      <c r="AA37" s="67">
        <v>180.6</v>
      </c>
      <c r="AB37" s="67"/>
      <c r="AC37" s="67">
        <v>37</v>
      </c>
      <c r="AD37" s="67">
        <v>18.5</v>
      </c>
      <c r="AE37" s="67">
        <v>4.5</v>
      </c>
      <c r="AF37" s="67">
        <v>20.399999999999999</v>
      </c>
      <c r="AG37" s="67">
        <v>20.399999999999999</v>
      </c>
      <c r="AH37" s="67">
        <v>20</v>
      </c>
      <c r="AI37" s="67">
        <v>7.2</v>
      </c>
      <c r="AJ37" s="67">
        <v>80.8</v>
      </c>
      <c r="AK37" s="67">
        <v>4.2</v>
      </c>
      <c r="AL37" s="67">
        <v>3.1</v>
      </c>
      <c r="AM37" s="67">
        <v>3.5</v>
      </c>
      <c r="AN37" s="67">
        <v>18.399999999999999</v>
      </c>
      <c r="AO37" s="67"/>
      <c r="AP37" s="67"/>
      <c r="AQ37" s="67">
        <v>248.8</v>
      </c>
      <c r="AR37" s="67"/>
      <c r="AS37" s="67">
        <v>217.69</v>
      </c>
      <c r="AT37" s="67">
        <v>0.1</v>
      </c>
      <c r="AU37" s="67">
        <v>1.8</v>
      </c>
      <c r="AV37" s="67">
        <v>12</v>
      </c>
      <c r="AW37" s="67"/>
      <c r="AX37" s="67">
        <v>15.1</v>
      </c>
      <c r="AY37" s="67"/>
      <c r="AZ37" s="67">
        <v>9.9</v>
      </c>
      <c r="BA37" s="67">
        <v>113</v>
      </c>
      <c r="BB37" s="67">
        <v>113.1</v>
      </c>
      <c r="BC37" s="67">
        <v>0.6</v>
      </c>
      <c r="BD37" s="67">
        <v>108.2</v>
      </c>
      <c r="BE37" s="67">
        <v>149.5</v>
      </c>
      <c r="BF37" s="67">
        <v>18.399999999999999</v>
      </c>
      <c r="BG37" s="67">
        <v>22.3</v>
      </c>
      <c r="BH37" s="67">
        <v>71.5</v>
      </c>
      <c r="BI37" s="67">
        <v>12.4</v>
      </c>
      <c r="BJ37" s="67"/>
      <c r="BK37" s="67">
        <v>1</v>
      </c>
      <c r="BL37" s="67">
        <v>2.2000000000000002</v>
      </c>
      <c r="BM37" s="67">
        <v>1.1000000000000001</v>
      </c>
      <c r="BN37" s="67">
        <v>11.8</v>
      </c>
      <c r="BO37" s="67">
        <v>1.2</v>
      </c>
      <c r="BP37" s="67">
        <v>19.100000000000001</v>
      </c>
      <c r="BQ37" s="67">
        <v>6.6</v>
      </c>
      <c r="BR37" s="67">
        <v>18.5</v>
      </c>
      <c r="BS37" s="67">
        <v>13.65559</v>
      </c>
      <c r="BT37" s="68">
        <v>2007.73559</v>
      </c>
    </row>
    <row r="38" spans="1:72" x14ac:dyDescent="0.3">
      <c r="A38" s="1"/>
      <c r="B38" s="54" t="s">
        <v>856</v>
      </c>
      <c r="C38" s="67">
        <v>16</v>
      </c>
      <c r="D38" s="67">
        <v>17.2</v>
      </c>
      <c r="E38" s="67">
        <v>7.9</v>
      </c>
      <c r="F38" s="67">
        <v>11.04</v>
      </c>
      <c r="G38" s="67">
        <v>11.7</v>
      </c>
      <c r="H38" s="67">
        <v>2.6</v>
      </c>
      <c r="I38" s="67">
        <v>0.4</v>
      </c>
      <c r="J38" s="67">
        <v>8.4</v>
      </c>
      <c r="K38" s="67">
        <v>0.4</v>
      </c>
      <c r="L38" s="67">
        <v>6.6</v>
      </c>
      <c r="M38" s="67"/>
      <c r="N38" s="67">
        <v>10.8</v>
      </c>
      <c r="O38" s="67">
        <v>14.5</v>
      </c>
      <c r="P38" s="67">
        <v>6.7</v>
      </c>
      <c r="Q38" s="67">
        <v>3.3</v>
      </c>
      <c r="R38" s="67">
        <v>2.2999999999999998</v>
      </c>
      <c r="S38" s="67">
        <v>17.3</v>
      </c>
      <c r="T38" s="67">
        <v>20.3</v>
      </c>
      <c r="U38" s="67">
        <v>20</v>
      </c>
      <c r="V38" s="67">
        <v>18.899999999999999</v>
      </c>
      <c r="W38" s="67">
        <v>76</v>
      </c>
      <c r="X38" s="67">
        <v>10.7</v>
      </c>
      <c r="Y38" s="67">
        <v>100.5</v>
      </c>
      <c r="Z38" s="67">
        <v>29.3</v>
      </c>
      <c r="AA38" s="67">
        <v>180.5</v>
      </c>
      <c r="AB38" s="67"/>
      <c r="AC38" s="67">
        <v>35.700000000000003</v>
      </c>
      <c r="AD38" s="67">
        <v>18.8</v>
      </c>
      <c r="AE38" s="67">
        <v>4.5</v>
      </c>
      <c r="AF38" s="67">
        <v>20.399999999999999</v>
      </c>
      <c r="AG38" s="67">
        <v>20.399999999999999</v>
      </c>
      <c r="AH38" s="67">
        <v>20</v>
      </c>
      <c r="AI38" s="67">
        <v>6.8</v>
      </c>
      <c r="AJ38" s="67">
        <v>80.8</v>
      </c>
      <c r="AK38" s="67">
        <v>4.2</v>
      </c>
      <c r="AL38" s="67">
        <v>3.1</v>
      </c>
      <c r="AM38" s="67">
        <v>3.5</v>
      </c>
      <c r="AN38" s="67">
        <v>18.5</v>
      </c>
      <c r="AO38" s="67"/>
      <c r="AP38" s="67"/>
      <c r="AQ38" s="67">
        <v>243</v>
      </c>
      <c r="AR38" s="67"/>
      <c r="AS38" s="67">
        <v>210.87</v>
      </c>
      <c r="AT38" s="67"/>
      <c r="AU38" s="67">
        <v>2</v>
      </c>
      <c r="AV38" s="67">
        <v>10.1</v>
      </c>
      <c r="AW38" s="67"/>
      <c r="AX38" s="67">
        <v>14.5</v>
      </c>
      <c r="AY38" s="67"/>
      <c r="AZ38" s="67">
        <v>9.9</v>
      </c>
      <c r="BA38" s="67">
        <v>130.19999999999999</v>
      </c>
      <c r="BB38" s="67">
        <v>115.7</v>
      </c>
      <c r="BC38" s="67">
        <v>0.6</v>
      </c>
      <c r="BD38" s="67">
        <v>105.5</v>
      </c>
      <c r="BE38" s="67">
        <v>145.9</v>
      </c>
      <c r="BF38" s="67">
        <v>17.8</v>
      </c>
      <c r="BG38" s="67">
        <v>21.1</v>
      </c>
      <c r="BH38" s="67">
        <v>73.5</v>
      </c>
      <c r="BI38" s="67">
        <v>12.1</v>
      </c>
      <c r="BJ38" s="67"/>
      <c r="BK38" s="67">
        <v>1</v>
      </c>
      <c r="BL38" s="67">
        <v>2.2000000000000002</v>
      </c>
      <c r="BM38" s="67">
        <v>1.1000000000000001</v>
      </c>
      <c r="BN38" s="67">
        <v>10.6</v>
      </c>
      <c r="BO38" s="67">
        <v>1.2</v>
      </c>
      <c r="BP38" s="67">
        <v>19.100000000000001</v>
      </c>
      <c r="BQ38" s="67">
        <v>6.6</v>
      </c>
      <c r="BR38" s="67">
        <v>18.2</v>
      </c>
      <c r="BS38" s="67">
        <v>12.891690000000001</v>
      </c>
      <c r="BT38" s="68">
        <v>2015.7016900000001</v>
      </c>
    </row>
    <row r="39" spans="1:72" x14ac:dyDescent="0.3">
      <c r="A39" s="1"/>
      <c r="B39" s="56" t="s">
        <v>857</v>
      </c>
      <c r="C39" s="69">
        <v>16.100000000000001</v>
      </c>
      <c r="D39" s="69">
        <v>17.2</v>
      </c>
      <c r="E39" s="69">
        <v>6.1</v>
      </c>
      <c r="F39" s="69">
        <v>11.06</v>
      </c>
      <c r="G39" s="69">
        <v>11.8</v>
      </c>
      <c r="H39" s="69">
        <v>2.6</v>
      </c>
      <c r="I39" s="69">
        <v>0.4</v>
      </c>
      <c r="J39" s="69">
        <v>8.8000000000000007</v>
      </c>
      <c r="K39" s="69">
        <v>0.6</v>
      </c>
      <c r="L39" s="69">
        <v>6.6</v>
      </c>
      <c r="M39" s="69"/>
      <c r="N39" s="69">
        <v>11</v>
      </c>
      <c r="O39" s="69">
        <v>14.8</v>
      </c>
      <c r="P39" s="69">
        <v>6.7</v>
      </c>
      <c r="Q39" s="69">
        <v>3.3</v>
      </c>
      <c r="R39" s="69">
        <v>2.2000000000000002</v>
      </c>
      <c r="S39" s="69">
        <v>17.2</v>
      </c>
      <c r="T39" s="69">
        <v>20.5</v>
      </c>
      <c r="U39" s="69">
        <v>20</v>
      </c>
      <c r="V39" s="69">
        <v>18.899999999999999</v>
      </c>
      <c r="W39" s="69">
        <v>74.3</v>
      </c>
      <c r="X39" s="69">
        <v>16.2</v>
      </c>
      <c r="Y39" s="69">
        <v>89.7</v>
      </c>
      <c r="Z39" s="69">
        <v>20.3</v>
      </c>
      <c r="AA39" s="69">
        <v>185.1</v>
      </c>
      <c r="AB39" s="69"/>
      <c r="AC39" s="69">
        <v>34.4</v>
      </c>
      <c r="AD39" s="69">
        <v>18.7</v>
      </c>
      <c r="AE39" s="69">
        <v>4.5</v>
      </c>
      <c r="AF39" s="69">
        <v>20.399999999999999</v>
      </c>
      <c r="AG39" s="69">
        <v>20.399999999999999</v>
      </c>
      <c r="AH39" s="69">
        <v>20</v>
      </c>
      <c r="AI39" s="69">
        <v>6.7</v>
      </c>
      <c r="AJ39" s="69">
        <v>53.3</v>
      </c>
      <c r="AK39" s="69">
        <v>4.2</v>
      </c>
      <c r="AL39" s="69">
        <v>3.1</v>
      </c>
      <c r="AM39" s="69">
        <v>3.5</v>
      </c>
      <c r="AN39" s="69">
        <v>18.399999999999999</v>
      </c>
      <c r="AO39" s="69"/>
      <c r="AP39" s="69"/>
      <c r="AQ39" s="69">
        <v>228.6</v>
      </c>
      <c r="AR39" s="69"/>
      <c r="AS39" s="69">
        <v>197.45</v>
      </c>
      <c r="AT39" s="69"/>
      <c r="AU39" s="69">
        <v>2.1</v>
      </c>
      <c r="AV39" s="69">
        <v>8.3000000000000007</v>
      </c>
      <c r="AW39" s="69"/>
      <c r="AX39" s="69">
        <v>13.8</v>
      </c>
      <c r="AY39" s="69"/>
      <c r="AZ39" s="69">
        <v>9.9</v>
      </c>
      <c r="BA39" s="69">
        <v>126</v>
      </c>
      <c r="BB39" s="69">
        <v>117</v>
      </c>
      <c r="BC39" s="69">
        <v>0.6</v>
      </c>
      <c r="BD39" s="69">
        <v>95.3</v>
      </c>
      <c r="BE39" s="69">
        <v>136.19999999999999</v>
      </c>
      <c r="BF39" s="69">
        <v>17</v>
      </c>
      <c r="BG39" s="69">
        <v>20</v>
      </c>
      <c r="BH39" s="69">
        <v>71.099999999999994</v>
      </c>
      <c r="BI39" s="69">
        <v>12.1</v>
      </c>
      <c r="BJ39" s="69"/>
      <c r="BK39" s="69">
        <v>1</v>
      </c>
      <c r="BL39" s="69">
        <v>2.2000000000000002</v>
      </c>
      <c r="BM39" s="69">
        <v>1.1000000000000001</v>
      </c>
      <c r="BN39" s="69">
        <v>7.8</v>
      </c>
      <c r="BO39" s="69">
        <v>1.2</v>
      </c>
      <c r="BP39" s="69">
        <v>19.2</v>
      </c>
      <c r="BQ39" s="69">
        <v>6.6</v>
      </c>
      <c r="BR39" s="69">
        <v>16.399999999999999</v>
      </c>
      <c r="BS39" s="69">
        <v>13.355079999999999</v>
      </c>
      <c r="BT39" s="70">
        <v>1913.36508</v>
      </c>
    </row>
    <row r="40" spans="1:72" x14ac:dyDescent="0.3">
      <c r="A40" s="1"/>
      <c r="B40" s="50" t="s">
        <v>858</v>
      </c>
      <c r="C40" s="65">
        <v>16.3</v>
      </c>
      <c r="D40" s="65">
        <v>20.2</v>
      </c>
      <c r="E40" s="65">
        <v>7.6</v>
      </c>
      <c r="F40" s="65">
        <v>11.05</v>
      </c>
      <c r="G40" s="65">
        <v>11.8</v>
      </c>
      <c r="H40" s="65">
        <v>2.8</v>
      </c>
      <c r="I40" s="65">
        <v>0.4</v>
      </c>
      <c r="J40" s="65">
        <v>9</v>
      </c>
      <c r="K40" s="65">
        <v>0.4</v>
      </c>
      <c r="L40" s="65">
        <v>7.3</v>
      </c>
      <c r="M40" s="65"/>
      <c r="N40" s="65">
        <v>10.6</v>
      </c>
      <c r="O40" s="65">
        <v>15.7</v>
      </c>
      <c r="P40" s="65">
        <v>6.8</v>
      </c>
      <c r="Q40" s="65">
        <v>3.3</v>
      </c>
      <c r="R40" s="65">
        <v>2.4</v>
      </c>
      <c r="S40" s="65">
        <v>17.2</v>
      </c>
      <c r="T40" s="65">
        <v>20.3</v>
      </c>
      <c r="U40" s="65">
        <v>20</v>
      </c>
      <c r="V40" s="65">
        <v>18.899999999999999</v>
      </c>
      <c r="W40" s="65">
        <v>74</v>
      </c>
      <c r="X40" s="65">
        <v>20.399999999999999</v>
      </c>
      <c r="Y40" s="65">
        <v>89.7</v>
      </c>
      <c r="Z40" s="65">
        <v>18.399999999999999</v>
      </c>
      <c r="AA40" s="65">
        <v>160.6</v>
      </c>
      <c r="AB40" s="65"/>
      <c r="AC40" s="65">
        <v>28.3</v>
      </c>
      <c r="AD40" s="65">
        <v>18.7</v>
      </c>
      <c r="AE40" s="65">
        <v>4.5</v>
      </c>
      <c r="AF40" s="65">
        <v>20.399999999999999</v>
      </c>
      <c r="AG40" s="65">
        <v>20.399999999999999</v>
      </c>
      <c r="AH40" s="65">
        <v>20</v>
      </c>
      <c r="AI40" s="65">
        <v>6.7</v>
      </c>
      <c r="AJ40" s="65">
        <v>55.6</v>
      </c>
      <c r="AK40" s="65">
        <v>4.2</v>
      </c>
      <c r="AL40" s="65">
        <v>3.1</v>
      </c>
      <c r="AM40" s="65">
        <v>3.5</v>
      </c>
      <c r="AN40" s="65">
        <v>18.399999999999999</v>
      </c>
      <c r="AO40" s="65"/>
      <c r="AP40" s="65"/>
      <c r="AQ40" s="65">
        <v>219.2</v>
      </c>
      <c r="AR40" s="65"/>
      <c r="AS40" s="65">
        <v>186.85</v>
      </c>
      <c r="AT40" s="65"/>
      <c r="AU40" s="65">
        <v>2.1</v>
      </c>
      <c r="AV40" s="65">
        <v>5.5</v>
      </c>
      <c r="AW40" s="65"/>
      <c r="AX40" s="65">
        <v>12</v>
      </c>
      <c r="AY40" s="65"/>
      <c r="AZ40" s="65">
        <v>10</v>
      </c>
      <c r="BA40" s="65">
        <v>114.4</v>
      </c>
      <c r="BB40" s="65">
        <v>118.4</v>
      </c>
      <c r="BC40" s="65">
        <v>0.6</v>
      </c>
      <c r="BD40" s="65">
        <v>92.1</v>
      </c>
      <c r="BE40" s="65">
        <v>116.2</v>
      </c>
      <c r="BF40" s="65">
        <v>14.7</v>
      </c>
      <c r="BG40" s="65">
        <v>17.7</v>
      </c>
      <c r="BH40" s="65">
        <v>69.099999999999994</v>
      </c>
      <c r="BI40" s="65">
        <v>12.1</v>
      </c>
      <c r="BJ40" s="65"/>
      <c r="BK40" s="65">
        <v>1</v>
      </c>
      <c r="BL40" s="65">
        <v>2.2000000000000002</v>
      </c>
      <c r="BM40" s="65">
        <v>1.7</v>
      </c>
      <c r="BN40" s="65">
        <v>5</v>
      </c>
      <c r="BO40" s="65">
        <v>1.2</v>
      </c>
      <c r="BP40" s="65">
        <v>19.100000000000001</v>
      </c>
      <c r="BQ40" s="65">
        <v>6.6</v>
      </c>
      <c r="BR40" s="65">
        <v>11.1</v>
      </c>
      <c r="BS40" s="65">
        <v>12.92666</v>
      </c>
      <c r="BT40" s="66">
        <v>1820.72666</v>
      </c>
    </row>
    <row r="41" spans="1:72" x14ac:dyDescent="0.3">
      <c r="A41" s="1"/>
      <c r="B41" s="54" t="s">
        <v>859</v>
      </c>
      <c r="C41" s="67">
        <v>16.8</v>
      </c>
      <c r="D41" s="67">
        <v>20.3</v>
      </c>
      <c r="E41" s="67">
        <v>6.5</v>
      </c>
      <c r="F41" s="67">
        <v>11.07</v>
      </c>
      <c r="G41" s="67">
        <v>11.9</v>
      </c>
      <c r="H41" s="67">
        <v>2.8</v>
      </c>
      <c r="I41" s="67">
        <v>0.4</v>
      </c>
      <c r="J41" s="67">
        <v>8.6999999999999993</v>
      </c>
      <c r="K41" s="67">
        <v>0.3</v>
      </c>
      <c r="L41" s="67">
        <v>7.5</v>
      </c>
      <c r="M41" s="67"/>
      <c r="N41" s="67">
        <v>10.6</v>
      </c>
      <c r="O41" s="67">
        <v>15.9</v>
      </c>
      <c r="P41" s="67">
        <v>6.7</v>
      </c>
      <c r="Q41" s="67">
        <v>3.1</v>
      </c>
      <c r="R41" s="67">
        <v>2.4</v>
      </c>
      <c r="S41" s="67">
        <v>17.2</v>
      </c>
      <c r="T41" s="67">
        <v>20.399999999999999</v>
      </c>
      <c r="U41" s="67">
        <v>20</v>
      </c>
      <c r="V41" s="67">
        <v>19</v>
      </c>
      <c r="W41" s="67">
        <v>70.599999999999994</v>
      </c>
      <c r="X41" s="67">
        <v>25.6</v>
      </c>
      <c r="Y41" s="67">
        <v>89.5</v>
      </c>
      <c r="Z41" s="67">
        <v>21.3</v>
      </c>
      <c r="AA41" s="67">
        <v>148.9</v>
      </c>
      <c r="AB41" s="67"/>
      <c r="AC41" s="67">
        <v>18.5</v>
      </c>
      <c r="AD41" s="67">
        <v>19</v>
      </c>
      <c r="AE41" s="67">
        <v>4.5999999999999996</v>
      </c>
      <c r="AF41" s="67">
        <v>20.399999999999999</v>
      </c>
      <c r="AG41" s="67">
        <v>20.399999999999999</v>
      </c>
      <c r="AH41" s="67">
        <v>20</v>
      </c>
      <c r="AI41" s="67">
        <v>6.3</v>
      </c>
      <c r="AJ41" s="67">
        <v>17.899999999999999</v>
      </c>
      <c r="AK41" s="67">
        <v>4.2</v>
      </c>
      <c r="AL41" s="67">
        <v>3.1</v>
      </c>
      <c r="AM41" s="67">
        <v>3.4</v>
      </c>
      <c r="AN41" s="67">
        <v>18.399999999999999</v>
      </c>
      <c r="AO41" s="67"/>
      <c r="AP41" s="67"/>
      <c r="AQ41" s="67">
        <v>153.19999999999999</v>
      </c>
      <c r="AR41" s="67"/>
      <c r="AS41" s="67">
        <v>123.83</v>
      </c>
      <c r="AT41" s="67"/>
      <c r="AU41" s="67">
        <v>2.1</v>
      </c>
      <c r="AV41" s="67">
        <v>4</v>
      </c>
      <c r="AW41" s="67"/>
      <c r="AX41" s="67">
        <v>6.9</v>
      </c>
      <c r="AY41" s="67"/>
      <c r="AZ41" s="67">
        <v>9.9</v>
      </c>
      <c r="BA41" s="67">
        <v>128.4</v>
      </c>
      <c r="BB41" s="67">
        <v>123.4</v>
      </c>
      <c r="BC41" s="67">
        <v>0.6</v>
      </c>
      <c r="BD41" s="67">
        <v>65.599999999999994</v>
      </c>
      <c r="BE41" s="67">
        <v>72.8</v>
      </c>
      <c r="BF41" s="67">
        <v>8.1</v>
      </c>
      <c r="BG41" s="67">
        <v>22.1</v>
      </c>
      <c r="BH41" s="67">
        <v>72.5</v>
      </c>
      <c r="BI41" s="67">
        <v>12.2</v>
      </c>
      <c r="BJ41" s="67"/>
      <c r="BK41" s="67">
        <v>1</v>
      </c>
      <c r="BL41" s="67">
        <v>2.2000000000000002</v>
      </c>
      <c r="BM41" s="67">
        <v>2</v>
      </c>
      <c r="BN41" s="67">
        <v>2.8</v>
      </c>
      <c r="BO41" s="67">
        <v>1.2</v>
      </c>
      <c r="BP41" s="67">
        <v>19.100000000000001</v>
      </c>
      <c r="BQ41" s="67">
        <v>6.6</v>
      </c>
      <c r="BR41" s="67">
        <v>1.7</v>
      </c>
      <c r="BS41" s="67">
        <v>12.930199999999999</v>
      </c>
      <c r="BT41" s="68">
        <v>1568.8302000000001</v>
      </c>
    </row>
    <row r="42" spans="1:72" x14ac:dyDescent="0.3">
      <c r="A42" s="1"/>
      <c r="B42" s="54" t="s">
        <v>860</v>
      </c>
      <c r="C42" s="67">
        <v>16.2</v>
      </c>
      <c r="D42" s="67">
        <v>20.3</v>
      </c>
      <c r="E42" s="67">
        <v>7.7</v>
      </c>
      <c r="F42" s="67">
        <v>11.06</v>
      </c>
      <c r="G42" s="67">
        <v>12.1</v>
      </c>
      <c r="H42" s="67">
        <v>2.9</v>
      </c>
      <c r="I42" s="67">
        <v>0.4</v>
      </c>
      <c r="J42" s="67">
        <v>8.8000000000000007</v>
      </c>
      <c r="K42" s="67">
        <v>0.1</v>
      </c>
      <c r="L42" s="67">
        <v>7.5</v>
      </c>
      <c r="M42" s="67"/>
      <c r="N42" s="67">
        <v>10.8</v>
      </c>
      <c r="O42" s="67">
        <v>15.9</v>
      </c>
      <c r="P42" s="67">
        <v>6.7</v>
      </c>
      <c r="Q42" s="67">
        <v>3.1</v>
      </c>
      <c r="R42" s="67">
        <v>2.4</v>
      </c>
      <c r="S42" s="67">
        <v>17.2</v>
      </c>
      <c r="T42" s="67">
        <v>20.3</v>
      </c>
      <c r="U42" s="67">
        <v>20</v>
      </c>
      <c r="V42" s="67">
        <v>18.899999999999999</v>
      </c>
      <c r="W42" s="67">
        <v>69.599999999999994</v>
      </c>
      <c r="X42" s="67">
        <v>26.2</v>
      </c>
      <c r="Y42" s="67">
        <v>89.5</v>
      </c>
      <c r="Z42" s="67">
        <v>16.899999999999999</v>
      </c>
      <c r="AA42" s="67">
        <v>146.4</v>
      </c>
      <c r="AB42" s="67"/>
      <c r="AC42" s="67">
        <v>7.4</v>
      </c>
      <c r="AD42" s="67">
        <v>19.2</v>
      </c>
      <c r="AE42" s="67">
        <v>4.5999999999999996</v>
      </c>
      <c r="AF42" s="67">
        <v>20.399999999999999</v>
      </c>
      <c r="AG42" s="67">
        <v>20.399999999999999</v>
      </c>
      <c r="AH42" s="67">
        <v>20</v>
      </c>
      <c r="AI42" s="67">
        <v>6.3</v>
      </c>
      <c r="AJ42" s="67">
        <v>15.5</v>
      </c>
      <c r="AK42" s="67">
        <v>4.2</v>
      </c>
      <c r="AL42" s="67">
        <v>3.1</v>
      </c>
      <c r="AM42" s="67">
        <v>3.4</v>
      </c>
      <c r="AN42" s="67">
        <v>18.399999999999999</v>
      </c>
      <c r="AO42" s="67"/>
      <c r="AP42" s="67"/>
      <c r="AQ42" s="67">
        <v>18.100000000000001</v>
      </c>
      <c r="AR42" s="67"/>
      <c r="AS42" s="67">
        <v>15.3</v>
      </c>
      <c r="AT42" s="67"/>
      <c r="AU42" s="67">
        <v>2.1</v>
      </c>
      <c r="AV42" s="67">
        <v>1.7</v>
      </c>
      <c r="AW42" s="67"/>
      <c r="AX42" s="67">
        <v>0.8</v>
      </c>
      <c r="AY42" s="67"/>
      <c r="AZ42" s="67">
        <v>9.8000000000000007</v>
      </c>
      <c r="BA42" s="67">
        <v>115.6</v>
      </c>
      <c r="BB42" s="67">
        <v>121.7</v>
      </c>
      <c r="BC42" s="67">
        <v>0.6</v>
      </c>
      <c r="BD42" s="67">
        <v>25.5</v>
      </c>
      <c r="BE42" s="67">
        <v>25.4</v>
      </c>
      <c r="BF42" s="67">
        <v>0.7</v>
      </c>
      <c r="BG42" s="67">
        <v>18.7</v>
      </c>
      <c r="BH42" s="67">
        <v>70.5</v>
      </c>
      <c r="BI42" s="67">
        <v>12.1</v>
      </c>
      <c r="BJ42" s="67"/>
      <c r="BK42" s="67">
        <v>1</v>
      </c>
      <c r="BL42" s="67">
        <v>2.2000000000000002</v>
      </c>
      <c r="BM42" s="67">
        <v>1.9</v>
      </c>
      <c r="BN42" s="67">
        <v>1</v>
      </c>
      <c r="BO42" s="67">
        <v>1.2</v>
      </c>
      <c r="BP42" s="67">
        <v>19.2</v>
      </c>
      <c r="BQ42" s="67">
        <v>6.6</v>
      </c>
      <c r="BR42" s="67">
        <v>0.1</v>
      </c>
      <c r="BS42" s="67">
        <v>13.029</v>
      </c>
      <c r="BT42" s="68">
        <v>1178.6890000000001</v>
      </c>
    </row>
    <row r="43" spans="1:72" x14ac:dyDescent="0.3">
      <c r="A43" s="1"/>
      <c r="B43" s="54" t="s">
        <v>861</v>
      </c>
      <c r="C43" s="67">
        <v>15</v>
      </c>
      <c r="D43" s="67">
        <v>20.3</v>
      </c>
      <c r="E43" s="67">
        <v>6.3</v>
      </c>
      <c r="F43" s="67">
        <v>9.09</v>
      </c>
      <c r="G43" s="67">
        <v>19.899999999999999</v>
      </c>
      <c r="H43" s="67">
        <v>3</v>
      </c>
      <c r="I43" s="67">
        <v>0.4</v>
      </c>
      <c r="J43" s="67">
        <v>8.1999999999999993</v>
      </c>
      <c r="K43" s="67">
        <v>0.1</v>
      </c>
      <c r="L43" s="67">
        <v>7.5</v>
      </c>
      <c r="M43" s="67"/>
      <c r="N43" s="67">
        <v>10.8</v>
      </c>
      <c r="O43" s="67">
        <v>15.9</v>
      </c>
      <c r="P43" s="67">
        <v>6.7</v>
      </c>
      <c r="Q43" s="67">
        <v>3.1</v>
      </c>
      <c r="R43" s="67">
        <v>2.4</v>
      </c>
      <c r="S43" s="67">
        <v>16.899999999999999</v>
      </c>
      <c r="T43" s="67">
        <v>20.3</v>
      </c>
      <c r="U43" s="67">
        <v>20</v>
      </c>
      <c r="V43" s="67">
        <v>18.899999999999999</v>
      </c>
      <c r="W43" s="67">
        <v>72.900000000000006</v>
      </c>
      <c r="X43" s="67">
        <v>22.3</v>
      </c>
      <c r="Y43" s="67">
        <v>88.5</v>
      </c>
      <c r="Z43" s="67">
        <v>12.5</v>
      </c>
      <c r="AA43" s="67">
        <v>152.4</v>
      </c>
      <c r="AB43" s="67"/>
      <c r="AC43" s="67"/>
      <c r="AD43" s="67">
        <v>19.2</v>
      </c>
      <c r="AE43" s="67">
        <v>4.5999999999999996</v>
      </c>
      <c r="AF43" s="67">
        <v>20.399999999999999</v>
      </c>
      <c r="AG43" s="67">
        <v>20.399999999999999</v>
      </c>
      <c r="AH43" s="67">
        <v>20</v>
      </c>
      <c r="AI43" s="67">
        <v>6.3</v>
      </c>
      <c r="AJ43" s="67">
        <v>0.5</v>
      </c>
      <c r="AK43" s="67">
        <v>4.2</v>
      </c>
      <c r="AL43" s="67">
        <v>3.1</v>
      </c>
      <c r="AM43" s="67">
        <v>3.5</v>
      </c>
      <c r="AN43" s="67">
        <v>18.399999999999999</v>
      </c>
      <c r="AO43" s="67"/>
      <c r="AP43" s="67"/>
      <c r="AQ43" s="67">
        <v>1.2</v>
      </c>
      <c r="AR43" s="67"/>
      <c r="AS43" s="67">
        <v>0.89</v>
      </c>
      <c r="AT43" s="67"/>
      <c r="AU43" s="67">
        <v>2.1</v>
      </c>
      <c r="AV43" s="67">
        <v>0.1</v>
      </c>
      <c r="AW43" s="67"/>
      <c r="AX43" s="67"/>
      <c r="AY43" s="67"/>
      <c r="AZ43" s="67">
        <v>9.9</v>
      </c>
      <c r="BA43" s="67">
        <v>93.9</v>
      </c>
      <c r="BB43" s="67">
        <v>115.4</v>
      </c>
      <c r="BC43" s="67">
        <v>0.6</v>
      </c>
      <c r="BD43" s="67">
        <v>0.6</v>
      </c>
      <c r="BE43" s="67">
        <v>0.2</v>
      </c>
      <c r="BF43" s="67"/>
      <c r="BG43" s="67">
        <v>19</v>
      </c>
      <c r="BH43" s="67">
        <v>68.900000000000006</v>
      </c>
      <c r="BI43" s="67">
        <v>12.1</v>
      </c>
      <c r="BJ43" s="67"/>
      <c r="BK43" s="67">
        <v>1</v>
      </c>
      <c r="BL43" s="67">
        <v>2.2000000000000002</v>
      </c>
      <c r="BM43" s="67">
        <v>2</v>
      </c>
      <c r="BN43" s="67">
        <v>0.1</v>
      </c>
      <c r="BO43" s="67">
        <v>1.2</v>
      </c>
      <c r="BP43" s="67">
        <v>19</v>
      </c>
      <c r="BQ43" s="67">
        <v>6.6</v>
      </c>
      <c r="BR43" s="67"/>
      <c r="BS43" s="67">
        <v>13.545909999999999</v>
      </c>
      <c r="BT43" s="68">
        <v>1044.5259100000001</v>
      </c>
    </row>
    <row r="44" spans="1:72" x14ac:dyDescent="0.3">
      <c r="A44" s="1"/>
      <c r="B44" s="54" t="s">
        <v>862</v>
      </c>
      <c r="C44" s="67">
        <v>16</v>
      </c>
      <c r="D44" s="67">
        <v>20.3</v>
      </c>
      <c r="E44" s="67">
        <v>7.3</v>
      </c>
      <c r="F44" s="67">
        <v>11.06</v>
      </c>
      <c r="G44" s="67">
        <v>20.2</v>
      </c>
      <c r="H44" s="67">
        <v>3</v>
      </c>
      <c r="I44" s="67">
        <v>0.4</v>
      </c>
      <c r="J44" s="67">
        <v>9</v>
      </c>
      <c r="K44" s="67"/>
      <c r="L44" s="67">
        <v>8.6999999999999993</v>
      </c>
      <c r="M44" s="67"/>
      <c r="N44" s="67">
        <v>10.3</v>
      </c>
      <c r="O44" s="67">
        <v>15.9</v>
      </c>
      <c r="P44" s="67">
        <v>6.7</v>
      </c>
      <c r="Q44" s="67">
        <v>3.1</v>
      </c>
      <c r="R44" s="67">
        <v>2.4</v>
      </c>
      <c r="S44" s="67">
        <v>16.899999999999999</v>
      </c>
      <c r="T44" s="67">
        <v>20.100000000000001</v>
      </c>
      <c r="U44" s="67">
        <v>20</v>
      </c>
      <c r="V44" s="67">
        <v>18.899999999999999</v>
      </c>
      <c r="W44" s="67">
        <v>75</v>
      </c>
      <c r="X44" s="67">
        <v>21.4</v>
      </c>
      <c r="Y44" s="67">
        <v>88.5</v>
      </c>
      <c r="Z44" s="67">
        <v>17.5</v>
      </c>
      <c r="AA44" s="67">
        <v>131.1</v>
      </c>
      <c r="AB44" s="67"/>
      <c r="AC44" s="67"/>
      <c r="AD44" s="67">
        <v>19.600000000000001</v>
      </c>
      <c r="AE44" s="67">
        <v>4.7</v>
      </c>
      <c r="AF44" s="67">
        <v>20.399999999999999</v>
      </c>
      <c r="AG44" s="67">
        <v>20.399999999999999</v>
      </c>
      <c r="AH44" s="67">
        <v>20</v>
      </c>
      <c r="AI44" s="67">
        <v>6.3</v>
      </c>
      <c r="AJ44" s="67"/>
      <c r="AK44" s="67">
        <v>4.2</v>
      </c>
      <c r="AL44" s="67">
        <v>3.1</v>
      </c>
      <c r="AM44" s="67">
        <v>3.5</v>
      </c>
      <c r="AN44" s="67">
        <v>18.399999999999999</v>
      </c>
      <c r="AO44" s="67"/>
      <c r="AP44" s="67"/>
      <c r="AQ44" s="67"/>
      <c r="AR44" s="67"/>
      <c r="AS44" s="67">
        <v>0.1</v>
      </c>
      <c r="AT44" s="67"/>
      <c r="AU44" s="67">
        <v>2.1</v>
      </c>
      <c r="AV44" s="67"/>
      <c r="AW44" s="67"/>
      <c r="AX44" s="67"/>
      <c r="AY44" s="67"/>
      <c r="AZ44" s="67">
        <v>9.9</v>
      </c>
      <c r="BA44" s="67">
        <v>70</v>
      </c>
      <c r="BB44" s="67">
        <v>98.5</v>
      </c>
      <c r="BC44" s="67">
        <v>0.6</v>
      </c>
      <c r="BD44" s="67"/>
      <c r="BE44" s="67"/>
      <c r="BF44" s="67"/>
      <c r="BG44" s="67">
        <v>17</v>
      </c>
      <c r="BH44" s="67">
        <v>69.3</v>
      </c>
      <c r="BI44" s="67">
        <v>12.1</v>
      </c>
      <c r="BJ44" s="67"/>
      <c r="BK44" s="67">
        <v>1</v>
      </c>
      <c r="BL44" s="67">
        <v>2.2000000000000002</v>
      </c>
      <c r="BM44" s="67">
        <v>2</v>
      </c>
      <c r="BN44" s="67"/>
      <c r="BO44" s="67">
        <v>1.2</v>
      </c>
      <c r="BP44" s="67">
        <v>19.100000000000001</v>
      </c>
      <c r="BQ44" s="67">
        <v>6.6</v>
      </c>
      <c r="BR44" s="67"/>
      <c r="BS44" s="67">
        <v>15.167160000000001</v>
      </c>
      <c r="BT44" s="68">
        <v>991.22716000000003</v>
      </c>
    </row>
    <row r="45" spans="1:72" x14ac:dyDescent="0.3">
      <c r="A45" s="1"/>
      <c r="B45" s="54" t="s">
        <v>863</v>
      </c>
      <c r="C45" s="67">
        <v>16.399999999999999</v>
      </c>
      <c r="D45" s="67">
        <v>20.3</v>
      </c>
      <c r="E45" s="67">
        <v>9.4</v>
      </c>
      <c r="F45" s="67">
        <v>11.02</v>
      </c>
      <c r="G45" s="67">
        <v>20.2</v>
      </c>
      <c r="H45" s="67">
        <v>3</v>
      </c>
      <c r="I45" s="67">
        <v>0.4</v>
      </c>
      <c r="J45" s="67">
        <v>9</v>
      </c>
      <c r="K45" s="67"/>
      <c r="L45" s="67">
        <v>8.6999999999999993</v>
      </c>
      <c r="M45" s="67"/>
      <c r="N45" s="67">
        <v>10.4</v>
      </c>
      <c r="O45" s="67">
        <v>14.7</v>
      </c>
      <c r="P45" s="67">
        <v>6.7</v>
      </c>
      <c r="Q45" s="67">
        <v>3.2</v>
      </c>
      <c r="R45" s="67">
        <v>2.4</v>
      </c>
      <c r="S45" s="67">
        <v>16.899999999999999</v>
      </c>
      <c r="T45" s="67">
        <v>20.100000000000001</v>
      </c>
      <c r="U45" s="67">
        <v>20</v>
      </c>
      <c r="V45" s="67">
        <v>18.3</v>
      </c>
      <c r="W45" s="67">
        <v>65.8</v>
      </c>
      <c r="X45" s="67">
        <v>22.3</v>
      </c>
      <c r="Y45" s="67">
        <v>88.4</v>
      </c>
      <c r="Z45" s="67">
        <v>19.8</v>
      </c>
      <c r="AA45" s="67">
        <v>169.1</v>
      </c>
      <c r="AB45" s="67"/>
      <c r="AC45" s="67"/>
      <c r="AD45" s="67">
        <v>19.8</v>
      </c>
      <c r="AE45" s="67">
        <v>4.8</v>
      </c>
      <c r="AF45" s="67">
        <v>20.399999999999999</v>
      </c>
      <c r="AG45" s="67">
        <v>20.399999999999999</v>
      </c>
      <c r="AH45" s="67">
        <v>20</v>
      </c>
      <c r="AI45" s="67">
        <v>6.9</v>
      </c>
      <c r="AJ45" s="67"/>
      <c r="AK45" s="67">
        <v>4.2</v>
      </c>
      <c r="AL45" s="67">
        <v>3.1</v>
      </c>
      <c r="AM45" s="67">
        <v>3.5</v>
      </c>
      <c r="AN45" s="67">
        <v>18.399999999999999</v>
      </c>
      <c r="AO45" s="67"/>
      <c r="AP45" s="67"/>
      <c r="AQ45" s="67"/>
      <c r="AR45" s="67"/>
      <c r="AS45" s="67"/>
      <c r="AT45" s="67"/>
      <c r="AU45" s="67">
        <v>2.1</v>
      </c>
      <c r="AV45" s="67"/>
      <c r="AW45" s="67"/>
      <c r="AX45" s="67"/>
      <c r="AY45" s="67"/>
      <c r="AZ45" s="67">
        <v>9.9</v>
      </c>
      <c r="BA45" s="67">
        <v>96.5</v>
      </c>
      <c r="BB45" s="67">
        <v>95.4</v>
      </c>
      <c r="BC45" s="67">
        <v>0.6</v>
      </c>
      <c r="BD45" s="67"/>
      <c r="BE45" s="67"/>
      <c r="BF45" s="67"/>
      <c r="BG45" s="67">
        <v>15.1</v>
      </c>
      <c r="BH45" s="67">
        <v>60.4</v>
      </c>
      <c r="BI45" s="67">
        <v>12.1</v>
      </c>
      <c r="BJ45" s="67"/>
      <c r="BK45" s="67">
        <v>1</v>
      </c>
      <c r="BL45" s="67">
        <v>2.2000000000000002</v>
      </c>
      <c r="BM45" s="67">
        <v>2</v>
      </c>
      <c r="BN45" s="67"/>
      <c r="BO45" s="67">
        <v>1.2</v>
      </c>
      <c r="BP45" s="67">
        <v>19</v>
      </c>
      <c r="BQ45" s="67">
        <v>6.6</v>
      </c>
      <c r="BR45" s="67"/>
      <c r="BS45" s="67">
        <v>15.992470000000001</v>
      </c>
      <c r="BT45" s="68">
        <v>1038.11247</v>
      </c>
    </row>
    <row r="46" spans="1:72" x14ac:dyDescent="0.3">
      <c r="A46" s="1"/>
      <c r="B46" s="54" t="s">
        <v>864</v>
      </c>
      <c r="C46" s="67">
        <v>15.2</v>
      </c>
      <c r="D46" s="67">
        <v>20.3</v>
      </c>
      <c r="E46" s="67">
        <v>8</v>
      </c>
      <c r="F46" s="67">
        <v>11.08</v>
      </c>
      <c r="G46" s="67">
        <v>20.2</v>
      </c>
      <c r="H46" s="67">
        <v>3</v>
      </c>
      <c r="I46" s="67">
        <v>0.4</v>
      </c>
      <c r="J46" s="67">
        <v>8.9</v>
      </c>
      <c r="K46" s="67"/>
      <c r="L46" s="67">
        <v>8.6</v>
      </c>
      <c r="M46" s="67"/>
      <c r="N46" s="67">
        <v>10.4</v>
      </c>
      <c r="O46" s="67">
        <v>14.9</v>
      </c>
      <c r="P46" s="67">
        <v>6.7</v>
      </c>
      <c r="Q46" s="67">
        <v>3.3</v>
      </c>
      <c r="R46" s="67">
        <v>2.4</v>
      </c>
      <c r="S46" s="67">
        <v>17.100000000000001</v>
      </c>
      <c r="T46" s="67">
        <v>19.899999999999999</v>
      </c>
      <c r="U46" s="67">
        <v>20</v>
      </c>
      <c r="V46" s="67">
        <v>18.399999999999999</v>
      </c>
      <c r="W46" s="67">
        <v>55.7</v>
      </c>
      <c r="X46" s="67">
        <v>17</v>
      </c>
      <c r="Y46" s="67">
        <v>88.4</v>
      </c>
      <c r="Z46" s="67">
        <v>17.8</v>
      </c>
      <c r="AA46" s="67">
        <v>181.9</v>
      </c>
      <c r="AB46" s="67"/>
      <c r="AC46" s="67"/>
      <c r="AD46" s="67">
        <v>19.8</v>
      </c>
      <c r="AE46" s="67">
        <v>4.5999999999999996</v>
      </c>
      <c r="AF46" s="67">
        <v>20.399999999999999</v>
      </c>
      <c r="AG46" s="67">
        <v>20.399999999999999</v>
      </c>
      <c r="AH46" s="67">
        <v>20</v>
      </c>
      <c r="AI46" s="67">
        <v>7</v>
      </c>
      <c r="AJ46" s="67"/>
      <c r="AK46" s="67">
        <v>4.2</v>
      </c>
      <c r="AL46" s="67">
        <v>3.1</v>
      </c>
      <c r="AM46" s="67">
        <v>3.5</v>
      </c>
      <c r="AN46" s="67">
        <v>18.399999999999999</v>
      </c>
      <c r="AO46" s="67"/>
      <c r="AP46" s="67"/>
      <c r="AQ46" s="67"/>
      <c r="AR46" s="67"/>
      <c r="AS46" s="67"/>
      <c r="AT46" s="67"/>
      <c r="AU46" s="67">
        <v>2.1</v>
      </c>
      <c r="AV46" s="67"/>
      <c r="AW46" s="67"/>
      <c r="AX46" s="67"/>
      <c r="AY46" s="67"/>
      <c r="AZ46" s="67">
        <v>9.9</v>
      </c>
      <c r="BA46" s="67">
        <v>103.3</v>
      </c>
      <c r="BB46" s="67">
        <v>103.3</v>
      </c>
      <c r="BC46" s="67">
        <v>0.6</v>
      </c>
      <c r="BD46" s="67"/>
      <c r="BE46" s="67"/>
      <c r="BF46" s="67"/>
      <c r="BG46" s="67">
        <v>15.2</v>
      </c>
      <c r="BH46" s="67">
        <v>59.7</v>
      </c>
      <c r="BI46" s="67">
        <v>12.1</v>
      </c>
      <c r="BJ46" s="67"/>
      <c r="BK46" s="67">
        <v>1</v>
      </c>
      <c r="BL46" s="67">
        <v>2.2000000000000002</v>
      </c>
      <c r="BM46" s="67">
        <v>2</v>
      </c>
      <c r="BN46" s="67"/>
      <c r="BO46" s="67">
        <v>1.2</v>
      </c>
      <c r="BP46" s="67">
        <v>19.100000000000001</v>
      </c>
      <c r="BQ46" s="67">
        <v>6.6</v>
      </c>
      <c r="BR46" s="67"/>
      <c r="BS46" s="67">
        <v>20.118970000000001</v>
      </c>
      <c r="BT46" s="68">
        <v>1049.39897</v>
      </c>
    </row>
    <row r="47" spans="1:72" x14ac:dyDescent="0.3">
      <c r="A47" s="1"/>
      <c r="B47" s="56" t="s">
        <v>865</v>
      </c>
      <c r="C47" s="69">
        <v>15.4</v>
      </c>
      <c r="D47" s="69">
        <v>18.600000000000001</v>
      </c>
      <c r="E47" s="69">
        <v>6.7</v>
      </c>
      <c r="F47" s="69">
        <v>11.05</v>
      </c>
      <c r="G47" s="69">
        <v>20.2</v>
      </c>
      <c r="H47" s="69">
        <v>3</v>
      </c>
      <c r="I47" s="69">
        <v>0.4</v>
      </c>
      <c r="J47" s="69">
        <v>8.3000000000000007</v>
      </c>
      <c r="K47" s="69"/>
      <c r="L47" s="69">
        <v>7.5</v>
      </c>
      <c r="M47" s="69"/>
      <c r="N47" s="69">
        <v>10.4</v>
      </c>
      <c r="O47" s="69">
        <v>14.8</v>
      </c>
      <c r="P47" s="69">
        <v>6.7</v>
      </c>
      <c r="Q47" s="69">
        <v>3.1</v>
      </c>
      <c r="R47" s="69">
        <v>2.2999999999999998</v>
      </c>
      <c r="S47" s="69">
        <v>17.7</v>
      </c>
      <c r="T47" s="69">
        <v>20</v>
      </c>
      <c r="U47" s="69">
        <v>20</v>
      </c>
      <c r="V47" s="69">
        <v>18.100000000000001</v>
      </c>
      <c r="W47" s="69">
        <v>53.4</v>
      </c>
      <c r="X47" s="69">
        <v>16.100000000000001</v>
      </c>
      <c r="Y47" s="69">
        <v>84.4</v>
      </c>
      <c r="Z47" s="69">
        <v>16.2</v>
      </c>
      <c r="AA47" s="69">
        <v>140.5</v>
      </c>
      <c r="AB47" s="69"/>
      <c r="AC47" s="69"/>
      <c r="AD47" s="69">
        <v>19.8</v>
      </c>
      <c r="AE47" s="69">
        <v>4.5999999999999996</v>
      </c>
      <c r="AF47" s="69">
        <v>20.399999999999999</v>
      </c>
      <c r="AG47" s="69">
        <v>20.399999999999999</v>
      </c>
      <c r="AH47" s="69">
        <v>20</v>
      </c>
      <c r="AI47" s="69">
        <v>7</v>
      </c>
      <c r="AJ47" s="69"/>
      <c r="AK47" s="69">
        <v>4.2</v>
      </c>
      <c r="AL47" s="69">
        <v>3.1</v>
      </c>
      <c r="AM47" s="69">
        <v>3.5</v>
      </c>
      <c r="AN47" s="69">
        <v>18.399999999999999</v>
      </c>
      <c r="AO47" s="69"/>
      <c r="AP47" s="69"/>
      <c r="AQ47" s="69"/>
      <c r="AR47" s="69"/>
      <c r="AS47" s="69"/>
      <c r="AT47" s="69"/>
      <c r="AU47" s="69">
        <v>2</v>
      </c>
      <c r="AV47" s="69"/>
      <c r="AW47" s="69"/>
      <c r="AX47" s="69"/>
      <c r="AY47" s="69"/>
      <c r="AZ47" s="69">
        <v>9.9</v>
      </c>
      <c r="BA47" s="69">
        <v>108.6</v>
      </c>
      <c r="BB47" s="69">
        <v>106.1</v>
      </c>
      <c r="BC47" s="69">
        <v>0.6</v>
      </c>
      <c r="BD47" s="69"/>
      <c r="BE47" s="69"/>
      <c r="BF47" s="69"/>
      <c r="BG47" s="69">
        <v>15.7</v>
      </c>
      <c r="BH47" s="69">
        <v>54.2</v>
      </c>
      <c r="BI47" s="69">
        <v>12.4</v>
      </c>
      <c r="BJ47" s="69"/>
      <c r="BK47" s="69">
        <v>1</v>
      </c>
      <c r="BL47" s="69">
        <v>2.2000000000000002</v>
      </c>
      <c r="BM47" s="69">
        <v>2</v>
      </c>
      <c r="BN47" s="69"/>
      <c r="BO47" s="69">
        <v>1.2</v>
      </c>
      <c r="BP47" s="69">
        <v>19.2</v>
      </c>
      <c r="BQ47" s="69">
        <v>6.6</v>
      </c>
      <c r="BR47" s="69"/>
      <c r="BS47" s="69">
        <v>20.131789999999999</v>
      </c>
      <c r="BT47" s="70">
        <v>998.08178999999996</v>
      </c>
    </row>
    <row r="48" spans="1:72" x14ac:dyDescent="0.3">
      <c r="A48" s="1"/>
      <c r="B48" s="50" t="s">
        <v>866</v>
      </c>
      <c r="C48" s="65">
        <v>15.4</v>
      </c>
      <c r="D48" s="65">
        <v>18.600000000000001</v>
      </c>
      <c r="E48" s="65">
        <v>7.1</v>
      </c>
      <c r="F48" s="65">
        <v>11.05</v>
      </c>
      <c r="G48" s="65">
        <v>20.2</v>
      </c>
      <c r="H48" s="65">
        <v>3</v>
      </c>
      <c r="I48" s="65">
        <v>0.4</v>
      </c>
      <c r="J48" s="65">
        <v>9.1</v>
      </c>
      <c r="K48" s="65"/>
      <c r="L48" s="65">
        <v>7.2</v>
      </c>
      <c r="M48" s="65"/>
      <c r="N48" s="65">
        <v>10.5</v>
      </c>
      <c r="O48" s="65">
        <v>15</v>
      </c>
      <c r="P48" s="65">
        <v>6.7</v>
      </c>
      <c r="Q48" s="65">
        <v>3.1</v>
      </c>
      <c r="R48" s="65">
        <v>2.2999999999999998</v>
      </c>
      <c r="S48" s="65">
        <v>17.5</v>
      </c>
      <c r="T48" s="65">
        <v>20.2</v>
      </c>
      <c r="U48" s="65">
        <v>20</v>
      </c>
      <c r="V48" s="65">
        <v>17.899999999999999</v>
      </c>
      <c r="W48" s="65">
        <v>55.9</v>
      </c>
      <c r="X48" s="65">
        <v>19.7</v>
      </c>
      <c r="Y48" s="65">
        <v>84.4</v>
      </c>
      <c r="Z48" s="65">
        <v>15.9</v>
      </c>
      <c r="AA48" s="65">
        <v>140.80000000000001</v>
      </c>
      <c r="AB48" s="65"/>
      <c r="AC48" s="65"/>
      <c r="AD48" s="65">
        <v>20.100000000000001</v>
      </c>
      <c r="AE48" s="65">
        <v>4.5999999999999996</v>
      </c>
      <c r="AF48" s="65">
        <v>20.399999999999999</v>
      </c>
      <c r="AG48" s="65">
        <v>20.399999999999999</v>
      </c>
      <c r="AH48" s="65">
        <v>20</v>
      </c>
      <c r="AI48" s="65">
        <v>6.9</v>
      </c>
      <c r="AJ48" s="65"/>
      <c r="AK48" s="65">
        <v>4.2</v>
      </c>
      <c r="AL48" s="65">
        <v>3.1</v>
      </c>
      <c r="AM48" s="65">
        <v>3.5</v>
      </c>
      <c r="AN48" s="65">
        <v>18.399999999999999</v>
      </c>
      <c r="AO48" s="65"/>
      <c r="AP48" s="65"/>
      <c r="AQ48" s="65"/>
      <c r="AR48" s="65"/>
      <c r="AS48" s="65"/>
      <c r="AT48" s="65"/>
      <c r="AU48" s="65">
        <v>2</v>
      </c>
      <c r="AV48" s="65"/>
      <c r="AW48" s="65"/>
      <c r="AX48" s="65"/>
      <c r="AY48" s="65"/>
      <c r="AZ48" s="65">
        <v>9.9</v>
      </c>
      <c r="BA48" s="65">
        <v>103.6</v>
      </c>
      <c r="BB48" s="65">
        <v>104.9</v>
      </c>
      <c r="BC48" s="65">
        <v>0.6</v>
      </c>
      <c r="BD48" s="65"/>
      <c r="BE48" s="65"/>
      <c r="BF48" s="65"/>
      <c r="BG48" s="65">
        <v>17</v>
      </c>
      <c r="BH48" s="65">
        <v>55.6</v>
      </c>
      <c r="BI48" s="65">
        <v>12.4</v>
      </c>
      <c r="BJ48" s="65"/>
      <c r="BK48" s="65">
        <v>1</v>
      </c>
      <c r="BL48" s="65">
        <v>2.2000000000000002</v>
      </c>
      <c r="BM48" s="65">
        <v>2</v>
      </c>
      <c r="BN48" s="65"/>
      <c r="BO48" s="65">
        <v>1.2</v>
      </c>
      <c r="BP48" s="65">
        <v>19.3</v>
      </c>
      <c r="BQ48" s="65">
        <v>6.6</v>
      </c>
      <c r="BR48" s="65"/>
      <c r="BS48" s="65">
        <v>20.18167</v>
      </c>
      <c r="BT48" s="66">
        <v>1002.03167</v>
      </c>
    </row>
    <row r="49" spans="1:72" x14ac:dyDescent="0.3">
      <c r="A49" s="1"/>
      <c r="B49" s="54" t="s">
        <v>867</v>
      </c>
      <c r="C49" s="67">
        <v>15.5</v>
      </c>
      <c r="D49" s="67">
        <v>18.600000000000001</v>
      </c>
      <c r="E49" s="67">
        <v>6.7</v>
      </c>
      <c r="F49" s="67">
        <v>10.41</v>
      </c>
      <c r="G49" s="67">
        <v>20.2</v>
      </c>
      <c r="H49" s="67">
        <v>3</v>
      </c>
      <c r="I49" s="67">
        <v>0.4</v>
      </c>
      <c r="J49" s="67">
        <v>8.5</v>
      </c>
      <c r="K49" s="67"/>
      <c r="L49" s="67">
        <v>7.1</v>
      </c>
      <c r="M49" s="67"/>
      <c r="N49" s="67">
        <v>10.5</v>
      </c>
      <c r="O49" s="67">
        <v>14.9</v>
      </c>
      <c r="P49" s="67">
        <v>6.8</v>
      </c>
      <c r="Q49" s="67">
        <v>3.1</v>
      </c>
      <c r="R49" s="67">
        <v>2.5</v>
      </c>
      <c r="S49" s="67">
        <v>17.5</v>
      </c>
      <c r="T49" s="67">
        <v>20</v>
      </c>
      <c r="U49" s="67">
        <v>20</v>
      </c>
      <c r="V49" s="67">
        <v>18</v>
      </c>
      <c r="W49" s="67">
        <v>53</v>
      </c>
      <c r="X49" s="67">
        <v>16.899999999999999</v>
      </c>
      <c r="Y49" s="67">
        <v>78.5</v>
      </c>
      <c r="Z49" s="67">
        <v>18.5</v>
      </c>
      <c r="AA49" s="67">
        <v>163</v>
      </c>
      <c r="AB49" s="67"/>
      <c r="AC49" s="67"/>
      <c r="AD49" s="67">
        <v>20.5</v>
      </c>
      <c r="AE49" s="67">
        <v>4.5999999999999996</v>
      </c>
      <c r="AF49" s="67">
        <v>20.399999999999999</v>
      </c>
      <c r="AG49" s="67">
        <v>20.399999999999999</v>
      </c>
      <c r="AH49" s="67">
        <v>20</v>
      </c>
      <c r="AI49" s="67">
        <v>6.6</v>
      </c>
      <c r="AJ49" s="67"/>
      <c r="AK49" s="67">
        <v>4.2</v>
      </c>
      <c r="AL49" s="67">
        <v>3.1</v>
      </c>
      <c r="AM49" s="67">
        <v>3.5</v>
      </c>
      <c r="AN49" s="67">
        <v>18.399999999999999</v>
      </c>
      <c r="AO49" s="67"/>
      <c r="AP49" s="67"/>
      <c r="AQ49" s="67"/>
      <c r="AR49" s="67"/>
      <c r="AS49" s="67"/>
      <c r="AT49" s="67"/>
      <c r="AU49" s="67">
        <v>2.1</v>
      </c>
      <c r="AV49" s="67"/>
      <c r="AW49" s="67"/>
      <c r="AX49" s="67"/>
      <c r="AY49" s="67"/>
      <c r="AZ49" s="67">
        <v>9.9</v>
      </c>
      <c r="BA49" s="67">
        <v>90.1</v>
      </c>
      <c r="BB49" s="67">
        <v>97.3</v>
      </c>
      <c r="BC49" s="67">
        <v>0.6</v>
      </c>
      <c r="BD49" s="67"/>
      <c r="BE49" s="67"/>
      <c r="BF49" s="67"/>
      <c r="BG49" s="67">
        <v>15.6</v>
      </c>
      <c r="BH49" s="67">
        <v>47.9</v>
      </c>
      <c r="BI49" s="67">
        <v>12.7</v>
      </c>
      <c r="BJ49" s="67"/>
      <c r="BK49" s="67">
        <v>1</v>
      </c>
      <c r="BL49" s="67">
        <v>2.2000000000000002</v>
      </c>
      <c r="BM49" s="67">
        <v>2</v>
      </c>
      <c r="BN49" s="67"/>
      <c r="BO49" s="67">
        <v>1.2</v>
      </c>
      <c r="BP49" s="67">
        <v>19.3</v>
      </c>
      <c r="BQ49" s="67">
        <v>6.6</v>
      </c>
      <c r="BR49" s="67"/>
      <c r="BS49" s="67">
        <v>20.11176</v>
      </c>
      <c r="BT49" s="68">
        <v>983.92175999999995</v>
      </c>
    </row>
    <row r="50" spans="1:72" x14ac:dyDescent="0.3">
      <c r="A50" s="1"/>
      <c r="B50" s="54" t="s">
        <v>868</v>
      </c>
      <c r="C50" s="67">
        <v>15</v>
      </c>
      <c r="D50" s="67">
        <v>19.5</v>
      </c>
      <c r="E50" s="67">
        <v>6.8</v>
      </c>
      <c r="F50" s="67">
        <v>9.99</v>
      </c>
      <c r="G50" s="67">
        <v>20.2</v>
      </c>
      <c r="H50" s="67">
        <v>3</v>
      </c>
      <c r="I50" s="67">
        <v>0.4</v>
      </c>
      <c r="J50" s="67">
        <v>8.6999999999999993</v>
      </c>
      <c r="K50" s="67"/>
      <c r="L50" s="67">
        <v>7.2</v>
      </c>
      <c r="M50" s="67"/>
      <c r="N50" s="67">
        <v>10.199999999999999</v>
      </c>
      <c r="O50" s="67">
        <v>14.3</v>
      </c>
      <c r="P50" s="67">
        <v>6.7</v>
      </c>
      <c r="Q50" s="67">
        <v>3</v>
      </c>
      <c r="R50" s="67">
        <v>2.6</v>
      </c>
      <c r="S50" s="67">
        <v>17.5</v>
      </c>
      <c r="T50" s="67">
        <v>20.100000000000001</v>
      </c>
      <c r="U50" s="67">
        <v>20</v>
      </c>
      <c r="V50" s="67">
        <v>17.899999999999999</v>
      </c>
      <c r="W50" s="67">
        <v>50.2</v>
      </c>
      <c r="X50" s="67">
        <v>11.4</v>
      </c>
      <c r="Y50" s="67">
        <v>78.5</v>
      </c>
      <c r="Z50" s="67">
        <v>15</v>
      </c>
      <c r="AA50" s="67">
        <v>163.80000000000001</v>
      </c>
      <c r="AB50" s="67"/>
      <c r="AC50" s="67"/>
      <c r="AD50" s="67">
        <v>21</v>
      </c>
      <c r="AE50" s="67">
        <v>4.7</v>
      </c>
      <c r="AF50" s="67">
        <v>20.399999999999999</v>
      </c>
      <c r="AG50" s="67">
        <v>20.399999999999999</v>
      </c>
      <c r="AH50" s="67">
        <v>20</v>
      </c>
      <c r="AI50" s="67">
        <v>6.6</v>
      </c>
      <c r="AJ50" s="67"/>
      <c r="AK50" s="67">
        <v>4.2</v>
      </c>
      <c r="AL50" s="67">
        <v>3.1</v>
      </c>
      <c r="AM50" s="67">
        <v>3.4</v>
      </c>
      <c r="AN50" s="67">
        <v>18.399999999999999</v>
      </c>
      <c r="AO50" s="67"/>
      <c r="AP50" s="67"/>
      <c r="AQ50" s="67"/>
      <c r="AR50" s="67"/>
      <c r="AS50" s="67"/>
      <c r="AT50" s="67"/>
      <c r="AU50" s="67">
        <v>2</v>
      </c>
      <c r="AV50" s="67"/>
      <c r="AW50" s="67"/>
      <c r="AX50" s="67"/>
      <c r="AY50" s="67"/>
      <c r="AZ50" s="67">
        <v>9.9</v>
      </c>
      <c r="BA50" s="67">
        <v>76.599999999999994</v>
      </c>
      <c r="BB50" s="67">
        <v>86.8</v>
      </c>
      <c r="BC50" s="67">
        <v>0.6</v>
      </c>
      <c r="BD50" s="67"/>
      <c r="BE50" s="67"/>
      <c r="BF50" s="67"/>
      <c r="BG50" s="67">
        <v>14.5</v>
      </c>
      <c r="BH50" s="67">
        <v>42.1</v>
      </c>
      <c r="BI50" s="67">
        <v>13.3</v>
      </c>
      <c r="BJ50" s="67"/>
      <c r="BK50" s="67">
        <v>1</v>
      </c>
      <c r="BL50" s="67">
        <v>2.2000000000000002</v>
      </c>
      <c r="BM50" s="67">
        <v>2</v>
      </c>
      <c r="BN50" s="67"/>
      <c r="BO50" s="67">
        <v>1.2</v>
      </c>
      <c r="BP50" s="67">
        <v>19.3</v>
      </c>
      <c r="BQ50" s="67">
        <v>6.6</v>
      </c>
      <c r="BR50" s="67"/>
      <c r="BS50" s="67">
        <v>19.507989999999999</v>
      </c>
      <c r="BT50" s="68">
        <v>941.79799000000003</v>
      </c>
    </row>
    <row r="51" spans="1:72" x14ac:dyDescent="0.3">
      <c r="A51" s="1"/>
      <c r="B51" s="54" t="s">
        <v>869</v>
      </c>
      <c r="C51" s="67">
        <v>15.5</v>
      </c>
      <c r="D51" s="67">
        <v>19.8</v>
      </c>
      <c r="E51" s="67">
        <v>7.1</v>
      </c>
      <c r="F51" s="67">
        <v>9.9700000000000006</v>
      </c>
      <c r="G51" s="67">
        <v>20.2</v>
      </c>
      <c r="H51" s="67">
        <v>3</v>
      </c>
      <c r="I51" s="67">
        <v>0.4</v>
      </c>
      <c r="J51" s="67">
        <v>9.1</v>
      </c>
      <c r="K51" s="67"/>
      <c r="L51" s="67">
        <v>7.1</v>
      </c>
      <c r="M51" s="67"/>
      <c r="N51" s="67">
        <v>10</v>
      </c>
      <c r="O51" s="67">
        <v>14.2</v>
      </c>
      <c r="P51" s="67">
        <v>6.7</v>
      </c>
      <c r="Q51" s="67">
        <v>3</v>
      </c>
      <c r="R51" s="67">
        <v>2.6</v>
      </c>
      <c r="S51" s="67">
        <v>17.5</v>
      </c>
      <c r="T51" s="67">
        <v>20.100000000000001</v>
      </c>
      <c r="U51" s="67">
        <v>20</v>
      </c>
      <c r="V51" s="67">
        <v>17.899999999999999</v>
      </c>
      <c r="W51" s="67">
        <v>51.4</v>
      </c>
      <c r="X51" s="67">
        <v>11</v>
      </c>
      <c r="Y51" s="67">
        <v>55.4</v>
      </c>
      <c r="Z51" s="67">
        <v>16.7</v>
      </c>
      <c r="AA51" s="67">
        <v>161.6</v>
      </c>
      <c r="AB51" s="67"/>
      <c r="AC51" s="67"/>
      <c r="AD51" s="67">
        <v>21</v>
      </c>
      <c r="AE51" s="67">
        <v>4.9000000000000004</v>
      </c>
      <c r="AF51" s="67">
        <v>20.399999999999999</v>
      </c>
      <c r="AG51" s="67">
        <v>20.399999999999999</v>
      </c>
      <c r="AH51" s="67">
        <v>20</v>
      </c>
      <c r="AI51" s="67">
        <v>6.7</v>
      </c>
      <c r="AJ51" s="67"/>
      <c r="AK51" s="67">
        <v>4.2</v>
      </c>
      <c r="AL51" s="67">
        <v>3.1</v>
      </c>
      <c r="AM51" s="67">
        <v>3.4</v>
      </c>
      <c r="AN51" s="67">
        <v>18.399999999999999</v>
      </c>
      <c r="AO51" s="67"/>
      <c r="AP51" s="67"/>
      <c r="AQ51" s="67"/>
      <c r="AR51" s="67"/>
      <c r="AS51" s="67"/>
      <c r="AT51" s="67"/>
      <c r="AU51" s="67">
        <v>2</v>
      </c>
      <c r="AV51" s="67"/>
      <c r="AW51" s="67"/>
      <c r="AX51" s="67"/>
      <c r="AY51" s="67"/>
      <c r="AZ51" s="67">
        <v>9.9</v>
      </c>
      <c r="BA51" s="67">
        <v>61.8</v>
      </c>
      <c r="BB51" s="67">
        <v>70.8</v>
      </c>
      <c r="BC51" s="67">
        <v>0.6</v>
      </c>
      <c r="BD51" s="67"/>
      <c r="BE51" s="67"/>
      <c r="BF51" s="67"/>
      <c r="BG51" s="67">
        <v>10.3</v>
      </c>
      <c r="BH51" s="67">
        <v>33.1</v>
      </c>
      <c r="BI51" s="67">
        <v>13.4</v>
      </c>
      <c r="BJ51" s="67"/>
      <c r="BK51" s="67">
        <v>1</v>
      </c>
      <c r="BL51" s="67">
        <v>2.2000000000000002</v>
      </c>
      <c r="BM51" s="67">
        <v>2</v>
      </c>
      <c r="BN51" s="67"/>
      <c r="BO51" s="67">
        <v>1.2</v>
      </c>
      <c r="BP51" s="67">
        <v>19.3</v>
      </c>
      <c r="BQ51" s="67">
        <v>6.6</v>
      </c>
      <c r="BR51" s="67"/>
      <c r="BS51" s="67">
        <v>18.683330000000002</v>
      </c>
      <c r="BT51" s="68">
        <v>875.65332999999998</v>
      </c>
    </row>
    <row r="52" spans="1:72" x14ac:dyDescent="0.3">
      <c r="A52" s="1"/>
      <c r="B52" s="54" t="s">
        <v>870</v>
      </c>
      <c r="C52" s="67">
        <v>16.600000000000001</v>
      </c>
      <c r="D52" s="67">
        <v>20.3</v>
      </c>
      <c r="E52" s="67">
        <v>9.5</v>
      </c>
      <c r="F52" s="67">
        <v>10.220000000000001</v>
      </c>
      <c r="G52" s="67">
        <v>20.2</v>
      </c>
      <c r="H52" s="67">
        <v>3</v>
      </c>
      <c r="I52" s="67">
        <v>0.4</v>
      </c>
      <c r="J52" s="67">
        <v>8.5</v>
      </c>
      <c r="K52" s="67"/>
      <c r="L52" s="67">
        <v>7.2</v>
      </c>
      <c r="M52" s="67"/>
      <c r="N52" s="67">
        <v>10.3</v>
      </c>
      <c r="O52" s="67">
        <v>14.2</v>
      </c>
      <c r="P52" s="67">
        <v>6.8</v>
      </c>
      <c r="Q52" s="67">
        <v>3</v>
      </c>
      <c r="R52" s="67">
        <v>2.6</v>
      </c>
      <c r="S52" s="67">
        <v>17.5</v>
      </c>
      <c r="T52" s="67">
        <v>20.2</v>
      </c>
      <c r="U52" s="67">
        <v>20</v>
      </c>
      <c r="V52" s="67"/>
      <c r="W52" s="67">
        <v>42.8</v>
      </c>
      <c r="X52" s="67">
        <v>13.1</v>
      </c>
      <c r="Y52" s="67">
        <v>55.4</v>
      </c>
      <c r="Z52" s="67">
        <v>11.7</v>
      </c>
      <c r="AA52" s="67">
        <v>179.6</v>
      </c>
      <c r="AB52" s="67"/>
      <c r="AC52" s="67"/>
      <c r="AD52" s="67">
        <v>21</v>
      </c>
      <c r="AE52" s="67">
        <v>5.0999999999999996</v>
      </c>
      <c r="AF52" s="67">
        <v>20.399999999999999</v>
      </c>
      <c r="AG52" s="67">
        <v>20.399999999999999</v>
      </c>
      <c r="AH52" s="67">
        <v>20</v>
      </c>
      <c r="AI52" s="67">
        <v>6.8</v>
      </c>
      <c r="AJ52" s="67"/>
      <c r="AK52" s="67">
        <v>4.2</v>
      </c>
      <c r="AL52" s="67">
        <v>3.1</v>
      </c>
      <c r="AM52" s="67">
        <v>3.4</v>
      </c>
      <c r="AN52" s="67">
        <v>18.399999999999999</v>
      </c>
      <c r="AO52" s="67"/>
      <c r="AP52" s="67"/>
      <c r="AQ52" s="67"/>
      <c r="AR52" s="67"/>
      <c r="AS52" s="67"/>
      <c r="AT52" s="67"/>
      <c r="AU52" s="67">
        <v>2</v>
      </c>
      <c r="AV52" s="67"/>
      <c r="AW52" s="67"/>
      <c r="AX52" s="67"/>
      <c r="AY52" s="67"/>
      <c r="AZ52" s="67">
        <v>9.9</v>
      </c>
      <c r="BA52" s="67">
        <v>54.3</v>
      </c>
      <c r="BB52" s="67">
        <v>59.1</v>
      </c>
      <c r="BC52" s="67">
        <v>0.6</v>
      </c>
      <c r="BD52" s="67"/>
      <c r="BE52" s="67"/>
      <c r="BF52" s="67"/>
      <c r="BG52" s="67">
        <v>10.6</v>
      </c>
      <c r="BH52" s="67">
        <v>33.799999999999997</v>
      </c>
      <c r="BI52" s="67">
        <v>13.7</v>
      </c>
      <c r="BJ52" s="67"/>
      <c r="BK52" s="67">
        <v>1</v>
      </c>
      <c r="BL52" s="67">
        <v>2.2000000000000002</v>
      </c>
      <c r="BM52" s="67">
        <v>2</v>
      </c>
      <c r="BN52" s="67"/>
      <c r="BO52" s="67">
        <v>1.2</v>
      </c>
      <c r="BP52" s="67">
        <v>19.3</v>
      </c>
      <c r="BQ52" s="67">
        <v>6.7</v>
      </c>
      <c r="BR52" s="67"/>
      <c r="BS52" s="67">
        <v>18.679539999999999</v>
      </c>
      <c r="BT52" s="68">
        <v>850.99954000000002</v>
      </c>
    </row>
    <row r="53" spans="1:72" x14ac:dyDescent="0.3">
      <c r="A53" s="1"/>
      <c r="B53" s="54" t="s">
        <v>871</v>
      </c>
      <c r="C53" s="67">
        <v>16.7</v>
      </c>
      <c r="D53" s="67">
        <v>20.2</v>
      </c>
      <c r="E53" s="67">
        <v>9</v>
      </c>
      <c r="F53" s="67">
        <v>10.89</v>
      </c>
      <c r="G53" s="67">
        <v>20.2</v>
      </c>
      <c r="H53" s="67">
        <v>3</v>
      </c>
      <c r="I53" s="67">
        <v>0.4</v>
      </c>
      <c r="J53" s="67">
        <v>8.3000000000000007</v>
      </c>
      <c r="K53" s="67"/>
      <c r="L53" s="67">
        <v>7.1</v>
      </c>
      <c r="M53" s="67"/>
      <c r="N53" s="67">
        <v>9.6</v>
      </c>
      <c r="O53" s="67">
        <v>13.9</v>
      </c>
      <c r="P53" s="67">
        <v>6.7</v>
      </c>
      <c r="Q53" s="67">
        <v>3.1</v>
      </c>
      <c r="R53" s="67">
        <v>2.6</v>
      </c>
      <c r="S53" s="67">
        <v>17.399999999999999</v>
      </c>
      <c r="T53" s="67">
        <v>19.7</v>
      </c>
      <c r="U53" s="67">
        <v>20</v>
      </c>
      <c r="V53" s="67"/>
      <c r="W53" s="67">
        <v>37.6</v>
      </c>
      <c r="X53" s="67">
        <v>12.3</v>
      </c>
      <c r="Y53" s="67">
        <v>44.4</v>
      </c>
      <c r="Z53" s="67">
        <v>13.8</v>
      </c>
      <c r="AA53" s="67">
        <v>168.9</v>
      </c>
      <c r="AB53" s="67"/>
      <c r="AC53" s="67"/>
      <c r="AD53" s="67">
        <v>20.9</v>
      </c>
      <c r="AE53" s="67">
        <v>5.5</v>
      </c>
      <c r="AF53" s="67">
        <v>20.399999999999999</v>
      </c>
      <c r="AG53" s="67">
        <v>20.399999999999999</v>
      </c>
      <c r="AH53" s="67">
        <v>20</v>
      </c>
      <c r="AI53" s="67">
        <v>7.3</v>
      </c>
      <c r="AJ53" s="67"/>
      <c r="AK53" s="67">
        <v>4.2</v>
      </c>
      <c r="AL53" s="67">
        <v>3.1</v>
      </c>
      <c r="AM53" s="67">
        <v>3.4</v>
      </c>
      <c r="AN53" s="67">
        <v>18.399999999999999</v>
      </c>
      <c r="AO53" s="67"/>
      <c r="AP53" s="67"/>
      <c r="AQ53" s="67"/>
      <c r="AR53" s="67"/>
      <c r="AS53" s="67"/>
      <c r="AT53" s="67"/>
      <c r="AU53" s="67">
        <v>2</v>
      </c>
      <c r="AV53" s="67"/>
      <c r="AW53" s="67"/>
      <c r="AX53" s="67"/>
      <c r="AY53" s="67"/>
      <c r="AZ53" s="67">
        <v>9.9</v>
      </c>
      <c r="BA53" s="67">
        <v>62.1</v>
      </c>
      <c r="BB53" s="67">
        <v>73.900000000000006</v>
      </c>
      <c r="BC53" s="67">
        <v>0.6</v>
      </c>
      <c r="BD53" s="67"/>
      <c r="BE53" s="67"/>
      <c r="BF53" s="67"/>
      <c r="BG53" s="67">
        <v>11.7</v>
      </c>
      <c r="BH53" s="67">
        <v>35.200000000000003</v>
      </c>
      <c r="BI53" s="67">
        <v>13.7</v>
      </c>
      <c r="BJ53" s="67"/>
      <c r="BK53" s="67">
        <v>1</v>
      </c>
      <c r="BL53" s="67">
        <v>2.2000000000000002</v>
      </c>
      <c r="BM53" s="67">
        <v>2</v>
      </c>
      <c r="BN53" s="67"/>
      <c r="BO53" s="67">
        <v>1.2</v>
      </c>
      <c r="BP53" s="67">
        <v>19.2</v>
      </c>
      <c r="BQ53" s="67">
        <v>6.6</v>
      </c>
      <c r="BR53" s="67"/>
      <c r="BS53" s="67">
        <v>20.048400000000001</v>
      </c>
      <c r="BT53" s="68">
        <v>850.73839999999996</v>
      </c>
    </row>
    <row r="54" spans="1:72" x14ac:dyDescent="0.3">
      <c r="A54" s="1"/>
      <c r="B54" s="54" t="s">
        <v>872</v>
      </c>
      <c r="C54" s="67">
        <v>16.5</v>
      </c>
      <c r="D54" s="67">
        <v>20.2</v>
      </c>
      <c r="E54" s="67">
        <v>8.5</v>
      </c>
      <c r="F54" s="67">
        <v>11.08</v>
      </c>
      <c r="G54" s="67">
        <v>20.2</v>
      </c>
      <c r="H54" s="67">
        <v>3</v>
      </c>
      <c r="I54" s="67">
        <v>0.4</v>
      </c>
      <c r="J54" s="67">
        <v>8.5</v>
      </c>
      <c r="K54" s="67"/>
      <c r="L54" s="67">
        <v>7.1</v>
      </c>
      <c r="M54" s="67"/>
      <c r="N54" s="67">
        <v>10.1</v>
      </c>
      <c r="O54" s="67">
        <v>14.3</v>
      </c>
      <c r="P54" s="67">
        <v>6.8</v>
      </c>
      <c r="Q54" s="67">
        <v>3.1</v>
      </c>
      <c r="R54" s="67">
        <v>2.6</v>
      </c>
      <c r="S54" s="67">
        <v>17.5</v>
      </c>
      <c r="T54" s="67">
        <v>20.3</v>
      </c>
      <c r="U54" s="67">
        <v>20</v>
      </c>
      <c r="V54" s="67"/>
      <c r="W54" s="67">
        <v>33.5</v>
      </c>
      <c r="X54" s="67">
        <v>11.9</v>
      </c>
      <c r="Y54" s="67">
        <v>44.4</v>
      </c>
      <c r="Z54" s="67">
        <v>12.9</v>
      </c>
      <c r="AA54" s="67">
        <v>176.4</v>
      </c>
      <c r="AB54" s="67"/>
      <c r="AC54" s="67"/>
      <c r="AD54" s="67">
        <v>20.9</v>
      </c>
      <c r="AE54" s="67">
        <v>5.8</v>
      </c>
      <c r="AF54" s="67">
        <v>20.399999999999999</v>
      </c>
      <c r="AG54" s="67">
        <v>20.399999999999999</v>
      </c>
      <c r="AH54" s="67">
        <v>20</v>
      </c>
      <c r="AI54" s="67">
        <v>7.6</v>
      </c>
      <c r="AJ54" s="67"/>
      <c r="AK54" s="67">
        <v>4.2</v>
      </c>
      <c r="AL54" s="67">
        <v>3.1</v>
      </c>
      <c r="AM54" s="67">
        <v>3.5</v>
      </c>
      <c r="AN54" s="67">
        <v>18.399999999999999</v>
      </c>
      <c r="AO54" s="67"/>
      <c r="AP54" s="67"/>
      <c r="AQ54" s="67"/>
      <c r="AR54" s="67"/>
      <c r="AS54" s="67"/>
      <c r="AT54" s="67"/>
      <c r="AU54" s="67">
        <v>2</v>
      </c>
      <c r="AV54" s="67"/>
      <c r="AW54" s="67"/>
      <c r="AX54" s="67"/>
      <c r="AY54" s="67"/>
      <c r="AZ54" s="67">
        <v>10</v>
      </c>
      <c r="BA54" s="67">
        <v>45.4</v>
      </c>
      <c r="BB54" s="67">
        <v>60</v>
      </c>
      <c r="BC54" s="67">
        <v>0.6</v>
      </c>
      <c r="BD54" s="67"/>
      <c r="BE54" s="67"/>
      <c r="BF54" s="67"/>
      <c r="BG54" s="67">
        <v>11.3</v>
      </c>
      <c r="BH54" s="67">
        <v>33.700000000000003</v>
      </c>
      <c r="BI54" s="67">
        <v>13.7</v>
      </c>
      <c r="BJ54" s="67"/>
      <c r="BK54" s="67">
        <v>1</v>
      </c>
      <c r="BL54" s="67">
        <v>2.2000000000000002</v>
      </c>
      <c r="BM54" s="67">
        <v>2</v>
      </c>
      <c r="BN54" s="67"/>
      <c r="BO54" s="67">
        <v>1.2</v>
      </c>
      <c r="BP54" s="67">
        <v>19.3</v>
      </c>
      <c r="BQ54" s="67">
        <v>6.6</v>
      </c>
      <c r="BR54" s="67"/>
      <c r="BS54" s="67">
        <v>20.267910000000001</v>
      </c>
      <c r="BT54" s="68">
        <v>822.84790999999996</v>
      </c>
    </row>
    <row r="55" spans="1:72" x14ac:dyDescent="0.3">
      <c r="A55" s="1"/>
      <c r="B55" s="56" t="s">
        <v>1120</v>
      </c>
      <c r="C55" s="69">
        <v>16.600000000000001</v>
      </c>
      <c r="D55" s="69">
        <v>20.2</v>
      </c>
      <c r="E55" s="69">
        <v>8.3000000000000007</v>
      </c>
      <c r="F55" s="69">
        <v>11.1</v>
      </c>
      <c r="G55" s="69">
        <v>20.2</v>
      </c>
      <c r="H55" s="69">
        <v>3</v>
      </c>
      <c r="I55" s="69">
        <v>0.4</v>
      </c>
      <c r="J55" s="69">
        <v>8.6999999999999993</v>
      </c>
      <c r="K55" s="69"/>
      <c r="L55" s="69">
        <v>7.1</v>
      </c>
      <c r="M55" s="69"/>
      <c r="N55" s="69">
        <v>9.6</v>
      </c>
      <c r="O55" s="69">
        <v>13.7</v>
      </c>
      <c r="P55" s="69">
        <v>6.8</v>
      </c>
      <c r="Q55" s="69">
        <v>3.2</v>
      </c>
      <c r="R55" s="69">
        <v>2.6</v>
      </c>
      <c r="S55" s="69">
        <v>17.5</v>
      </c>
      <c r="T55" s="69">
        <v>19.600000000000001</v>
      </c>
      <c r="U55" s="69">
        <v>20</v>
      </c>
      <c r="V55" s="69"/>
      <c r="W55" s="69">
        <v>33.200000000000003</v>
      </c>
      <c r="X55" s="69">
        <v>12.2</v>
      </c>
      <c r="Y55" s="69">
        <v>54.2</v>
      </c>
      <c r="Z55" s="69">
        <v>11.7</v>
      </c>
      <c r="AA55" s="69">
        <v>164.5</v>
      </c>
      <c r="AB55" s="69"/>
      <c r="AC55" s="69"/>
      <c r="AD55" s="69">
        <v>21</v>
      </c>
      <c r="AE55" s="69">
        <v>6.1</v>
      </c>
      <c r="AF55" s="69">
        <v>20.399999999999999</v>
      </c>
      <c r="AG55" s="69">
        <v>20.399999999999999</v>
      </c>
      <c r="AH55" s="69">
        <v>20</v>
      </c>
      <c r="AI55" s="69">
        <v>7.2</v>
      </c>
      <c r="AJ55" s="69"/>
      <c r="AK55" s="69">
        <v>4.2</v>
      </c>
      <c r="AL55" s="69">
        <v>3.1</v>
      </c>
      <c r="AM55" s="69">
        <v>3.5</v>
      </c>
      <c r="AN55" s="69">
        <v>18.399999999999999</v>
      </c>
      <c r="AO55" s="69"/>
      <c r="AP55" s="69"/>
      <c r="AQ55" s="69"/>
      <c r="AR55" s="69"/>
      <c r="AS55" s="69"/>
      <c r="AT55" s="69"/>
      <c r="AU55" s="69">
        <v>2</v>
      </c>
      <c r="AV55" s="69"/>
      <c r="AW55" s="69"/>
      <c r="AX55" s="69"/>
      <c r="AY55" s="69"/>
      <c r="AZ55" s="69">
        <v>9.8000000000000007</v>
      </c>
      <c r="BA55" s="69">
        <v>39</v>
      </c>
      <c r="BB55" s="69">
        <v>49.9</v>
      </c>
      <c r="BC55" s="69">
        <v>0.6</v>
      </c>
      <c r="BD55" s="69"/>
      <c r="BE55" s="69"/>
      <c r="BF55" s="69"/>
      <c r="BG55" s="69">
        <v>11.3</v>
      </c>
      <c r="BH55" s="69">
        <v>34.9</v>
      </c>
      <c r="BI55" s="69">
        <v>13.6</v>
      </c>
      <c r="BJ55" s="69"/>
      <c r="BK55" s="69">
        <v>1</v>
      </c>
      <c r="BL55" s="69">
        <v>2.2000000000000002</v>
      </c>
      <c r="BM55" s="69">
        <v>2</v>
      </c>
      <c r="BN55" s="69"/>
      <c r="BO55" s="69">
        <v>1.2</v>
      </c>
      <c r="BP55" s="69">
        <v>19.2</v>
      </c>
      <c r="BQ55" s="69">
        <v>6.6</v>
      </c>
      <c r="BR55" s="69"/>
      <c r="BS55" s="69">
        <v>19.991720000000001</v>
      </c>
      <c r="BT55" s="70">
        <v>801.99171999999999</v>
      </c>
    </row>
    <row r="56" spans="1:72" ht="15.6" x14ac:dyDescent="0.3">
      <c r="A56" s="1"/>
      <c r="B56" s="71" t="s">
        <v>1121</v>
      </c>
      <c r="C56" s="72">
        <v>384.35</v>
      </c>
      <c r="D56" s="72">
        <v>465.95</v>
      </c>
      <c r="E56" s="72">
        <v>185.8</v>
      </c>
      <c r="F56" s="72">
        <v>261.73</v>
      </c>
      <c r="G56" s="72">
        <v>374.3</v>
      </c>
      <c r="H56" s="72">
        <v>64.849999999999994</v>
      </c>
      <c r="I56" s="72">
        <v>9.6</v>
      </c>
      <c r="J56" s="72">
        <v>211.95</v>
      </c>
      <c r="K56" s="72">
        <v>8.6</v>
      </c>
      <c r="L56" s="72">
        <v>180.8</v>
      </c>
      <c r="M56" s="72">
        <v>0</v>
      </c>
      <c r="N56" s="72">
        <v>260.64999999999998</v>
      </c>
      <c r="O56" s="72">
        <v>367.85</v>
      </c>
      <c r="P56" s="72">
        <v>161.4</v>
      </c>
      <c r="Q56" s="72">
        <v>77.25</v>
      </c>
      <c r="R56" s="72">
        <v>56.35</v>
      </c>
      <c r="S56" s="72">
        <v>421.65</v>
      </c>
      <c r="T56" s="72">
        <v>484.9</v>
      </c>
      <c r="U56" s="72">
        <v>480</v>
      </c>
      <c r="V56" s="72">
        <v>414.35</v>
      </c>
      <c r="W56" s="72">
        <v>1375.85</v>
      </c>
      <c r="X56" s="72">
        <v>368.55</v>
      </c>
      <c r="Y56" s="72">
        <v>2084.0500000000002</v>
      </c>
      <c r="Z56" s="72">
        <v>571</v>
      </c>
      <c r="AA56" s="72">
        <v>3849.9</v>
      </c>
      <c r="AB56" s="72">
        <v>0</v>
      </c>
      <c r="AC56" s="72">
        <v>399.7</v>
      </c>
      <c r="AD56" s="72">
        <v>479.95</v>
      </c>
      <c r="AE56" s="72">
        <v>121.7</v>
      </c>
      <c r="AF56" s="72">
        <v>489.6</v>
      </c>
      <c r="AG56" s="72">
        <v>489.6</v>
      </c>
      <c r="AH56" s="72">
        <v>480</v>
      </c>
      <c r="AI56" s="72">
        <v>174.95</v>
      </c>
      <c r="AJ56" s="72">
        <v>799.15</v>
      </c>
      <c r="AK56" s="72">
        <v>102.4</v>
      </c>
      <c r="AL56" s="72">
        <v>74.7</v>
      </c>
      <c r="AM56" s="72">
        <v>80.400000000000006</v>
      </c>
      <c r="AN56" s="72">
        <v>441</v>
      </c>
      <c r="AO56" s="72">
        <v>0</v>
      </c>
      <c r="AP56" s="72">
        <v>0</v>
      </c>
      <c r="AQ56" s="72">
        <v>2573.5</v>
      </c>
      <c r="AR56" s="72">
        <v>0</v>
      </c>
      <c r="AS56" s="72">
        <v>2190.1950000000002</v>
      </c>
      <c r="AT56" s="72">
        <v>2.0499999999999998</v>
      </c>
      <c r="AU56" s="72">
        <v>49.7</v>
      </c>
      <c r="AV56" s="72">
        <v>135.25</v>
      </c>
      <c r="AW56" s="72">
        <v>0</v>
      </c>
      <c r="AX56" s="72">
        <v>164.9</v>
      </c>
      <c r="AY56" s="72">
        <v>0</v>
      </c>
      <c r="AZ56" s="72">
        <v>237.5</v>
      </c>
      <c r="BA56" s="72">
        <v>1801.9</v>
      </c>
      <c r="BB56" s="72">
        <v>1792.6</v>
      </c>
      <c r="BC56" s="72">
        <v>14.4</v>
      </c>
      <c r="BD56" s="72">
        <v>1129.3499999999999</v>
      </c>
      <c r="BE56" s="72">
        <v>1525.7</v>
      </c>
      <c r="BF56" s="72">
        <v>199.95</v>
      </c>
      <c r="BG56" s="72">
        <v>498.55</v>
      </c>
      <c r="BH56" s="72">
        <v>1539.5</v>
      </c>
      <c r="BI56" s="72">
        <v>305.7</v>
      </c>
      <c r="BJ56" s="72">
        <v>0</v>
      </c>
      <c r="BK56" s="72">
        <v>23.6</v>
      </c>
      <c r="BL56" s="72">
        <v>52.8</v>
      </c>
      <c r="BM56" s="72">
        <v>39.799999999999997</v>
      </c>
      <c r="BN56" s="72">
        <v>131.6</v>
      </c>
      <c r="BO56" s="72">
        <v>27.6</v>
      </c>
      <c r="BP56" s="72">
        <v>462.3</v>
      </c>
      <c r="BQ56" s="72">
        <v>158.75</v>
      </c>
      <c r="BR56" s="72">
        <v>170.25</v>
      </c>
      <c r="BS56" s="72">
        <v>382.26179999999999</v>
      </c>
      <c r="BT56" s="72">
        <v>32864.536800000002</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610</v>
      </c>
      <c r="M70" s="1">
        <v>1625.98</v>
      </c>
      <c r="N70" s="1">
        <v>4.9475214268043484</v>
      </c>
      <c r="O70" s="1" t="s">
        <v>1122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609</v>
      </c>
      <c r="M71" s="1">
        <v>7749.3617999999997</v>
      </c>
      <c r="N71" s="1">
        <v>23.579707960466372</v>
      </c>
      <c r="O71" s="1" t="s">
        <v>1123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611</v>
      </c>
      <c r="M72" s="1">
        <v>9430.1949999999997</v>
      </c>
      <c r="N72" s="1">
        <v>28.694136349428177</v>
      </c>
      <c r="O72" s="1" t="s">
        <v>1124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612</v>
      </c>
      <c r="M73" s="1">
        <v>14059</v>
      </c>
      <c r="N73" s="1">
        <v>42.778634263301107</v>
      </c>
      <c r="O73" s="1" t="s">
        <v>1125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N6"/>
    <mergeCell ref="BO6"/>
    <mergeCell ref="BP6:BQ6"/>
    <mergeCell ref="BR6"/>
    <mergeCell ref="BS6"/>
    <mergeCell ref="BF6"/>
    <mergeCell ref="BG6"/>
    <mergeCell ref="BH6"/>
    <mergeCell ref="BI6"/>
    <mergeCell ref="BJ6:BM6"/>
    <mergeCell ref="AU6"/>
    <mergeCell ref="AV6:AW6"/>
    <mergeCell ref="AX6"/>
    <mergeCell ref="AY6:AZ6"/>
    <mergeCell ref="BA6:BE6"/>
    <mergeCell ref="AN6"/>
    <mergeCell ref="AO6"/>
    <mergeCell ref="AP6:AQ6"/>
    <mergeCell ref="AR6:AS6"/>
    <mergeCell ref="AT6"/>
    <mergeCell ref="AF6:AI6"/>
    <mergeCell ref="AJ6"/>
    <mergeCell ref="AK6"/>
    <mergeCell ref="AL6"/>
    <mergeCell ref="AM6"/>
    <mergeCell ref="V6"/>
    <mergeCell ref="W6:X6"/>
    <mergeCell ref="Y6"/>
    <mergeCell ref="Z6:AC6"/>
    <mergeCell ref="AD6:AE6"/>
    <mergeCell ref="Q6"/>
    <mergeCell ref="R6"/>
    <mergeCell ref="S6"/>
    <mergeCell ref="T6"/>
    <mergeCell ref="U6"/>
    <mergeCell ref="H6"/>
    <mergeCell ref="I6"/>
    <mergeCell ref="J6"/>
    <mergeCell ref="K6"/>
    <mergeCell ref="L6:P6"/>
    <mergeCell ref="B3:G3"/>
    <mergeCell ref="C6"/>
    <mergeCell ref="D6"/>
    <mergeCell ref="E6"/>
    <mergeCell ref="F6"/>
    <mergeCell ref="G6"/>
    <mergeCell ref="B5:BT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1126</v>
      </c>
      <c r="C5" s="212"/>
      <c r="D5" s="212"/>
      <c r="E5" s="212"/>
      <c r="F5" s="212"/>
      <c r="G5" s="212"/>
      <c r="H5" s="212"/>
      <c r="I5" s="212"/>
    </row>
    <row r="6" spans="1:9" ht="43.95" customHeight="1" x14ac:dyDescent="0.3">
      <c r="A6" s="1"/>
      <c r="B6" s="211" t="s">
        <v>603</v>
      </c>
      <c r="C6" s="211" t="s">
        <v>659</v>
      </c>
      <c r="D6" s="211" t="s">
        <v>660</v>
      </c>
      <c r="E6" s="211" t="s">
        <v>661</v>
      </c>
      <c r="F6" s="211" t="s">
        <v>14</v>
      </c>
      <c r="G6" s="211" t="s">
        <v>657</v>
      </c>
      <c r="H6" s="211" t="s">
        <v>658</v>
      </c>
      <c r="I6" s="64" t="s">
        <v>1127</v>
      </c>
    </row>
    <row r="7" spans="1:9" x14ac:dyDescent="0.3">
      <c r="A7" s="1"/>
      <c r="B7" s="211"/>
      <c r="C7" s="64" t="s">
        <v>1053</v>
      </c>
      <c r="D7" s="64" t="s">
        <v>1054</v>
      </c>
      <c r="E7" s="64" t="s">
        <v>1055</v>
      </c>
      <c r="F7" s="64" t="s">
        <v>1056</v>
      </c>
      <c r="G7" s="64" t="s">
        <v>1058</v>
      </c>
      <c r="H7" s="64" t="s">
        <v>1128</v>
      </c>
      <c r="I7" s="64" t="s">
        <v>817</v>
      </c>
    </row>
    <row r="8" spans="1:9" x14ac:dyDescent="0.3">
      <c r="A8" s="1"/>
      <c r="B8" s="50" t="s">
        <v>1101</v>
      </c>
      <c r="C8" s="65">
        <v>16.2</v>
      </c>
      <c r="D8" s="65">
        <v>20.2</v>
      </c>
      <c r="E8" s="65">
        <v>8.6999999999999993</v>
      </c>
      <c r="F8" s="65">
        <v>11.07</v>
      </c>
      <c r="G8" s="65">
        <v>9.1999999999999993</v>
      </c>
      <c r="H8" s="65">
        <v>62.8</v>
      </c>
      <c r="I8" s="66">
        <v>128.16999999999999</v>
      </c>
    </row>
    <row r="9" spans="1:9" x14ac:dyDescent="0.3">
      <c r="A9" s="1"/>
      <c r="B9" s="54" t="s">
        <v>1102</v>
      </c>
      <c r="C9" s="67">
        <v>16.399999999999999</v>
      </c>
      <c r="D9" s="67">
        <v>20.2</v>
      </c>
      <c r="E9" s="67">
        <v>7.7</v>
      </c>
      <c r="F9" s="67">
        <v>11.09</v>
      </c>
      <c r="G9" s="67">
        <v>8.1</v>
      </c>
      <c r="H9" s="67">
        <v>63.4</v>
      </c>
      <c r="I9" s="68">
        <v>126.89</v>
      </c>
    </row>
    <row r="10" spans="1:9" x14ac:dyDescent="0.3">
      <c r="A10" s="1"/>
      <c r="B10" s="54" t="s">
        <v>1103</v>
      </c>
      <c r="C10" s="67">
        <v>15</v>
      </c>
      <c r="D10" s="67">
        <v>20.2</v>
      </c>
      <c r="E10" s="67">
        <v>9.9</v>
      </c>
      <c r="F10" s="67">
        <v>10.68</v>
      </c>
      <c r="G10" s="67">
        <v>9.3000000000000007</v>
      </c>
      <c r="H10" s="67">
        <v>63.2</v>
      </c>
      <c r="I10" s="68">
        <v>128.28</v>
      </c>
    </row>
    <row r="11" spans="1:9" x14ac:dyDescent="0.3">
      <c r="A11" s="1"/>
      <c r="B11" s="54" t="s">
        <v>1104</v>
      </c>
      <c r="C11" s="67">
        <v>15.2</v>
      </c>
      <c r="D11" s="67">
        <v>20.2</v>
      </c>
      <c r="E11" s="67">
        <v>9.6</v>
      </c>
      <c r="F11" s="67">
        <v>10.84</v>
      </c>
      <c r="G11" s="67">
        <v>9.1</v>
      </c>
      <c r="H11" s="67">
        <v>63.3</v>
      </c>
      <c r="I11" s="68">
        <v>128.24</v>
      </c>
    </row>
    <row r="12" spans="1:9" x14ac:dyDescent="0.3">
      <c r="A12" s="1"/>
      <c r="B12" s="54" t="s">
        <v>1105</v>
      </c>
      <c r="C12" s="67">
        <v>15.9</v>
      </c>
      <c r="D12" s="67">
        <v>20.2</v>
      </c>
      <c r="E12" s="67">
        <v>8.6999999999999993</v>
      </c>
      <c r="F12" s="67">
        <v>11.04</v>
      </c>
      <c r="G12" s="67">
        <v>9</v>
      </c>
      <c r="H12" s="67">
        <v>62.7</v>
      </c>
      <c r="I12" s="68">
        <v>127.54</v>
      </c>
    </row>
    <row r="13" spans="1:9" x14ac:dyDescent="0.3">
      <c r="A13" s="1"/>
      <c r="B13" s="54" t="s">
        <v>1106</v>
      </c>
      <c r="C13" s="67">
        <v>16.399999999999999</v>
      </c>
      <c r="D13" s="67">
        <v>20.2</v>
      </c>
      <c r="E13" s="67">
        <v>8.1999999999999993</v>
      </c>
      <c r="F13" s="67">
        <v>10.98</v>
      </c>
      <c r="G13" s="67">
        <v>8.1</v>
      </c>
      <c r="H13" s="67">
        <v>62.8</v>
      </c>
      <c r="I13" s="68">
        <v>126.68</v>
      </c>
    </row>
    <row r="14" spans="1:9" x14ac:dyDescent="0.3">
      <c r="A14" s="1"/>
      <c r="B14" s="54" t="s">
        <v>1107</v>
      </c>
      <c r="C14" s="67">
        <v>16.600000000000001</v>
      </c>
      <c r="D14" s="67">
        <v>20.2</v>
      </c>
      <c r="E14" s="67">
        <v>8.4</v>
      </c>
      <c r="F14" s="67">
        <v>11</v>
      </c>
      <c r="G14" s="67">
        <v>9</v>
      </c>
      <c r="H14" s="67">
        <v>62.9</v>
      </c>
      <c r="I14" s="68">
        <v>128.1</v>
      </c>
    </row>
    <row r="15" spans="1:9" x14ac:dyDescent="0.3">
      <c r="A15" s="1"/>
      <c r="B15" s="56" t="s">
        <v>1108</v>
      </c>
      <c r="C15" s="69">
        <v>16.8</v>
      </c>
      <c r="D15" s="69">
        <v>20.2</v>
      </c>
      <c r="E15" s="69">
        <v>7.9</v>
      </c>
      <c r="F15" s="69">
        <v>11.03</v>
      </c>
      <c r="G15" s="69">
        <v>8.6999999999999993</v>
      </c>
      <c r="H15" s="69">
        <v>63.5</v>
      </c>
      <c r="I15" s="70">
        <v>128.13</v>
      </c>
    </row>
    <row r="16" spans="1:9" x14ac:dyDescent="0.3">
      <c r="A16" s="1"/>
      <c r="B16" s="50" t="s">
        <v>1109</v>
      </c>
      <c r="C16" s="65">
        <v>15.6</v>
      </c>
      <c r="D16" s="65">
        <v>20.2</v>
      </c>
      <c r="E16" s="65">
        <v>6.9</v>
      </c>
      <c r="F16" s="65">
        <v>11.02</v>
      </c>
      <c r="G16" s="65">
        <v>8.4</v>
      </c>
      <c r="H16" s="65">
        <v>63.3</v>
      </c>
      <c r="I16" s="66">
        <v>125.42</v>
      </c>
    </row>
    <row r="17" spans="1:9" x14ac:dyDescent="0.3">
      <c r="A17" s="1"/>
      <c r="B17" s="54" t="s">
        <v>1110</v>
      </c>
      <c r="C17" s="67">
        <v>16.5</v>
      </c>
      <c r="D17" s="67">
        <v>20.2</v>
      </c>
      <c r="E17" s="67">
        <v>6.8</v>
      </c>
      <c r="F17" s="67">
        <v>11</v>
      </c>
      <c r="G17" s="67">
        <v>7.9</v>
      </c>
      <c r="H17" s="67">
        <v>63.7</v>
      </c>
      <c r="I17" s="68">
        <v>126.1</v>
      </c>
    </row>
    <row r="18" spans="1:9" x14ac:dyDescent="0.3">
      <c r="A18" s="1"/>
      <c r="B18" s="54" t="s">
        <v>1111</v>
      </c>
      <c r="C18" s="67">
        <v>16.5</v>
      </c>
      <c r="D18" s="67">
        <v>20.2</v>
      </c>
      <c r="E18" s="67">
        <v>7.7</v>
      </c>
      <c r="F18" s="67">
        <v>11.02</v>
      </c>
      <c r="G18" s="67">
        <v>8.5</v>
      </c>
      <c r="H18" s="67">
        <v>64.3</v>
      </c>
      <c r="I18" s="68">
        <v>128.22</v>
      </c>
    </row>
    <row r="19" spans="1:9" x14ac:dyDescent="0.3">
      <c r="A19" s="1"/>
      <c r="B19" s="54" t="s">
        <v>1112</v>
      </c>
      <c r="C19" s="67">
        <v>16.2</v>
      </c>
      <c r="D19" s="67">
        <v>20.2</v>
      </c>
      <c r="E19" s="67">
        <v>7.3</v>
      </c>
      <c r="F19" s="67">
        <v>11.1</v>
      </c>
      <c r="G19" s="67">
        <v>8.6999999999999993</v>
      </c>
      <c r="H19" s="67">
        <v>63.7</v>
      </c>
      <c r="I19" s="68">
        <v>127.2</v>
      </c>
    </row>
    <row r="20" spans="1:9" x14ac:dyDescent="0.3">
      <c r="A20" s="1"/>
      <c r="B20" s="54" t="s">
        <v>1113</v>
      </c>
      <c r="C20" s="67">
        <v>16</v>
      </c>
      <c r="D20" s="67">
        <v>20.2</v>
      </c>
      <c r="E20" s="67">
        <v>8.9</v>
      </c>
      <c r="F20" s="67">
        <v>11.06</v>
      </c>
      <c r="G20" s="67">
        <v>9.3000000000000007</v>
      </c>
      <c r="H20" s="67">
        <v>63.6</v>
      </c>
      <c r="I20" s="68">
        <v>129.06</v>
      </c>
    </row>
    <row r="21" spans="1:9" x14ac:dyDescent="0.3">
      <c r="A21" s="1"/>
      <c r="B21" s="54" t="s">
        <v>1114</v>
      </c>
      <c r="C21" s="67">
        <v>15.5</v>
      </c>
      <c r="D21" s="67">
        <v>20.2</v>
      </c>
      <c r="E21" s="67">
        <v>8</v>
      </c>
      <c r="F21" s="67">
        <v>11.1</v>
      </c>
      <c r="G21" s="67">
        <v>9.3000000000000007</v>
      </c>
      <c r="H21" s="67">
        <v>63.7</v>
      </c>
      <c r="I21" s="68">
        <v>127.8</v>
      </c>
    </row>
    <row r="22" spans="1:9" x14ac:dyDescent="0.3">
      <c r="A22" s="1"/>
      <c r="B22" s="54" t="s">
        <v>1115</v>
      </c>
      <c r="C22" s="67">
        <v>15</v>
      </c>
      <c r="D22" s="67">
        <v>20.2</v>
      </c>
      <c r="E22" s="67">
        <v>6.6</v>
      </c>
      <c r="F22" s="67">
        <v>11.1</v>
      </c>
      <c r="G22" s="67">
        <v>9.3000000000000007</v>
      </c>
      <c r="H22" s="67">
        <v>63.6</v>
      </c>
      <c r="I22" s="68">
        <v>125.8</v>
      </c>
    </row>
    <row r="23" spans="1:9" x14ac:dyDescent="0.3">
      <c r="A23" s="1"/>
      <c r="B23" s="56" t="s">
        <v>1116</v>
      </c>
      <c r="C23" s="69">
        <v>15.9</v>
      </c>
      <c r="D23" s="69">
        <v>20.3</v>
      </c>
      <c r="E23" s="69">
        <v>8.3000000000000007</v>
      </c>
      <c r="F23" s="69">
        <v>11.01</v>
      </c>
      <c r="G23" s="69">
        <v>8.9</v>
      </c>
      <c r="H23" s="69">
        <v>63.1</v>
      </c>
      <c r="I23" s="70">
        <v>127.51</v>
      </c>
    </row>
    <row r="24" spans="1:9" x14ac:dyDescent="0.3">
      <c r="A24" s="1"/>
      <c r="B24" s="50" t="s">
        <v>1117</v>
      </c>
      <c r="C24" s="65">
        <v>16.5</v>
      </c>
      <c r="D24" s="65">
        <v>20.2</v>
      </c>
      <c r="E24" s="65">
        <v>8.1999999999999993</v>
      </c>
      <c r="F24" s="65">
        <v>11.07</v>
      </c>
      <c r="G24" s="65">
        <v>8.9</v>
      </c>
      <c r="H24" s="65">
        <v>62.9</v>
      </c>
      <c r="I24" s="66">
        <v>127.77</v>
      </c>
    </row>
    <row r="25" spans="1:9" x14ac:dyDescent="0.3">
      <c r="A25" s="1"/>
      <c r="B25" s="54" t="s">
        <v>1118</v>
      </c>
      <c r="C25" s="67">
        <v>16.399999999999999</v>
      </c>
      <c r="D25" s="67">
        <v>20.3</v>
      </c>
      <c r="E25" s="67">
        <v>7.5</v>
      </c>
      <c r="F25" s="67">
        <v>11.07</v>
      </c>
      <c r="G25" s="67">
        <v>8.5</v>
      </c>
      <c r="H25" s="67">
        <v>63.3</v>
      </c>
      <c r="I25" s="68">
        <v>127.07</v>
      </c>
    </row>
    <row r="26" spans="1:9" x14ac:dyDescent="0.3">
      <c r="A26" s="1"/>
      <c r="B26" s="54" t="s">
        <v>1119</v>
      </c>
      <c r="C26" s="67">
        <v>16.5</v>
      </c>
      <c r="D26" s="67">
        <v>20.3</v>
      </c>
      <c r="E26" s="67">
        <v>7.1</v>
      </c>
      <c r="F26" s="67">
        <v>11.01</v>
      </c>
      <c r="G26" s="67">
        <v>8.6</v>
      </c>
      <c r="H26" s="67">
        <v>63.4</v>
      </c>
      <c r="I26" s="68">
        <v>126.91</v>
      </c>
    </row>
    <row r="27" spans="1:9" x14ac:dyDescent="0.3">
      <c r="A27" s="1"/>
      <c r="B27" s="54" t="s">
        <v>845</v>
      </c>
      <c r="C27" s="67">
        <v>16.5</v>
      </c>
      <c r="D27" s="67">
        <v>20.3</v>
      </c>
      <c r="E27" s="67">
        <v>7.1</v>
      </c>
      <c r="F27" s="67">
        <v>11.03</v>
      </c>
      <c r="G27" s="67">
        <v>8.9</v>
      </c>
      <c r="H27" s="67">
        <v>63.4</v>
      </c>
      <c r="I27" s="68">
        <v>127.23</v>
      </c>
    </row>
    <row r="28" spans="1:9" x14ac:dyDescent="0.3">
      <c r="A28" s="1"/>
      <c r="B28" s="54" t="s">
        <v>846</v>
      </c>
      <c r="C28" s="67">
        <v>16.2</v>
      </c>
      <c r="D28" s="67">
        <v>20.3</v>
      </c>
      <c r="E28" s="67">
        <v>8.9</v>
      </c>
      <c r="F28" s="67">
        <v>11.02</v>
      </c>
      <c r="G28" s="67">
        <v>9.4</v>
      </c>
      <c r="H28" s="67">
        <v>62.5</v>
      </c>
      <c r="I28" s="68">
        <v>128.32</v>
      </c>
    </row>
    <row r="29" spans="1:9" x14ac:dyDescent="0.3">
      <c r="A29" s="1"/>
      <c r="B29" s="54" t="s">
        <v>847</v>
      </c>
      <c r="C29" s="67">
        <v>16.5</v>
      </c>
      <c r="D29" s="67">
        <v>17.2</v>
      </c>
      <c r="E29" s="67">
        <v>7.2</v>
      </c>
      <c r="F29" s="67">
        <v>11.01</v>
      </c>
      <c r="G29" s="67">
        <v>9.1999999999999993</v>
      </c>
      <c r="H29" s="67">
        <v>62.7</v>
      </c>
      <c r="I29" s="68">
        <v>123.81</v>
      </c>
    </row>
    <row r="30" spans="1:9" x14ac:dyDescent="0.3">
      <c r="A30" s="1"/>
      <c r="B30" s="54" t="s">
        <v>848</v>
      </c>
      <c r="C30" s="67">
        <v>16.5</v>
      </c>
      <c r="D30" s="67">
        <v>17.2</v>
      </c>
      <c r="E30" s="67">
        <v>8.5</v>
      </c>
      <c r="F30" s="67">
        <v>10.96</v>
      </c>
      <c r="G30" s="67">
        <v>9.4</v>
      </c>
      <c r="H30" s="67">
        <v>62.7</v>
      </c>
      <c r="I30" s="68">
        <v>125.26</v>
      </c>
    </row>
    <row r="31" spans="1:9" x14ac:dyDescent="0.3">
      <c r="A31" s="1"/>
      <c r="B31" s="56" t="s">
        <v>849</v>
      </c>
      <c r="C31" s="69">
        <v>16.5</v>
      </c>
      <c r="D31" s="69">
        <v>17.2</v>
      </c>
      <c r="E31" s="69">
        <v>9.1999999999999993</v>
      </c>
      <c r="F31" s="69">
        <v>11.02</v>
      </c>
      <c r="G31" s="69">
        <v>9.5</v>
      </c>
      <c r="H31" s="69">
        <v>64</v>
      </c>
      <c r="I31" s="70">
        <v>127.42</v>
      </c>
    </row>
    <row r="32" spans="1:9" x14ac:dyDescent="0.3">
      <c r="A32" s="1"/>
      <c r="B32" s="50" t="s">
        <v>850</v>
      </c>
      <c r="C32" s="65">
        <v>16.5</v>
      </c>
      <c r="D32" s="65">
        <v>17.2</v>
      </c>
      <c r="E32" s="65">
        <v>8.5</v>
      </c>
      <c r="F32" s="65">
        <v>11.03</v>
      </c>
      <c r="G32" s="65">
        <v>9.1</v>
      </c>
      <c r="H32" s="65">
        <v>63.1</v>
      </c>
      <c r="I32" s="66">
        <v>125.43</v>
      </c>
    </row>
    <row r="33" spans="1:9" x14ac:dyDescent="0.3">
      <c r="A33" s="1"/>
      <c r="B33" s="54" t="s">
        <v>851</v>
      </c>
      <c r="C33" s="67">
        <v>16</v>
      </c>
      <c r="D33" s="67">
        <v>17.2</v>
      </c>
      <c r="E33" s="67">
        <v>6.7</v>
      </c>
      <c r="F33" s="67">
        <v>11.02</v>
      </c>
      <c r="G33" s="67">
        <v>9</v>
      </c>
      <c r="H33" s="67">
        <v>63.2</v>
      </c>
      <c r="I33" s="68">
        <v>123.12</v>
      </c>
    </row>
    <row r="34" spans="1:9" x14ac:dyDescent="0.3">
      <c r="A34" s="1"/>
      <c r="B34" s="54" t="s">
        <v>852</v>
      </c>
      <c r="C34" s="67">
        <v>15.5</v>
      </c>
      <c r="D34" s="67">
        <v>17.2</v>
      </c>
      <c r="E34" s="67">
        <v>6.5</v>
      </c>
      <c r="F34" s="67">
        <v>11.02</v>
      </c>
      <c r="G34" s="67">
        <v>9.3000000000000007</v>
      </c>
      <c r="H34" s="67">
        <v>63.9</v>
      </c>
      <c r="I34" s="68">
        <v>123.42</v>
      </c>
    </row>
    <row r="35" spans="1:9" x14ac:dyDescent="0.3">
      <c r="A35" s="1"/>
      <c r="B35" s="54" t="s">
        <v>853</v>
      </c>
      <c r="C35" s="67">
        <v>15.5</v>
      </c>
      <c r="D35" s="67">
        <v>17.2</v>
      </c>
      <c r="E35" s="67">
        <v>6.6</v>
      </c>
      <c r="F35" s="67">
        <v>10.81</v>
      </c>
      <c r="G35" s="67">
        <v>9.4</v>
      </c>
      <c r="H35" s="67">
        <v>63.2</v>
      </c>
      <c r="I35" s="68">
        <v>122.71</v>
      </c>
    </row>
    <row r="36" spans="1:9" x14ac:dyDescent="0.3">
      <c r="A36" s="1"/>
      <c r="B36" s="54" t="s">
        <v>854</v>
      </c>
      <c r="C36" s="67">
        <v>15.2</v>
      </c>
      <c r="D36" s="67">
        <v>17.2</v>
      </c>
      <c r="E36" s="67">
        <v>6.4</v>
      </c>
      <c r="F36" s="67">
        <v>10.87</v>
      </c>
      <c r="G36" s="67">
        <v>8.4</v>
      </c>
      <c r="H36" s="67">
        <v>63.8</v>
      </c>
      <c r="I36" s="68">
        <v>121.87</v>
      </c>
    </row>
    <row r="37" spans="1:9" x14ac:dyDescent="0.3">
      <c r="A37" s="1"/>
      <c r="B37" s="54" t="s">
        <v>855</v>
      </c>
      <c r="C37" s="67">
        <v>15.5</v>
      </c>
      <c r="D37" s="67">
        <v>17.2</v>
      </c>
      <c r="E37" s="67">
        <v>7.1</v>
      </c>
      <c r="F37" s="67">
        <v>11.09</v>
      </c>
      <c r="G37" s="67">
        <v>9</v>
      </c>
      <c r="H37" s="67">
        <v>64</v>
      </c>
      <c r="I37" s="68">
        <v>123.89</v>
      </c>
    </row>
    <row r="38" spans="1:9" x14ac:dyDescent="0.3">
      <c r="A38" s="1"/>
      <c r="B38" s="54" t="s">
        <v>856</v>
      </c>
      <c r="C38" s="67">
        <v>16</v>
      </c>
      <c r="D38" s="67">
        <v>17.2</v>
      </c>
      <c r="E38" s="67">
        <v>7.9</v>
      </c>
      <c r="F38" s="67">
        <v>11.04</v>
      </c>
      <c r="G38" s="67">
        <v>8.4</v>
      </c>
      <c r="H38" s="67">
        <v>63.2</v>
      </c>
      <c r="I38" s="68">
        <v>123.74</v>
      </c>
    </row>
    <row r="39" spans="1:9" x14ac:dyDescent="0.3">
      <c r="A39" s="1"/>
      <c r="B39" s="56" t="s">
        <v>857</v>
      </c>
      <c r="C39" s="69">
        <v>16.100000000000001</v>
      </c>
      <c r="D39" s="69">
        <v>17.2</v>
      </c>
      <c r="E39" s="69">
        <v>6.1</v>
      </c>
      <c r="F39" s="69">
        <v>11.06</v>
      </c>
      <c r="G39" s="69">
        <v>8.8000000000000007</v>
      </c>
      <c r="H39" s="69">
        <v>63.8</v>
      </c>
      <c r="I39" s="70">
        <v>123.06</v>
      </c>
    </row>
    <row r="40" spans="1:9" x14ac:dyDescent="0.3">
      <c r="A40" s="1"/>
      <c r="B40" s="50" t="s">
        <v>858</v>
      </c>
      <c r="C40" s="65">
        <v>16.3</v>
      </c>
      <c r="D40" s="65">
        <v>20.2</v>
      </c>
      <c r="E40" s="65">
        <v>7.6</v>
      </c>
      <c r="F40" s="65">
        <v>11.05</v>
      </c>
      <c r="G40" s="65">
        <v>9</v>
      </c>
      <c r="H40" s="65">
        <v>63.4</v>
      </c>
      <c r="I40" s="66">
        <v>127.55</v>
      </c>
    </row>
    <row r="41" spans="1:9" x14ac:dyDescent="0.3">
      <c r="A41" s="1"/>
      <c r="B41" s="54" t="s">
        <v>859</v>
      </c>
      <c r="C41" s="67">
        <v>16.8</v>
      </c>
      <c r="D41" s="67">
        <v>20.3</v>
      </c>
      <c r="E41" s="67">
        <v>6.5</v>
      </c>
      <c r="F41" s="67">
        <v>11.07</v>
      </c>
      <c r="G41" s="67">
        <v>8.6999999999999993</v>
      </c>
      <c r="H41" s="67">
        <v>63.6</v>
      </c>
      <c r="I41" s="68">
        <v>126.97</v>
      </c>
    </row>
    <row r="42" spans="1:9" x14ac:dyDescent="0.3">
      <c r="A42" s="1"/>
      <c r="B42" s="54" t="s">
        <v>860</v>
      </c>
      <c r="C42" s="67">
        <v>16.2</v>
      </c>
      <c r="D42" s="67">
        <v>20.3</v>
      </c>
      <c r="E42" s="67">
        <v>7.7</v>
      </c>
      <c r="F42" s="67">
        <v>11.06</v>
      </c>
      <c r="G42" s="67">
        <v>8.8000000000000007</v>
      </c>
      <c r="H42" s="67">
        <v>63.5</v>
      </c>
      <c r="I42" s="68">
        <v>127.56</v>
      </c>
    </row>
    <row r="43" spans="1:9" x14ac:dyDescent="0.3">
      <c r="A43" s="1"/>
      <c r="B43" s="54" t="s">
        <v>861</v>
      </c>
      <c r="C43" s="67">
        <v>15</v>
      </c>
      <c r="D43" s="67">
        <v>20.3</v>
      </c>
      <c r="E43" s="67">
        <v>6.3</v>
      </c>
      <c r="F43" s="67">
        <v>9.09</v>
      </c>
      <c r="G43" s="67">
        <v>8.1999999999999993</v>
      </c>
      <c r="H43" s="67">
        <v>63.6</v>
      </c>
      <c r="I43" s="68">
        <v>122.49</v>
      </c>
    </row>
    <row r="44" spans="1:9" x14ac:dyDescent="0.3">
      <c r="A44" s="1"/>
      <c r="B44" s="54" t="s">
        <v>862</v>
      </c>
      <c r="C44" s="67">
        <v>16</v>
      </c>
      <c r="D44" s="67">
        <v>20.3</v>
      </c>
      <c r="E44" s="67">
        <v>7.3</v>
      </c>
      <c r="F44" s="67">
        <v>11.06</v>
      </c>
      <c r="G44" s="67">
        <v>9</v>
      </c>
      <c r="H44" s="67">
        <v>62.3</v>
      </c>
      <c r="I44" s="68">
        <v>125.96</v>
      </c>
    </row>
    <row r="45" spans="1:9" x14ac:dyDescent="0.3">
      <c r="A45" s="1"/>
      <c r="B45" s="54" t="s">
        <v>863</v>
      </c>
      <c r="C45" s="67">
        <v>16.399999999999999</v>
      </c>
      <c r="D45" s="67">
        <v>20.3</v>
      </c>
      <c r="E45" s="67">
        <v>9.4</v>
      </c>
      <c r="F45" s="67">
        <v>11.02</v>
      </c>
      <c r="G45" s="67">
        <v>9</v>
      </c>
      <c r="H45" s="67">
        <v>62.3</v>
      </c>
      <c r="I45" s="68">
        <v>128.41999999999999</v>
      </c>
    </row>
    <row r="46" spans="1:9" x14ac:dyDescent="0.3">
      <c r="A46" s="1"/>
      <c r="B46" s="54" t="s">
        <v>864</v>
      </c>
      <c r="C46" s="67">
        <v>15.2</v>
      </c>
      <c r="D46" s="67">
        <v>20.3</v>
      </c>
      <c r="E46" s="67">
        <v>8</v>
      </c>
      <c r="F46" s="67">
        <v>11.08</v>
      </c>
      <c r="G46" s="67">
        <v>8.9</v>
      </c>
      <c r="H46" s="67">
        <v>62.3</v>
      </c>
      <c r="I46" s="68">
        <v>125.78</v>
      </c>
    </row>
    <row r="47" spans="1:9" x14ac:dyDescent="0.3">
      <c r="A47" s="1"/>
      <c r="B47" s="56" t="s">
        <v>865</v>
      </c>
      <c r="C47" s="69">
        <v>15.4</v>
      </c>
      <c r="D47" s="69">
        <v>18.600000000000001</v>
      </c>
      <c r="E47" s="69">
        <v>6.7</v>
      </c>
      <c r="F47" s="69">
        <v>11.05</v>
      </c>
      <c r="G47" s="69">
        <v>8.3000000000000007</v>
      </c>
      <c r="H47" s="69">
        <v>62.3</v>
      </c>
      <c r="I47" s="70">
        <v>122.35</v>
      </c>
    </row>
    <row r="48" spans="1:9" x14ac:dyDescent="0.3">
      <c r="A48" s="1"/>
      <c r="B48" s="50" t="s">
        <v>866</v>
      </c>
      <c r="C48" s="65">
        <v>15.4</v>
      </c>
      <c r="D48" s="65">
        <v>18.600000000000001</v>
      </c>
      <c r="E48" s="65">
        <v>7.1</v>
      </c>
      <c r="F48" s="65">
        <v>11.05</v>
      </c>
      <c r="G48" s="65">
        <v>9.1</v>
      </c>
      <c r="H48" s="65">
        <v>62.4</v>
      </c>
      <c r="I48" s="66">
        <v>123.65</v>
      </c>
    </row>
    <row r="49" spans="1:9" x14ac:dyDescent="0.3">
      <c r="A49" s="1"/>
      <c r="B49" s="54" t="s">
        <v>867</v>
      </c>
      <c r="C49" s="67">
        <v>15.5</v>
      </c>
      <c r="D49" s="67">
        <v>18.600000000000001</v>
      </c>
      <c r="E49" s="67">
        <v>6.7</v>
      </c>
      <c r="F49" s="67">
        <v>10.41</v>
      </c>
      <c r="G49" s="67">
        <v>8.5</v>
      </c>
      <c r="H49" s="67">
        <v>62</v>
      </c>
      <c r="I49" s="68">
        <v>121.71</v>
      </c>
    </row>
    <row r="50" spans="1:9" x14ac:dyDescent="0.3">
      <c r="A50" s="1"/>
      <c r="B50" s="54" t="s">
        <v>868</v>
      </c>
      <c r="C50" s="67">
        <v>15</v>
      </c>
      <c r="D50" s="67">
        <v>19.5</v>
      </c>
      <c r="E50" s="67">
        <v>6.8</v>
      </c>
      <c r="F50" s="67">
        <v>9.99</v>
      </c>
      <c r="G50" s="67">
        <v>8.6999999999999993</v>
      </c>
      <c r="H50" s="67">
        <v>62.3</v>
      </c>
      <c r="I50" s="68">
        <v>122.29</v>
      </c>
    </row>
    <row r="51" spans="1:9" x14ac:dyDescent="0.3">
      <c r="A51" s="1"/>
      <c r="B51" s="54" t="s">
        <v>869</v>
      </c>
      <c r="C51" s="67">
        <v>15.5</v>
      </c>
      <c r="D51" s="67">
        <v>19.8</v>
      </c>
      <c r="E51" s="67">
        <v>7.1</v>
      </c>
      <c r="F51" s="67">
        <v>9.9700000000000006</v>
      </c>
      <c r="G51" s="67">
        <v>9.1</v>
      </c>
      <c r="H51" s="67">
        <v>62.1</v>
      </c>
      <c r="I51" s="68">
        <v>123.57</v>
      </c>
    </row>
    <row r="52" spans="1:9" x14ac:dyDescent="0.3">
      <c r="A52" s="1"/>
      <c r="B52" s="54" t="s">
        <v>870</v>
      </c>
      <c r="C52" s="67">
        <v>16.600000000000001</v>
      </c>
      <c r="D52" s="67">
        <v>20.3</v>
      </c>
      <c r="E52" s="67">
        <v>9.5</v>
      </c>
      <c r="F52" s="67">
        <v>10.220000000000001</v>
      </c>
      <c r="G52" s="67">
        <v>8.5</v>
      </c>
      <c r="H52" s="67">
        <v>61.9</v>
      </c>
      <c r="I52" s="68">
        <v>127.02</v>
      </c>
    </row>
    <row r="53" spans="1:9" x14ac:dyDescent="0.3">
      <c r="A53" s="1"/>
      <c r="B53" s="54" t="s">
        <v>871</v>
      </c>
      <c r="C53" s="67">
        <v>16.7</v>
      </c>
      <c r="D53" s="67">
        <v>20.2</v>
      </c>
      <c r="E53" s="67">
        <v>9</v>
      </c>
      <c r="F53" s="67">
        <v>10.89</v>
      </c>
      <c r="G53" s="67">
        <v>8.3000000000000007</v>
      </c>
      <c r="H53" s="67">
        <v>62</v>
      </c>
      <c r="I53" s="68">
        <v>127.09</v>
      </c>
    </row>
    <row r="54" spans="1:9" x14ac:dyDescent="0.3">
      <c r="A54" s="1"/>
      <c r="B54" s="54" t="s">
        <v>872</v>
      </c>
      <c r="C54" s="67">
        <v>16.5</v>
      </c>
      <c r="D54" s="67">
        <v>20.2</v>
      </c>
      <c r="E54" s="67">
        <v>8.5</v>
      </c>
      <c r="F54" s="67">
        <v>11.08</v>
      </c>
      <c r="G54" s="67">
        <v>8.5</v>
      </c>
      <c r="H54" s="67">
        <v>61.3</v>
      </c>
      <c r="I54" s="68">
        <v>126.08</v>
      </c>
    </row>
    <row r="55" spans="1:9" x14ac:dyDescent="0.3">
      <c r="A55" s="1"/>
      <c r="B55" s="56" t="s">
        <v>1120</v>
      </c>
      <c r="C55" s="69">
        <v>16.600000000000001</v>
      </c>
      <c r="D55" s="69">
        <v>20.2</v>
      </c>
      <c r="E55" s="69">
        <v>8.3000000000000007</v>
      </c>
      <c r="F55" s="69">
        <v>11.1</v>
      </c>
      <c r="G55" s="69">
        <v>8.6999999999999993</v>
      </c>
      <c r="H55" s="69">
        <v>61.7</v>
      </c>
      <c r="I55" s="70">
        <v>126.6</v>
      </c>
    </row>
    <row r="56" spans="1:9" ht="15.6" x14ac:dyDescent="0.3">
      <c r="A56" s="1"/>
      <c r="B56" s="71" t="s">
        <v>1121</v>
      </c>
      <c r="C56" s="72">
        <v>384.35</v>
      </c>
      <c r="D56" s="72">
        <v>465.95</v>
      </c>
      <c r="E56" s="72">
        <v>185.8</v>
      </c>
      <c r="F56" s="72">
        <v>261.73</v>
      </c>
      <c r="G56" s="72">
        <v>211.95</v>
      </c>
      <c r="H56" s="72">
        <v>1512.85</v>
      </c>
      <c r="I56" s="72">
        <v>3022.63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5" t="s">
        <v>1129</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1130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199" t="s">
        <v>3</v>
      </c>
      <c r="C6" s="199" t="s">
        <v>33</v>
      </c>
      <c r="D6" s="199" t="s">
        <v>1131</v>
      </c>
      <c r="E6" s="199" t="s">
        <v>1132</v>
      </c>
      <c r="F6" s="199" t="s">
        <v>1133</v>
      </c>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row>
    <row r="7" spans="1:33"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977</v>
      </c>
    </row>
    <row r="8" spans="1:33" x14ac:dyDescent="0.3">
      <c r="A8" s="1"/>
      <c r="B8" s="73" t="s">
        <v>659</v>
      </c>
      <c r="C8" s="73" t="s">
        <v>1053</v>
      </c>
      <c r="D8" s="73" t="s">
        <v>1134</v>
      </c>
      <c r="E8" s="74" t="s">
        <v>610</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346.7</v>
      </c>
      <c r="AC8" s="75">
        <v>375.4</v>
      </c>
      <c r="AD8" s="75">
        <v>379.65</v>
      </c>
      <c r="AE8" s="75">
        <v>380.55</v>
      </c>
      <c r="AF8" s="75">
        <v>384.35</v>
      </c>
      <c r="AG8" s="75">
        <v>8910.9500000000007</v>
      </c>
    </row>
    <row r="9" spans="1:33" x14ac:dyDescent="0.3">
      <c r="A9" s="1"/>
      <c r="B9" s="73" t="s">
        <v>660</v>
      </c>
      <c r="C9" s="73" t="s">
        <v>1135</v>
      </c>
      <c r="D9" s="73" t="s">
        <v>339</v>
      </c>
      <c r="E9" s="74" t="s">
        <v>610</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482.55</v>
      </c>
      <c r="AC9" s="75">
        <v>401.2</v>
      </c>
      <c r="AD9" s="75">
        <v>456</v>
      </c>
      <c r="AE9" s="75">
        <v>479.2</v>
      </c>
      <c r="AF9" s="75">
        <v>465.95</v>
      </c>
      <c r="AG9" s="75">
        <v>10936.995000000001</v>
      </c>
    </row>
    <row r="10" spans="1:33" x14ac:dyDescent="0.3">
      <c r="A10" s="1"/>
      <c r="B10" s="73" t="s">
        <v>661</v>
      </c>
      <c r="C10" s="73" t="s">
        <v>1136</v>
      </c>
      <c r="D10" s="73" t="s">
        <v>33</v>
      </c>
      <c r="E10" s="74" t="s">
        <v>610</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203.75</v>
      </c>
      <c r="AC10" s="75">
        <v>207.5</v>
      </c>
      <c r="AD10" s="75">
        <v>197.15</v>
      </c>
      <c r="AE10" s="75">
        <v>198.7</v>
      </c>
      <c r="AF10" s="75">
        <v>185.8</v>
      </c>
      <c r="AG10" s="75">
        <v>4813.04</v>
      </c>
    </row>
    <row r="11" spans="1:33" x14ac:dyDescent="0.3">
      <c r="A11" s="1"/>
      <c r="B11" s="73" t="s">
        <v>14</v>
      </c>
      <c r="C11" s="73" t="s">
        <v>1056</v>
      </c>
      <c r="D11" s="73" t="s">
        <v>33</v>
      </c>
      <c r="E11" s="74" t="s">
        <v>610</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258.45</v>
      </c>
      <c r="AC11" s="75">
        <v>264.7</v>
      </c>
      <c r="AD11" s="75">
        <v>261.55</v>
      </c>
      <c r="AE11" s="75">
        <v>262.25</v>
      </c>
      <c r="AF11" s="75">
        <v>261.73</v>
      </c>
      <c r="AG11" s="75">
        <v>7039.8146999999999</v>
      </c>
    </row>
    <row r="12" spans="1:33" x14ac:dyDescent="0.3">
      <c r="A12" s="1"/>
      <c r="B12" s="73" t="s">
        <v>646</v>
      </c>
      <c r="C12" s="73" t="s">
        <v>980</v>
      </c>
      <c r="D12" s="73" t="s">
        <v>33</v>
      </c>
      <c r="E12" s="74" t="s">
        <v>609</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332.9</v>
      </c>
      <c r="AC12" s="75">
        <v>338.1</v>
      </c>
      <c r="AD12" s="75">
        <v>346.75</v>
      </c>
      <c r="AE12" s="75">
        <v>390.3</v>
      </c>
      <c r="AF12" s="75">
        <v>374.3</v>
      </c>
      <c r="AG12" s="75">
        <v>10318.4</v>
      </c>
    </row>
    <row r="13" spans="1:33" x14ac:dyDescent="0.3">
      <c r="A13" s="1"/>
      <c r="B13" s="73" t="s">
        <v>647</v>
      </c>
      <c r="C13" s="73" t="s">
        <v>982</v>
      </c>
      <c r="D13" s="73" t="s">
        <v>33</v>
      </c>
      <c r="E13" s="74" t="s">
        <v>609</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65.05</v>
      </c>
      <c r="AC13" s="75">
        <v>70.900000000000006</v>
      </c>
      <c r="AD13" s="75">
        <v>67.95</v>
      </c>
      <c r="AE13" s="75">
        <v>64.849999999999994</v>
      </c>
      <c r="AF13" s="75">
        <v>64.849999999999994</v>
      </c>
      <c r="AG13" s="75">
        <v>1656.36</v>
      </c>
    </row>
    <row r="14" spans="1:33" x14ac:dyDescent="0.3">
      <c r="A14" s="1"/>
      <c r="B14" s="73" t="s">
        <v>648</v>
      </c>
      <c r="C14" s="73" t="s">
        <v>983</v>
      </c>
      <c r="D14" s="73" t="s">
        <v>33</v>
      </c>
      <c r="E14" s="74" t="s">
        <v>609</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c r="AC14" s="75"/>
      <c r="AD14" s="75">
        <v>5</v>
      </c>
      <c r="AE14" s="75">
        <v>9.6</v>
      </c>
      <c r="AF14" s="75">
        <v>9.6</v>
      </c>
      <c r="AG14" s="75">
        <v>62.45</v>
      </c>
    </row>
    <row r="15" spans="1:33" x14ac:dyDescent="0.3">
      <c r="A15" s="1"/>
      <c r="B15" s="73" t="s">
        <v>657</v>
      </c>
      <c r="C15" s="73" t="s">
        <v>1058</v>
      </c>
      <c r="D15" s="73" t="s">
        <v>33</v>
      </c>
      <c r="E15" s="74" t="s">
        <v>610</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203.55</v>
      </c>
      <c r="AC15" s="75">
        <v>188.75</v>
      </c>
      <c r="AD15" s="75">
        <v>203.55</v>
      </c>
      <c r="AE15" s="75">
        <v>206.55</v>
      </c>
      <c r="AF15" s="75">
        <v>211.95</v>
      </c>
      <c r="AG15" s="75">
        <v>5533</v>
      </c>
    </row>
    <row r="16" spans="1:33" x14ac:dyDescent="0.3">
      <c r="A16" s="1"/>
      <c r="B16" s="73" t="s">
        <v>80</v>
      </c>
      <c r="C16" s="73" t="s">
        <v>81</v>
      </c>
      <c r="D16" s="73" t="s">
        <v>33</v>
      </c>
      <c r="E16" s="74" t="s">
        <v>609</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1857.05</v>
      </c>
      <c r="AC16" s="75">
        <v>2095</v>
      </c>
      <c r="AD16" s="75">
        <v>2119.3000000000002</v>
      </c>
      <c r="AE16" s="75">
        <v>2148.85</v>
      </c>
      <c r="AF16" s="75">
        <v>2081.65</v>
      </c>
      <c r="AG16" s="75">
        <v>69309.350000000006</v>
      </c>
    </row>
    <row r="17" spans="1:33" x14ac:dyDescent="0.3">
      <c r="A17" s="1"/>
      <c r="B17" s="73" t="s">
        <v>621</v>
      </c>
      <c r="C17" s="73" t="s">
        <v>984</v>
      </c>
      <c r="D17" s="73" t="s">
        <v>33</v>
      </c>
      <c r="E17" s="74" t="s">
        <v>609</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451.2</v>
      </c>
      <c r="AC17" s="75">
        <v>451.2</v>
      </c>
      <c r="AD17" s="75">
        <v>451.2</v>
      </c>
      <c r="AE17" s="75">
        <v>451.2</v>
      </c>
      <c r="AF17" s="75">
        <v>451.2</v>
      </c>
      <c r="AG17" s="75">
        <v>11986.75</v>
      </c>
    </row>
    <row r="18" spans="1:33" x14ac:dyDescent="0.3">
      <c r="A18" s="1"/>
      <c r="B18" s="73" t="s">
        <v>623</v>
      </c>
      <c r="C18" s="73" t="s">
        <v>1137</v>
      </c>
      <c r="D18" s="73" t="s">
        <v>33</v>
      </c>
      <c r="E18" s="74" t="s">
        <v>609</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v>0</v>
      </c>
    </row>
    <row r="19" spans="1:33" x14ac:dyDescent="0.3">
      <c r="A19" s="1"/>
      <c r="B19" s="73" t="s">
        <v>623</v>
      </c>
      <c r="C19" s="73" t="s">
        <v>1138</v>
      </c>
      <c r="D19" s="73" t="s">
        <v>33</v>
      </c>
      <c r="E19" s="74" t="s">
        <v>609</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v>0</v>
      </c>
    </row>
    <row r="20" spans="1:33" x14ac:dyDescent="0.3">
      <c r="A20" s="1"/>
      <c r="B20" s="73" t="s">
        <v>619</v>
      </c>
      <c r="C20" s="73" t="s">
        <v>985</v>
      </c>
      <c r="D20" s="73" t="s">
        <v>33</v>
      </c>
      <c r="E20" s="74" t="s">
        <v>609</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2965</v>
      </c>
      <c r="AC20" s="75">
        <v>3408.7</v>
      </c>
      <c r="AD20" s="75">
        <v>3280.55</v>
      </c>
      <c r="AE20" s="75">
        <v>3030.55</v>
      </c>
      <c r="AF20" s="75">
        <v>3314.75</v>
      </c>
      <c r="AG20" s="75">
        <v>84045.9</v>
      </c>
    </row>
    <row r="21" spans="1:33" x14ac:dyDescent="0.3">
      <c r="A21" s="1"/>
      <c r="B21" s="73" t="s">
        <v>619</v>
      </c>
      <c r="C21" s="73" t="s">
        <v>986</v>
      </c>
      <c r="D21" s="73" t="s">
        <v>33</v>
      </c>
      <c r="E21" s="74" t="s">
        <v>609</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494.65</v>
      </c>
      <c r="AC21" s="75">
        <v>540.5</v>
      </c>
      <c r="AD21" s="75">
        <v>540.70000000000005</v>
      </c>
      <c r="AE21" s="75">
        <v>549.75</v>
      </c>
      <c r="AF21" s="75">
        <v>565.45000000000005</v>
      </c>
      <c r="AG21" s="75">
        <v>16510.259999999998</v>
      </c>
    </row>
    <row r="22" spans="1:33" x14ac:dyDescent="0.3">
      <c r="A22" s="1"/>
      <c r="B22" s="73" t="s">
        <v>628</v>
      </c>
      <c r="C22" s="73" t="s">
        <v>1139</v>
      </c>
      <c r="D22" s="73" t="s">
        <v>33</v>
      </c>
      <c r="E22" s="74" t="s">
        <v>611</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9.15</v>
      </c>
      <c r="AC22" s="75">
        <v>9.1</v>
      </c>
      <c r="AD22" s="75">
        <v>8.9</v>
      </c>
      <c r="AE22" s="75">
        <v>8.4499999999999993</v>
      </c>
      <c r="AF22" s="75">
        <v>8.6</v>
      </c>
      <c r="AG22" s="75">
        <v>224.75</v>
      </c>
    </row>
    <row r="23" spans="1:33" x14ac:dyDescent="0.3">
      <c r="A23" s="1"/>
      <c r="B23" s="73" t="s">
        <v>30</v>
      </c>
      <c r="C23" s="73" t="s">
        <v>987</v>
      </c>
      <c r="D23" s="73" t="s">
        <v>33</v>
      </c>
      <c r="E23" s="74" t="s">
        <v>609</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163.30000000000001</v>
      </c>
      <c r="AC23" s="75">
        <v>152.44999999999999</v>
      </c>
      <c r="AD23" s="75">
        <v>120.85</v>
      </c>
      <c r="AE23" s="75">
        <v>164.65</v>
      </c>
      <c r="AF23" s="75">
        <v>161.30000000000001</v>
      </c>
      <c r="AG23" s="75">
        <v>4241.1049999999996</v>
      </c>
    </row>
    <row r="24" spans="1:33" x14ac:dyDescent="0.3">
      <c r="A24" s="1"/>
      <c r="B24" s="73" t="s">
        <v>30</v>
      </c>
      <c r="C24" s="73" t="s">
        <v>988</v>
      </c>
      <c r="D24" s="73" t="s">
        <v>33</v>
      </c>
      <c r="E24" s="74" t="s">
        <v>609</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300.2</v>
      </c>
      <c r="AC24" s="75">
        <v>306.10000000000002</v>
      </c>
      <c r="AD24" s="75">
        <v>304.7</v>
      </c>
      <c r="AE24" s="75">
        <v>298.95</v>
      </c>
      <c r="AF24" s="75">
        <v>277.55</v>
      </c>
      <c r="AG24" s="75">
        <v>7916.7250000000004</v>
      </c>
    </row>
    <row r="25" spans="1:33" x14ac:dyDescent="0.3">
      <c r="A25" s="1"/>
      <c r="B25" s="73" t="s">
        <v>30</v>
      </c>
      <c r="C25" s="73" t="s">
        <v>989</v>
      </c>
      <c r="D25" s="73" t="s">
        <v>33</v>
      </c>
      <c r="E25" s="74" t="s">
        <v>609</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1896.3</v>
      </c>
      <c r="AC25" s="75">
        <v>1882.4</v>
      </c>
      <c r="AD25" s="75">
        <v>1884.75</v>
      </c>
      <c r="AE25" s="75">
        <v>1918.55</v>
      </c>
      <c r="AF25" s="75">
        <v>1887.65</v>
      </c>
      <c r="AG25" s="75">
        <v>51236.154999999999</v>
      </c>
    </row>
    <row r="26" spans="1:33" x14ac:dyDescent="0.3">
      <c r="A26" s="1"/>
      <c r="B26" s="73" t="s">
        <v>30</v>
      </c>
      <c r="C26" s="73" t="s">
        <v>1140</v>
      </c>
      <c r="D26" s="73" t="s">
        <v>33</v>
      </c>
      <c r="E26" s="74" t="s">
        <v>609</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v>0</v>
      </c>
    </row>
    <row r="27" spans="1:33" x14ac:dyDescent="0.3">
      <c r="A27" s="1"/>
      <c r="B27" s="73" t="s">
        <v>30</v>
      </c>
      <c r="C27" s="73" t="s">
        <v>1141</v>
      </c>
      <c r="D27" s="73" t="s">
        <v>33</v>
      </c>
      <c r="E27" s="74" t="s">
        <v>610</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v>0</v>
      </c>
    </row>
    <row r="28" spans="1:33" x14ac:dyDescent="0.3">
      <c r="A28" s="1"/>
      <c r="B28" s="73" t="s">
        <v>30</v>
      </c>
      <c r="C28" s="73" t="s">
        <v>1141</v>
      </c>
      <c r="D28" s="73" t="s">
        <v>1142</v>
      </c>
      <c r="E28" s="74" t="s">
        <v>610</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v>0</v>
      </c>
    </row>
    <row r="29" spans="1:33" x14ac:dyDescent="0.3">
      <c r="A29" s="1"/>
      <c r="B29" s="73" t="s">
        <v>30</v>
      </c>
      <c r="C29" s="73" t="s">
        <v>1143</v>
      </c>
      <c r="D29" s="73" t="s">
        <v>33</v>
      </c>
      <c r="E29" s="74" t="s">
        <v>610</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v>6.7</v>
      </c>
      <c r="AG29" s="75">
        <v>6.7</v>
      </c>
    </row>
    <row r="30" spans="1:33" x14ac:dyDescent="0.3">
      <c r="A30" s="1"/>
      <c r="B30" s="73" t="s">
        <v>649</v>
      </c>
      <c r="C30" s="73" t="s">
        <v>990</v>
      </c>
      <c r="D30" s="73" t="s">
        <v>1144</v>
      </c>
      <c r="E30" s="74" t="s">
        <v>609</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133.94999999999999</v>
      </c>
      <c r="AC30" s="75">
        <v>156.80000000000001</v>
      </c>
      <c r="AD30" s="75">
        <v>183.15</v>
      </c>
      <c r="AE30" s="75">
        <v>186.3</v>
      </c>
      <c r="AF30" s="75">
        <v>180.8</v>
      </c>
      <c r="AG30" s="75">
        <v>5680.35</v>
      </c>
    </row>
    <row r="31" spans="1:33" x14ac:dyDescent="0.3">
      <c r="A31" s="1"/>
      <c r="B31" s="73" t="s">
        <v>649</v>
      </c>
      <c r="C31" s="73" t="s">
        <v>991</v>
      </c>
      <c r="D31" s="73" t="s">
        <v>33</v>
      </c>
      <c r="E31" s="74" t="s">
        <v>609</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253.5</v>
      </c>
      <c r="AC31" s="75">
        <v>254.95</v>
      </c>
      <c r="AD31" s="75">
        <v>246.95</v>
      </c>
      <c r="AE31" s="75">
        <v>273.45</v>
      </c>
      <c r="AF31" s="75">
        <v>260.64999999999998</v>
      </c>
      <c r="AG31" s="75">
        <v>6962.55</v>
      </c>
    </row>
    <row r="32" spans="1:33" x14ac:dyDescent="0.3">
      <c r="A32" s="1"/>
      <c r="B32" s="73" t="s">
        <v>649</v>
      </c>
      <c r="C32" s="73" t="s">
        <v>992</v>
      </c>
      <c r="D32" s="73" t="s">
        <v>33</v>
      </c>
      <c r="E32" s="74" t="s">
        <v>609</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356.5</v>
      </c>
      <c r="AC32" s="75">
        <v>365.15</v>
      </c>
      <c r="AD32" s="75">
        <v>351.65</v>
      </c>
      <c r="AE32" s="75">
        <v>386.65</v>
      </c>
      <c r="AF32" s="75">
        <v>367.85</v>
      </c>
      <c r="AG32" s="75">
        <v>9737.1</v>
      </c>
    </row>
    <row r="33" spans="1:33" x14ac:dyDescent="0.3">
      <c r="A33" s="1"/>
      <c r="B33" s="73" t="s">
        <v>649</v>
      </c>
      <c r="C33" s="73" t="s">
        <v>993</v>
      </c>
      <c r="D33" s="73" t="s">
        <v>1144</v>
      </c>
      <c r="E33" s="74" t="s">
        <v>609</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161</v>
      </c>
      <c r="AC33" s="75">
        <v>161.44999999999999</v>
      </c>
      <c r="AD33" s="75">
        <v>161</v>
      </c>
      <c r="AE33" s="75">
        <v>160.80000000000001</v>
      </c>
      <c r="AF33" s="75">
        <v>161.4</v>
      </c>
      <c r="AG33" s="75">
        <v>4740.6000000000004</v>
      </c>
    </row>
    <row r="34" spans="1:33" x14ac:dyDescent="0.3">
      <c r="A34" s="1"/>
      <c r="B34" s="73" t="s">
        <v>615</v>
      </c>
      <c r="C34" s="73" t="s">
        <v>994</v>
      </c>
      <c r="D34" s="73" t="s">
        <v>33</v>
      </c>
      <c r="E34" s="74" t="s">
        <v>609</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3143.25</v>
      </c>
      <c r="AC34" s="75">
        <v>3446.35</v>
      </c>
      <c r="AD34" s="75">
        <v>3874.75</v>
      </c>
      <c r="AE34" s="75">
        <v>4003.8</v>
      </c>
      <c r="AF34" s="75">
        <v>3995.6</v>
      </c>
      <c r="AG34" s="75">
        <v>99263.3</v>
      </c>
    </row>
    <row r="35" spans="1:33" x14ac:dyDescent="0.3">
      <c r="A35" s="1"/>
      <c r="B35" s="73" t="s">
        <v>266</v>
      </c>
      <c r="C35" s="73" t="s">
        <v>995</v>
      </c>
      <c r="D35" s="73" t="s">
        <v>33</v>
      </c>
      <c r="E35" s="74" t="s">
        <v>609</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186.2</v>
      </c>
      <c r="AC35" s="75">
        <v>189.95</v>
      </c>
      <c r="AD35" s="75">
        <v>186.7</v>
      </c>
      <c r="AE35" s="75">
        <v>186.2</v>
      </c>
      <c r="AF35" s="75">
        <v>184.35</v>
      </c>
      <c r="AG35" s="75">
        <v>4859.45</v>
      </c>
    </row>
    <row r="36" spans="1:33" x14ac:dyDescent="0.3">
      <c r="A36" s="1"/>
      <c r="B36" s="73" t="s">
        <v>266</v>
      </c>
      <c r="C36" s="73" t="s">
        <v>996</v>
      </c>
      <c r="D36" s="73" t="s">
        <v>33</v>
      </c>
      <c r="E36" s="74" t="s">
        <v>609</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141.65</v>
      </c>
      <c r="AC36" s="75">
        <v>137.75</v>
      </c>
      <c r="AD36" s="75">
        <v>132.35</v>
      </c>
      <c r="AE36" s="75">
        <v>128</v>
      </c>
      <c r="AF36" s="75">
        <v>126.1</v>
      </c>
      <c r="AG36" s="75">
        <v>3736.2</v>
      </c>
    </row>
    <row r="37" spans="1:33" x14ac:dyDescent="0.3">
      <c r="A37" s="1"/>
      <c r="B37" s="73" t="s">
        <v>266</v>
      </c>
      <c r="C37" s="73" t="s">
        <v>1145</v>
      </c>
      <c r="D37" s="73" t="s">
        <v>1146</v>
      </c>
      <c r="E37" s="74" t="s">
        <v>610</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c r="AC37" s="75">
        <v>41.9</v>
      </c>
      <c r="AD37" s="75"/>
      <c r="AE37" s="75">
        <v>11.05</v>
      </c>
      <c r="AF37" s="75">
        <v>19.7</v>
      </c>
      <c r="AG37" s="75">
        <v>2371.9</v>
      </c>
    </row>
    <row r="38" spans="1:33" x14ac:dyDescent="0.3">
      <c r="A38" s="1"/>
      <c r="B38" s="73" t="s">
        <v>645</v>
      </c>
      <c r="C38" s="73" t="s">
        <v>997</v>
      </c>
      <c r="D38" s="73" t="s">
        <v>33</v>
      </c>
      <c r="E38" s="74" t="s">
        <v>609</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79.650000000000006</v>
      </c>
      <c r="AC38" s="75">
        <v>80.2</v>
      </c>
      <c r="AD38" s="75">
        <v>79.05</v>
      </c>
      <c r="AE38" s="75">
        <v>78.2</v>
      </c>
      <c r="AF38" s="75">
        <v>77.25</v>
      </c>
      <c r="AG38" s="75">
        <v>2101.75</v>
      </c>
    </row>
    <row r="39" spans="1:33" x14ac:dyDescent="0.3">
      <c r="A39" s="1"/>
      <c r="B39" s="73" t="s">
        <v>88</v>
      </c>
      <c r="C39" s="73" t="s">
        <v>89</v>
      </c>
      <c r="D39" s="73" t="s">
        <v>33</v>
      </c>
      <c r="E39" s="74" t="s">
        <v>609</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14315.35</v>
      </c>
      <c r="AC39" s="75">
        <v>14497.2</v>
      </c>
      <c r="AD39" s="75">
        <v>13498.7</v>
      </c>
      <c r="AE39" s="75">
        <v>14668.8</v>
      </c>
      <c r="AF39" s="75">
        <v>14698.5</v>
      </c>
      <c r="AG39" s="75">
        <v>398712.15</v>
      </c>
    </row>
    <row r="40" spans="1:33" x14ac:dyDescent="0.3">
      <c r="A40" s="1"/>
      <c r="B40" s="73" t="s">
        <v>88</v>
      </c>
      <c r="C40" s="73" t="s">
        <v>998</v>
      </c>
      <c r="D40" s="73" t="s">
        <v>33</v>
      </c>
      <c r="E40" s="74" t="s">
        <v>609</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4905.6000000000004</v>
      </c>
      <c r="AC40" s="75">
        <v>4975.3999999999996</v>
      </c>
      <c r="AD40" s="75">
        <v>4405.05</v>
      </c>
      <c r="AE40" s="75">
        <v>5013.45</v>
      </c>
      <c r="AF40" s="75">
        <v>5039.05</v>
      </c>
      <c r="AG40" s="75">
        <v>134116.77499999999</v>
      </c>
    </row>
    <row r="41" spans="1:33" x14ac:dyDescent="0.3">
      <c r="A41" s="1"/>
      <c r="B41" s="73" t="s">
        <v>88</v>
      </c>
      <c r="C41" s="73" t="s">
        <v>1147</v>
      </c>
      <c r="D41" s="73" t="s">
        <v>1148</v>
      </c>
      <c r="E41" s="74" t="s">
        <v>610</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v>0</v>
      </c>
    </row>
    <row r="42" spans="1:33" x14ac:dyDescent="0.3">
      <c r="A42" s="1"/>
      <c r="B42" s="73" t="s">
        <v>88</v>
      </c>
      <c r="C42" s="73" t="s">
        <v>1147</v>
      </c>
      <c r="D42" s="73" t="s">
        <v>1149</v>
      </c>
      <c r="E42" s="74" t="s">
        <v>610</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v>0</v>
      </c>
    </row>
    <row r="43" spans="1:33" ht="27.6" x14ac:dyDescent="0.3">
      <c r="A43" s="1"/>
      <c r="B43" s="73" t="s">
        <v>45</v>
      </c>
      <c r="C43" s="73" t="s">
        <v>999</v>
      </c>
      <c r="D43" s="73" t="s">
        <v>33</v>
      </c>
      <c r="E43" s="74" t="s">
        <v>609</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61.4</v>
      </c>
      <c r="AC43" s="75">
        <v>61.55</v>
      </c>
      <c r="AD43" s="75">
        <v>61.65</v>
      </c>
      <c r="AE43" s="75">
        <v>61.6</v>
      </c>
      <c r="AF43" s="75">
        <v>56.35</v>
      </c>
      <c r="AG43" s="75">
        <v>1816</v>
      </c>
    </row>
    <row r="44" spans="1:33" ht="27.6" x14ac:dyDescent="0.3">
      <c r="A44" s="1"/>
      <c r="B44" s="73" t="s">
        <v>650</v>
      </c>
      <c r="C44" s="73" t="s">
        <v>1000</v>
      </c>
      <c r="D44" s="73" t="s">
        <v>33</v>
      </c>
      <c r="E44" s="74" t="s">
        <v>609</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422.85</v>
      </c>
      <c r="AC44" s="75">
        <v>398.95</v>
      </c>
      <c r="AD44" s="75">
        <v>426.8</v>
      </c>
      <c r="AE44" s="75">
        <v>438.9</v>
      </c>
      <c r="AF44" s="75">
        <v>421.65</v>
      </c>
      <c r="AG44" s="75">
        <v>8986.85</v>
      </c>
    </row>
    <row r="45" spans="1:33" ht="27.6" x14ac:dyDescent="0.3">
      <c r="A45" s="1"/>
      <c r="B45" s="73" t="s">
        <v>635</v>
      </c>
      <c r="C45" s="73" t="s">
        <v>1001</v>
      </c>
      <c r="D45" s="73" t="s">
        <v>33</v>
      </c>
      <c r="E45" s="74" t="s">
        <v>609</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478.5</v>
      </c>
      <c r="AC45" s="75">
        <v>487.15</v>
      </c>
      <c r="AD45" s="75">
        <v>488.3</v>
      </c>
      <c r="AE45" s="75">
        <v>487.8</v>
      </c>
      <c r="AF45" s="75">
        <v>484.9</v>
      </c>
      <c r="AG45" s="75">
        <v>4710</v>
      </c>
    </row>
    <row r="46" spans="1:33" x14ac:dyDescent="0.3">
      <c r="A46" s="1"/>
      <c r="B46" s="73" t="s">
        <v>617</v>
      </c>
      <c r="C46" s="73" t="s">
        <v>1002</v>
      </c>
      <c r="D46" s="73" t="s">
        <v>33</v>
      </c>
      <c r="E46" s="74" t="s">
        <v>609</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1675.75</v>
      </c>
      <c r="AC46" s="75">
        <v>5036.1499999999996</v>
      </c>
      <c r="AD46" s="75">
        <v>4169</v>
      </c>
      <c r="AE46" s="75">
        <v>2663.7</v>
      </c>
      <c r="AF46" s="75">
        <v>4542.05</v>
      </c>
      <c r="AG46" s="75">
        <v>129825.4</v>
      </c>
    </row>
    <row r="47" spans="1:33" x14ac:dyDescent="0.3">
      <c r="A47" s="1"/>
      <c r="B47" s="73" t="s">
        <v>617</v>
      </c>
      <c r="C47" s="73" t="s">
        <v>1003</v>
      </c>
      <c r="D47" s="73" t="s">
        <v>33</v>
      </c>
      <c r="E47" s="74" t="s">
        <v>609</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155.55000000000001</v>
      </c>
      <c r="AC47" s="75">
        <v>154.30000000000001</v>
      </c>
      <c r="AD47" s="75">
        <v>155.1</v>
      </c>
      <c r="AE47" s="75">
        <v>154.75</v>
      </c>
      <c r="AF47" s="75">
        <v>154.15</v>
      </c>
      <c r="AG47" s="75">
        <v>4096.2</v>
      </c>
    </row>
    <row r="48" spans="1:33" x14ac:dyDescent="0.3">
      <c r="A48" s="1"/>
      <c r="B48" s="73" t="s">
        <v>1004</v>
      </c>
      <c r="C48" s="73" t="s">
        <v>1005</v>
      </c>
      <c r="D48" s="73" t="s">
        <v>33</v>
      </c>
      <c r="E48" s="74" t="s">
        <v>609</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1531.2</v>
      </c>
      <c r="AC48" s="75">
        <v>1498.05</v>
      </c>
      <c r="AD48" s="75">
        <v>1489.55</v>
      </c>
      <c r="AE48" s="75">
        <v>1659.05</v>
      </c>
      <c r="AF48" s="75">
        <v>1625.5</v>
      </c>
      <c r="AG48" s="75">
        <v>44003.9</v>
      </c>
    </row>
    <row r="49" spans="1:33" x14ac:dyDescent="0.3">
      <c r="A49" s="1"/>
      <c r="B49" s="73" t="s">
        <v>636</v>
      </c>
      <c r="C49" s="73" t="s">
        <v>1006</v>
      </c>
      <c r="D49" s="73" t="s">
        <v>33</v>
      </c>
      <c r="E49" s="74" t="s">
        <v>609</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479.95</v>
      </c>
      <c r="AC49" s="75">
        <v>480</v>
      </c>
      <c r="AD49" s="75">
        <v>480</v>
      </c>
      <c r="AE49" s="75">
        <v>480</v>
      </c>
      <c r="AF49" s="75">
        <v>480</v>
      </c>
      <c r="AG49" s="75">
        <v>10848.45</v>
      </c>
    </row>
    <row r="50" spans="1:33" x14ac:dyDescent="0.3">
      <c r="A50" s="1"/>
      <c r="B50" s="73" t="s">
        <v>637</v>
      </c>
      <c r="C50" s="73" t="s">
        <v>1007</v>
      </c>
      <c r="D50" s="73" t="s">
        <v>33</v>
      </c>
      <c r="E50" s="74" t="s">
        <v>609</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453.55</v>
      </c>
      <c r="AC50" s="75">
        <v>351.5</v>
      </c>
      <c r="AD50" s="75">
        <v>411.4</v>
      </c>
      <c r="AE50" s="75">
        <v>441.2</v>
      </c>
      <c r="AF50" s="75">
        <v>414.35</v>
      </c>
      <c r="AG50" s="75">
        <v>11819.3</v>
      </c>
    </row>
    <row r="51" spans="1:33" x14ac:dyDescent="0.3">
      <c r="A51" s="1"/>
      <c r="B51" s="73" t="s">
        <v>91</v>
      </c>
      <c r="C51" s="73" t="s">
        <v>1150</v>
      </c>
      <c r="D51" s="73" t="s">
        <v>1151</v>
      </c>
      <c r="E51" s="74" t="s">
        <v>610</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233.95</v>
      </c>
      <c r="AC51" s="75"/>
      <c r="AD51" s="75">
        <v>708.05</v>
      </c>
      <c r="AE51" s="75">
        <v>92.9</v>
      </c>
      <c r="AF51" s="75"/>
      <c r="AG51" s="75">
        <v>11599.65</v>
      </c>
    </row>
    <row r="52" spans="1:33" x14ac:dyDescent="0.3">
      <c r="A52" s="1"/>
      <c r="B52" s="73" t="s">
        <v>91</v>
      </c>
      <c r="C52" s="73" t="s">
        <v>1152</v>
      </c>
      <c r="D52" s="73" t="s">
        <v>96</v>
      </c>
      <c r="E52" s="74" t="s">
        <v>610</v>
      </c>
      <c r="F52" s="75"/>
      <c r="G52" s="75"/>
      <c r="H52" s="75"/>
      <c r="I52" s="75"/>
      <c r="J52" s="75"/>
      <c r="K52" s="75"/>
      <c r="L52" s="75"/>
      <c r="M52" s="75"/>
      <c r="N52" s="75"/>
      <c r="O52" s="75"/>
      <c r="P52" s="75"/>
      <c r="Q52" s="75"/>
      <c r="R52" s="75"/>
      <c r="S52" s="75"/>
      <c r="T52" s="75"/>
      <c r="U52" s="75">
        <v>671.05</v>
      </c>
      <c r="V52" s="75">
        <v>37.5</v>
      </c>
      <c r="W52" s="75"/>
      <c r="X52" s="75"/>
      <c r="Y52" s="75"/>
      <c r="Z52" s="75"/>
      <c r="AA52" s="75"/>
      <c r="AB52" s="75"/>
      <c r="AC52" s="75"/>
      <c r="AD52" s="75"/>
      <c r="AE52" s="75"/>
      <c r="AF52" s="75"/>
      <c r="AG52" s="75">
        <v>708.55</v>
      </c>
    </row>
    <row r="53" spans="1:33" x14ac:dyDescent="0.3">
      <c r="A53" s="1"/>
      <c r="B53" s="73" t="s">
        <v>91</v>
      </c>
      <c r="C53" s="73" t="s">
        <v>1153</v>
      </c>
      <c r="D53" s="73" t="s">
        <v>1154</v>
      </c>
      <c r="E53" s="74" t="s">
        <v>610</v>
      </c>
      <c r="F53" s="75"/>
      <c r="G53" s="75">
        <v>352.45</v>
      </c>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v>352.45</v>
      </c>
    </row>
    <row r="54" spans="1:33" x14ac:dyDescent="0.3">
      <c r="A54" s="1"/>
      <c r="B54" s="73" t="s">
        <v>651</v>
      </c>
      <c r="C54" s="73" t="s">
        <v>1061</v>
      </c>
      <c r="D54" s="73" t="s">
        <v>33</v>
      </c>
      <c r="E54" s="74" t="s">
        <v>612</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820.15</v>
      </c>
      <c r="AC54" s="75">
        <v>1018.2</v>
      </c>
      <c r="AD54" s="75">
        <v>1340.1</v>
      </c>
      <c r="AE54" s="75">
        <v>1220.3499999999999</v>
      </c>
      <c r="AF54" s="75">
        <v>1375.85</v>
      </c>
      <c r="AG54" s="75">
        <v>33643.15</v>
      </c>
    </row>
    <row r="55" spans="1:33" x14ac:dyDescent="0.3">
      <c r="A55" s="1"/>
      <c r="B55" s="73" t="s">
        <v>651</v>
      </c>
      <c r="C55" s="73" t="s">
        <v>1062</v>
      </c>
      <c r="D55" s="73" t="s">
        <v>33</v>
      </c>
      <c r="E55" s="74" t="s">
        <v>612</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300</v>
      </c>
      <c r="AC55" s="75">
        <v>406.1</v>
      </c>
      <c r="AD55" s="75">
        <v>514.70000000000005</v>
      </c>
      <c r="AE55" s="75">
        <v>230.3</v>
      </c>
      <c r="AF55" s="75">
        <v>368.55</v>
      </c>
      <c r="AG55" s="75">
        <v>12202.35</v>
      </c>
    </row>
    <row r="56" spans="1:33" x14ac:dyDescent="0.3">
      <c r="A56" s="1"/>
      <c r="B56" s="73" t="s">
        <v>286</v>
      </c>
      <c r="C56" s="73" t="s">
        <v>1155</v>
      </c>
      <c r="D56" s="73" t="s">
        <v>33</v>
      </c>
      <c r="E56" s="74" t="s">
        <v>612</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2093.3000000000002</v>
      </c>
      <c r="AC56" s="75">
        <v>2090.1999999999998</v>
      </c>
      <c r="AD56" s="75">
        <v>2367.1</v>
      </c>
      <c r="AE56" s="75">
        <v>2548.5</v>
      </c>
      <c r="AF56" s="75">
        <v>2084.0500000000002</v>
      </c>
      <c r="AG56" s="75">
        <v>53917.2</v>
      </c>
    </row>
    <row r="57" spans="1:33" x14ac:dyDescent="0.3">
      <c r="A57" s="1"/>
      <c r="B57" s="73" t="s">
        <v>98</v>
      </c>
      <c r="C57" s="73" t="s">
        <v>1065</v>
      </c>
      <c r="D57" s="73" t="s">
        <v>1156</v>
      </c>
      <c r="E57" s="74" t="s">
        <v>612</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975.15</v>
      </c>
      <c r="AC57" s="75">
        <v>818.65</v>
      </c>
      <c r="AD57" s="75">
        <v>1681.05</v>
      </c>
      <c r="AE57" s="75">
        <v>2079.2519400000001</v>
      </c>
      <c r="AF57" s="75">
        <v>1830.2</v>
      </c>
      <c r="AG57" s="75">
        <v>31376.65194</v>
      </c>
    </row>
    <row r="58" spans="1:33" x14ac:dyDescent="0.3">
      <c r="A58" s="1"/>
      <c r="B58" s="73" t="s">
        <v>98</v>
      </c>
      <c r="C58" s="73" t="s">
        <v>1065</v>
      </c>
      <c r="D58" s="73" t="s">
        <v>1157</v>
      </c>
      <c r="E58" s="74" t="s">
        <v>612</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1382.1</v>
      </c>
      <c r="AC58" s="75">
        <v>1100.5</v>
      </c>
      <c r="AD58" s="75">
        <v>2106.65</v>
      </c>
      <c r="AE58" s="75">
        <v>2351.6196799999998</v>
      </c>
      <c r="AF58" s="75">
        <v>2019.7</v>
      </c>
      <c r="AG58" s="75">
        <v>42396.469680000002</v>
      </c>
    </row>
    <row r="59" spans="1:33" x14ac:dyDescent="0.3">
      <c r="A59" s="1"/>
      <c r="B59" s="73" t="s">
        <v>98</v>
      </c>
      <c r="C59" s="73" t="s">
        <v>1158</v>
      </c>
      <c r="D59" s="73" t="s">
        <v>1159</v>
      </c>
      <c r="E59" s="74" t="s">
        <v>612</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108.05</v>
      </c>
      <c r="AC59" s="75">
        <v>88.248599999999996</v>
      </c>
      <c r="AD59" s="75">
        <v>240.1</v>
      </c>
      <c r="AE59" s="75">
        <v>327.11703999999997</v>
      </c>
      <c r="AF59" s="75">
        <v>345.7</v>
      </c>
      <c r="AG59" s="75">
        <v>3714.86564</v>
      </c>
    </row>
    <row r="60" spans="1:33" x14ac:dyDescent="0.3">
      <c r="A60" s="1"/>
      <c r="B60" s="73" t="s">
        <v>98</v>
      </c>
      <c r="C60" s="73" t="s">
        <v>1158</v>
      </c>
      <c r="D60" s="73" t="s">
        <v>1160</v>
      </c>
      <c r="E60" s="74" t="s">
        <v>612</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73.25</v>
      </c>
      <c r="AC60" s="75">
        <v>60.778350000000003</v>
      </c>
      <c r="AD60" s="75">
        <v>143.69999999999999</v>
      </c>
      <c r="AE60" s="75">
        <v>205.12447</v>
      </c>
      <c r="AF60" s="75">
        <v>225.3</v>
      </c>
      <c r="AG60" s="75">
        <v>3186.6528199999998</v>
      </c>
    </row>
    <row r="61" spans="1:33" x14ac:dyDescent="0.3">
      <c r="A61" s="1"/>
      <c r="B61" s="73" t="s">
        <v>98</v>
      </c>
      <c r="C61" s="73" t="s">
        <v>1161</v>
      </c>
      <c r="D61" s="73" t="s">
        <v>33</v>
      </c>
      <c r="E61" s="74" t="s">
        <v>609</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c r="AC61" s="75"/>
      <c r="AD61" s="75">
        <v>426.2</v>
      </c>
      <c r="AE61" s="75">
        <v>99.7</v>
      </c>
      <c r="AF61" s="75"/>
      <c r="AG61" s="75">
        <v>1543</v>
      </c>
    </row>
    <row r="62" spans="1:33" x14ac:dyDescent="0.3">
      <c r="A62" s="1"/>
      <c r="B62" s="73" t="s">
        <v>98</v>
      </c>
      <c r="C62" s="73" t="s">
        <v>1008</v>
      </c>
      <c r="D62" s="73" t="s">
        <v>33</v>
      </c>
      <c r="E62" s="74" t="s">
        <v>609</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1902.15</v>
      </c>
      <c r="AC62" s="75">
        <v>2144.145</v>
      </c>
      <c r="AD62" s="75">
        <v>2455.1999999999998</v>
      </c>
      <c r="AE62" s="75">
        <v>2139.25</v>
      </c>
      <c r="AF62" s="75">
        <v>1998.45</v>
      </c>
      <c r="AG62" s="75">
        <v>62825.644999999997</v>
      </c>
    </row>
    <row r="63" spans="1:33" x14ac:dyDescent="0.3">
      <c r="A63" s="1"/>
      <c r="B63" s="73" t="s">
        <v>98</v>
      </c>
      <c r="C63" s="73" t="s">
        <v>1067</v>
      </c>
      <c r="D63" s="73" t="s">
        <v>33</v>
      </c>
      <c r="E63" s="74" t="s">
        <v>611</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407.6</v>
      </c>
      <c r="AC63" s="75">
        <v>390.3</v>
      </c>
      <c r="AD63" s="75">
        <v>356.1</v>
      </c>
      <c r="AE63" s="75">
        <v>372.75</v>
      </c>
      <c r="AF63" s="75">
        <v>399.7</v>
      </c>
      <c r="AG63" s="75">
        <v>10329.799999999999</v>
      </c>
    </row>
    <row r="64" spans="1:33" x14ac:dyDescent="0.3">
      <c r="A64" s="1"/>
      <c r="B64" s="73" t="s">
        <v>98</v>
      </c>
      <c r="C64" s="73" t="s">
        <v>103</v>
      </c>
      <c r="D64" s="73" t="s">
        <v>1162</v>
      </c>
      <c r="E64" s="74" t="s">
        <v>610</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c r="AC64" s="75">
        <v>309.64999999999998</v>
      </c>
      <c r="AD64" s="75"/>
      <c r="AE64" s="75">
        <v>1141.25</v>
      </c>
      <c r="AF64" s="75"/>
      <c r="AG64" s="75">
        <v>27604.1</v>
      </c>
    </row>
    <row r="65" spans="1:33" x14ac:dyDescent="0.3">
      <c r="A65" s="1"/>
      <c r="B65" s="73" t="s">
        <v>98</v>
      </c>
      <c r="C65" s="73" t="s">
        <v>103</v>
      </c>
      <c r="D65" s="73" t="s">
        <v>1163</v>
      </c>
      <c r="E65" s="74" t="s">
        <v>610</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4020.85</v>
      </c>
      <c r="AC65" s="75">
        <v>4065.6</v>
      </c>
      <c r="AD65" s="75">
        <v>4057.35</v>
      </c>
      <c r="AE65" s="75">
        <v>4043.35</v>
      </c>
      <c r="AF65" s="75">
        <v>4083</v>
      </c>
      <c r="AG65" s="75">
        <v>99449.55</v>
      </c>
    </row>
    <row r="66" spans="1:33" x14ac:dyDescent="0.3">
      <c r="A66" s="1"/>
      <c r="B66" s="73" t="s">
        <v>98</v>
      </c>
      <c r="C66" s="73" t="s">
        <v>103</v>
      </c>
      <c r="D66" s="73" t="s">
        <v>396</v>
      </c>
      <c r="E66" s="74" t="s">
        <v>610</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4642.45</v>
      </c>
      <c r="AC66" s="75">
        <v>4873.2</v>
      </c>
      <c r="AD66" s="75">
        <v>4784.6499999999996</v>
      </c>
      <c r="AE66" s="75">
        <v>4765.3</v>
      </c>
      <c r="AF66" s="75">
        <v>4903.95</v>
      </c>
      <c r="AG66" s="75">
        <v>124831.35</v>
      </c>
    </row>
    <row r="67" spans="1:33" x14ac:dyDescent="0.3">
      <c r="A67" s="1"/>
      <c r="B67" s="73" t="s">
        <v>98</v>
      </c>
      <c r="C67" s="73" t="s">
        <v>103</v>
      </c>
      <c r="D67" s="73" t="s">
        <v>339</v>
      </c>
      <c r="E67" s="74" t="s">
        <v>610</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4250.2</v>
      </c>
      <c r="AC67" s="75">
        <v>4318.1000000000004</v>
      </c>
      <c r="AD67" s="75">
        <v>4300.6499999999996</v>
      </c>
      <c r="AE67" s="75">
        <v>4828.3</v>
      </c>
      <c r="AF67" s="75">
        <v>4331.25</v>
      </c>
      <c r="AG67" s="75">
        <v>121991.3</v>
      </c>
    </row>
    <row r="68" spans="1:33" x14ac:dyDescent="0.3">
      <c r="A68" s="1"/>
      <c r="B68" s="73" t="s">
        <v>98</v>
      </c>
      <c r="C68" s="73" t="s">
        <v>106</v>
      </c>
      <c r="D68" s="73" t="s">
        <v>1164</v>
      </c>
      <c r="E68" s="74" t="s">
        <v>610</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c r="AC68" s="75"/>
      <c r="AD68" s="75"/>
      <c r="AE68" s="75"/>
      <c r="AF68" s="75"/>
      <c r="AG68" s="75">
        <v>1177.1500000000001</v>
      </c>
    </row>
    <row r="69" spans="1:33" x14ac:dyDescent="0.3">
      <c r="A69" s="1"/>
      <c r="B69" s="73" t="s">
        <v>98</v>
      </c>
      <c r="C69" s="73" t="s">
        <v>106</v>
      </c>
      <c r="D69" s="73" t="s">
        <v>1165</v>
      </c>
      <c r="E69" s="74" t="s">
        <v>610</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v>0</v>
      </c>
    </row>
    <row r="70" spans="1:33" x14ac:dyDescent="0.3">
      <c r="A70" s="1"/>
      <c r="B70" s="73" t="s">
        <v>98</v>
      </c>
      <c r="C70" s="73" t="s">
        <v>1166</v>
      </c>
      <c r="D70" s="73" t="s">
        <v>1164</v>
      </c>
      <c r="E70" s="74" t="s">
        <v>610</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v>0</v>
      </c>
    </row>
    <row r="71" spans="1:33" x14ac:dyDescent="0.3">
      <c r="A71" s="1"/>
      <c r="B71" s="73" t="s">
        <v>98</v>
      </c>
      <c r="C71" s="73" t="s">
        <v>1166</v>
      </c>
      <c r="D71" s="73" t="s">
        <v>1167</v>
      </c>
      <c r="E71" s="74" t="s">
        <v>610</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v>0</v>
      </c>
    </row>
    <row r="72" spans="1:33" x14ac:dyDescent="0.3">
      <c r="A72" s="1"/>
      <c r="B72" s="73" t="s">
        <v>98</v>
      </c>
      <c r="C72" s="73" t="s">
        <v>1166</v>
      </c>
      <c r="D72" s="73" t="s">
        <v>1168</v>
      </c>
      <c r="E72" s="74" t="s">
        <v>610</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v>0</v>
      </c>
    </row>
    <row r="73" spans="1:33" x14ac:dyDescent="0.3">
      <c r="A73" s="1"/>
      <c r="B73" s="73" t="s">
        <v>98</v>
      </c>
      <c r="C73" s="73" t="s">
        <v>1169</v>
      </c>
      <c r="D73" s="73" t="s">
        <v>1170</v>
      </c>
      <c r="E73" s="74" t="s">
        <v>610</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v>0</v>
      </c>
    </row>
    <row r="74" spans="1:33" x14ac:dyDescent="0.3">
      <c r="A74" s="1"/>
      <c r="B74" s="73" t="s">
        <v>98</v>
      </c>
      <c r="C74" s="73" t="s">
        <v>1169</v>
      </c>
      <c r="D74" s="73" t="s">
        <v>1171</v>
      </c>
      <c r="E74" s="74" t="s">
        <v>610</v>
      </c>
      <c r="F74" s="75"/>
      <c r="G74" s="75">
        <v>354.4</v>
      </c>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354.4</v>
      </c>
    </row>
    <row r="75" spans="1:33" x14ac:dyDescent="0.3">
      <c r="A75" s="1"/>
      <c r="B75" s="73" t="s">
        <v>98</v>
      </c>
      <c r="C75" s="73" t="s">
        <v>1169</v>
      </c>
      <c r="D75" s="73" t="s">
        <v>396</v>
      </c>
      <c r="E75" s="74" t="s">
        <v>610</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v>0</v>
      </c>
    </row>
    <row r="76" spans="1:33" x14ac:dyDescent="0.3">
      <c r="A76" s="1"/>
      <c r="B76" s="73" t="s">
        <v>107</v>
      </c>
      <c r="C76" s="73" t="s">
        <v>108</v>
      </c>
      <c r="D76" s="73" t="s">
        <v>1172</v>
      </c>
      <c r="E76" s="74" t="s">
        <v>610</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3800.3</v>
      </c>
      <c r="AC76" s="75">
        <v>4179.05</v>
      </c>
      <c r="AD76" s="75">
        <v>4356.3500000000004</v>
      </c>
      <c r="AE76" s="75">
        <v>4241.6499999999996</v>
      </c>
      <c r="AF76" s="75">
        <v>4108.2</v>
      </c>
      <c r="AG76" s="75">
        <v>71409.850000000006</v>
      </c>
    </row>
    <row r="77" spans="1:33" x14ac:dyDescent="0.3">
      <c r="A77" s="1"/>
      <c r="B77" s="73" t="s">
        <v>107</v>
      </c>
      <c r="C77" s="73" t="s">
        <v>108</v>
      </c>
      <c r="D77" s="73" t="s">
        <v>1173</v>
      </c>
      <c r="E77" s="74" t="s">
        <v>610</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3811.6</v>
      </c>
      <c r="AC77" s="75">
        <v>4190.95</v>
      </c>
      <c r="AD77" s="75">
        <v>4369.95</v>
      </c>
      <c r="AE77" s="75">
        <v>4255.1499999999996</v>
      </c>
      <c r="AF77" s="75">
        <v>4120.45</v>
      </c>
      <c r="AG77" s="75">
        <v>76286.149999999994</v>
      </c>
    </row>
    <row r="78" spans="1:33" x14ac:dyDescent="0.3">
      <c r="A78" s="1"/>
      <c r="B78" s="73" t="s">
        <v>107</v>
      </c>
      <c r="C78" s="73" t="s">
        <v>108</v>
      </c>
      <c r="D78" s="73" t="s">
        <v>1174</v>
      </c>
      <c r="E78" s="74" t="s">
        <v>610</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4109.05</v>
      </c>
      <c r="AC78" s="75">
        <v>4318.3</v>
      </c>
      <c r="AD78" s="75">
        <v>4412.8</v>
      </c>
      <c r="AE78" s="75">
        <v>4354.95</v>
      </c>
      <c r="AF78" s="75">
        <v>4278.1000000000004</v>
      </c>
      <c r="AG78" s="75">
        <v>72687.3</v>
      </c>
    </row>
    <row r="79" spans="1:33" x14ac:dyDescent="0.3">
      <c r="A79" s="1"/>
      <c r="B79" s="73" t="s">
        <v>652</v>
      </c>
      <c r="C79" s="73" t="s">
        <v>1009</v>
      </c>
      <c r="D79" s="73" t="s">
        <v>33</v>
      </c>
      <c r="E79" s="74" t="s">
        <v>609</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412.15</v>
      </c>
      <c r="AC79" s="75">
        <v>500.6</v>
      </c>
      <c r="AD79" s="75">
        <v>502</v>
      </c>
      <c r="AE79" s="75">
        <v>491.95</v>
      </c>
      <c r="AF79" s="75">
        <v>479.95</v>
      </c>
      <c r="AG79" s="75">
        <v>12609.8</v>
      </c>
    </row>
    <row r="80" spans="1:33" x14ac:dyDescent="0.3">
      <c r="A80" s="1"/>
      <c r="B80" s="73" t="s">
        <v>652</v>
      </c>
      <c r="C80" s="73" t="s">
        <v>1010</v>
      </c>
      <c r="D80" s="73" t="s">
        <v>33</v>
      </c>
      <c r="E80" s="74" t="s">
        <v>609</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132.05000000000001</v>
      </c>
      <c r="AC80" s="75">
        <v>160.30000000000001</v>
      </c>
      <c r="AD80" s="75">
        <v>149.30000000000001</v>
      </c>
      <c r="AE80" s="75">
        <v>141.80000000000001</v>
      </c>
      <c r="AF80" s="75">
        <v>121.7</v>
      </c>
      <c r="AG80" s="75">
        <v>3891.05</v>
      </c>
    </row>
    <row r="81" spans="1:33" x14ac:dyDescent="0.3">
      <c r="A81" s="1"/>
      <c r="B81" s="73" t="s">
        <v>653</v>
      </c>
      <c r="C81" s="73" t="s">
        <v>1011</v>
      </c>
      <c r="D81" s="73" t="s">
        <v>33</v>
      </c>
      <c r="E81" s="74" t="s">
        <v>609</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489.6</v>
      </c>
      <c r="AC81" s="75">
        <v>489.6</v>
      </c>
      <c r="AD81" s="75">
        <v>489.6</v>
      </c>
      <c r="AE81" s="75">
        <v>489.6</v>
      </c>
      <c r="AF81" s="75">
        <v>489.6</v>
      </c>
      <c r="AG81" s="75">
        <v>12481.3</v>
      </c>
    </row>
    <row r="82" spans="1:33" x14ac:dyDescent="0.3">
      <c r="A82" s="1"/>
      <c r="B82" s="73" t="s">
        <v>653</v>
      </c>
      <c r="C82" s="73" t="s">
        <v>1012</v>
      </c>
      <c r="D82" s="73" t="s">
        <v>33</v>
      </c>
      <c r="E82" s="74" t="s">
        <v>609</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489.6</v>
      </c>
      <c r="AC82" s="75">
        <v>489.6</v>
      </c>
      <c r="AD82" s="75">
        <v>489.6</v>
      </c>
      <c r="AE82" s="75">
        <v>489.6</v>
      </c>
      <c r="AF82" s="75">
        <v>489.6</v>
      </c>
      <c r="AG82" s="75">
        <v>12645.65</v>
      </c>
    </row>
    <row r="83" spans="1:33" x14ac:dyDescent="0.3">
      <c r="A83" s="1"/>
      <c r="B83" s="73" t="s">
        <v>653</v>
      </c>
      <c r="C83" s="73" t="s">
        <v>1013</v>
      </c>
      <c r="D83" s="73" t="s">
        <v>33</v>
      </c>
      <c r="E83" s="74" t="s">
        <v>609</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474.7</v>
      </c>
      <c r="AC83" s="75">
        <v>480</v>
      </c>
      <c r="AD83" s="75">
        <v>480</v>
      </c>
      <c r="AE83" s="75">
        <v>480</v>
      </c>
      <c r="AF83" s="75">
        <v>480</v>
      </c>
      <c r="AG83" s="75">
        <v>12422.8</v>
      </c>
    </row>
    <row r="84" spans="1:33" x14ac:dyDescent="0.3">
      <c r="A84" s="1"/>
      <c r="B84" s="73" t="s">
        <v>653</v>
      </c>
      <c r="C84" s="73" t="s">
        <v>1014</v>
      </c>
      <c r="D84" s="73" t="s">
        <v>33</v>
      </c>
      <c r="E84" s="74" t="s">
        <v>609</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181.4</v>
      </c>
      <c r="AC84" s="75">
        <v>176.1</v>
      </c>
      <c r="AD84" s="75">
        <v>174.5</v>
      </c>
      <c r="AE84" s="75">
        <v>174.95</v>
      </c>
      <c r="AF84" s="75">
        <v>174.95</v>
      </c>
      <c r="AG84" s="75">
        <v>4683.8</v>
      </c>
    </row>
    <row r="85" spans="1:33" x14ac:dyDescent="0.3">
      <c r="A85" s="1"/>
      <c r="B85" s="73" t="s">
        <v>658</v>
      </c>
      <c r="C85" s="73" t="s">
        <v>1175</v>
      </c>
      <c r="D85" s="73" t="s">
        <v>1176</v>
      </c>
      <c r="E85" s="74" t="s">
        <v>610</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663.75</v>
      </c>
      <c r="AC85" s="75">
        <v>670.2</v>
      </c>
      <c r="AD85" s="75">
        <v>671.1</v>
      </c>
      <c r="AE85" s="75">
        <v>667.67499999999995</v>
      </c>
      <c r="AF85" s="75">
        <v>670.9</v>
      </c>
      <c r="AG85" s="75">
        <v>17722.060000000001</v>
      </c>
    </row>
    <row r="86" spans="1:33" x14ac:dyDescent="0.3">
      <c r="A86" s="1"/>
      <c r="B86" s="73" t="s">
        <v>658</v>
      </c>
      <c r="C86" s="73" t="s">
        <v>1175</v>
      </c>
      <c r="D86" s="73" t="s">
        <v>1177</v>
      </c>
      <c r="E86" s="74" t="s">
        <v>610</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832.65</v>
      </c>
      <c r="AC86" s="75">
        <v>839.8</v>
      </c>
      <c r="AD86" s="75">
        <v>840.65</v>
      </c>
      <c r="AE86" s="75">
        <v>838.93</v>
      </c>
      <c r="AF86" s="75">
        <v>841.95</v>
      </c>
      <c r="AG86" s="75">
        <v>21878.21</v>
      </c>
    </row>
    <row r="87" spans="1:33" x14ac:dyDescent="0.3">
      <c r="A87" s="1"/>
      <c r="B87" s="73" t="s">
        <v>629</v>
      </c>
      <c r="C87" s="73" t="s">
        <v>1178</v>
      </c>
      <c r="D87" s="73" t="s">
        <v>1178</v>
      </c>
      <c r="E87" s="74" t="s">
        <v>611</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857.85</v>
      </c>
      <c r="AC87" s="75">
        <v>858.05</v>
      </c>
      <c r="AD87" s="75">
        <v>845.15</v>
      </c>
      <c r="AE87" s="75">
        <v>798.1</v>
      </c>
      <c r="AF87" s="75">
        <v>799.15</v>
      </c>
      <c r="AG87" s="75">
        <v>22068.7</v>
      </c>
    </row>
    <row r="88" spans="1:33" x14ac:dyDescent="0.3">
      <c r="A88" s="1"/>
      <c r="B88" s="73" t="s">
        <v>316</v>
      </c>
      <c r="C88" s="73" t="s">
        <v>1072</v>
      </c>
      <c r="D88" s="73" t="s">
        <v>33</v>
      </c>
      <c r="E88" s="74" t="s">
        <v>612</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124.7</v>
      </c>
      <c r="AC88" s="75">
        <v>87.55</v>
      </c>
      <c r="AD88" s="75">
        <v>95.05</v>
      </c>
      <c r="AE88" s="75">
        <v>237.45</v>
      </c>
      <c r="AF88" s="75">
        <v>102.4</v>
      </c>
      <c r="AG88" s="75">
        <v>2654.7</v>
      </c>
    </row>
    <row r="89" spans="1:33" x14ac:dyDescent="0.3">
      <c r="A89" s="1"/>
      <c r="B89" s="73" t="s">
        <v>630</v>
      </c>
      <c r="C89" s="73" t="s">
        <v>1073</v>
      </c>
      <c r="D89" s="73" t="s">
        <v>33</v>
      </c>
      <c r="E89" s="74" t="s">
        <v>612</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135.9</v>
      </c>
      <c r="AC89" s="75">
        <v>97.55</v>
      </c>
      <c r="AD89" s="75">
        <v>100.9</v>
      </c>
      <c r="AE89" s="75">
        <v>212.75</v>
      </c>
      <c r="AF89" s="75">
        <v>74.7</v>
      </c>
      <c r="AG89" s="75">
        <v>2734.0825</v>
      </c>
    </row>
    <row r="90" spans="1:33" x14ac:dyDescent="0.3">
      <c r="A90" s="1"/>
      <c r="B90" s="73" t="s">
        <v>638</v>
      </c>
      <c r="C90" s="73" t="s">
        <v>1015</v>
      </c>
      <c r="D90" s="73" t="s">
        <v>1144</v>
      </c>
      <c r="E90" s="74" t="s">
        <v>609</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71</v>
      </c>
      <c r="AC90" s="75">
        <v>82.55</v>
      </c>
      <c r="AD90" s="75">
        <v>85.9</v>
      </c>
      <c r="AE90" s="75">
        <v>82.55</v>
      </c>
      <c r="AF90" s="75">
        <v>80.400000000000006</v>
      </c>
      <c r="AG90" s="75">
        <v>1750.8</v>
      </c>
    </row>
    <row r="91" spans="1:33" x14ac:dyDescent="0.3">
      <c r="A91" s="1"/>
      <c r="B91" s="73" t="s">
        <v>620</v>
      </c>
      <c r="C91" s="73" t="s">
        <v>1016</v>
      </c>
      <c r="D91" s="73" t="s">
        <v>33</v>
      </c>
      <c r="E91" s="74" t="s">
        <v>609</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432.9</v>
      </c>
      <c r="AC91" s="75">
        <v>433.5</v>
      </c>
      <c r="AD91" s="75">
        <v>435.35</v>
      </c>
      <c r="AE91" s="75">
        <v>435.15</v>
      </c>
      <c r="AF91" s="75">
        <v>432.8</v>
      </c>
      <c r="AG91" s="75">
        <v>11757.5</v>
      </c>
    </row>
    <row r="92" spans="1:33" x14ac:dyDescent="0.3">
      <c r="A92" s="1"/>
      <c r="B92" s="73" t="s">
        <v>639</v>
      </c>
      <c r="C92" s="73" t="s">
        <v>1017</v>
      </c>
      <c r="D92" s="73" t="s">
        <v>33</v>
      </c>
      <c r="E92" s="74" t="s">
        <v>609</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442.55</v>
      </c>
      <c r="AC92" s="75">
        <v>441.65</v>
      </c>
      <c r="AD92" s="75">
        <v>441.55</v>
      </c>
      <c r="AE92" s="75">
        <v>441</v>
      </c>
      <c r="AF92" s="75">
        <v>441</v>
      </c>
      <c r="AG92" s="75">
        <v>11964.35</v>
      </c>
    </row>
    <row r="93" spans="1:33" x14ac:dyDescent="0.3">
      <c r="A93" s="1"/>
      <c r="B93" s="73" t="s">
        <v>613</v>
      </c>
      <c r="C93" s="73" t="s">
        <v>1018</v>
      </c>
      <c r="D93" s="73" t="s">
        <v>33</v>
      </c>
      <c r="E93" s="74" t="s">
        <v>609</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4764</v>
      </c>
      <c r="AC93" s="75">
        <v>4891.2</v>
      </c>
      <c r="AD93" s="75">
        <v>4886.95</v>
      </c>
      <c r="AE93" s="75">
        <v>4870.6499999999996</v>
      </c>
      <c r="AF93" s="75">
        <v>4875.8500000000004</v>
      </c>
      <c r="AG93" s="75">
        <v>124005.3</v>
      </c>
    </row>
    <row r="94" spans="1:33" x14ac:dyDescent="0.3">
      <c r="A94" s="1"/>
      <c r="B94" s="73" t="s">
        <v>625</v>
      </c>
      <c r="C94" s="73" t="s">
        <v>1179</v>
      </c>
      <c r="D94" s="73" t="s">
        <v>33</v>
      </c>
      <c r="E94" s="74" t="s">
        <v>610</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c r="AC94" s="75"/>
      <c r="AD94" s="75">
        <v>6.8</v>
      </c>
      <c r="AE94" s="75"/>
      <c r="AF94" s="75"/>
      <c r="AG94" s="75">
        <v>453.25</v>
      </c>
    </row>
    <row r="95" spans="1:33" x14ac:dyDescent="0.3">
      <c r="A95" s="1"/>
      <c r="B95" s="73" t="s">
        <v>625</v>
      </c>
      <c r="C95" s="73" t="s">
        <v>1180</v>
      </c>
      <c r="D95" s="73" t="s">
        <v>33</v>
      </c>
      <c r="E95" s="74" t="s">
        <v>610</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c r="AC95" s="75"/>
      <c r="AD95" s="75"/>
      <c r="AE95" s="75"/>
      <c r="AF95" s="75"/>
      <c r="AG95" s="75">
        <v>4.9000000000000004</v>
      </c>
    </row>
    <row r="96" spans="1:33" x14ac:dyDescent="0.3">
      <c r="A96" s="1"/>
      <c r="B96" s="73" t="s">
        <v>622</v>
      </c>
      <c r="C96" s="73" t="s">
        <v>1019</v>
      </c>
      <c r="D96" s="73" t="s">
        <v>33</v>
      </c>
      <c r="E96" s="74" t="s">
        <v>609</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1648.9</v>
      </c>
      <c r="AC96" s="75">
        <v>1829.2</v>
      </c>
      <c r="AD96" s="75">
        <v>2099.1999999999998</v>
      </c>
      <c r="AE96" s="75">
        <v>2167</v>
      </c>
      <c r="AF96" s="75">
        <v>2168.6999999999998</v>
      </c>
      <c r="AG96" s="75">
        <v>52161.7</v>
      </c>
    </row>
    <row r="97" spans="1:33" x14ac:dyDescent="0.3">
      <c r="A97" s="1"/>
      <c r="B97" s="73" t="s">
        <v>626</v>
      </c>
      <c r="C97" s="73" t="s">
        <v>1020</v>
      </c>
      <c r="D97" s="73" t="s">
        <v>33</v>
      </c>
      <c r="E97" s="74" t="s">
        <v>609</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41.75</v>
      </c>
      <c r="AC97" s="75">
        <v>61.75</v>
      </c>
      <c r="AD97" s="75">
        <v>59.991999999999997</v>
      </c>
      <c r="AE97" s="75">
        <v>60</v>
      </c>
      <c r="AF97" s="75">
        <v>59.95</v>
      </c>
      <c r="AG97" s="75">
        <v>2172.0920000000001</v>
      </c>
    </row>
    <row r="98" spans="1:33" x14ac:dyDescent="0.3">
      <c r="A98" s="1"/>
      <c r="B98" s="73" t="s">
        <v>334</v>
      </c>
      <c r="C98" s="73" t="s">
        <v>1181</v>
      </c>
      <c r="D98" s="73" t="s">
        <v>33</v>
      </c>
      <c r="E98" s="74" t="s">
        <v>611</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2704.15</v>
      </c>
      <c r="AC98" s="75">
        <v>2487.5500000000002</v>
      </c>
      <c r="AD98" s="75">
        <v>2566.85</v>
      </c>
      <c r="AE98" s="75">
        <v>2405.65</v>
      </c>
      <c r="AF98" s="75">
        <v>2573.5</v>
      </c>
      <c r="AG98" s="75">
        <v>60869.599999999999</v>
      </c>
    </row>
    <row r="99" spans="1:33" x14ac:dyDescent="0.3">
      <c r="A99" s="1"/>
      <c r="B99" s="73" t="s">
        <v>110</v>
      </c>
      <c r="C99" s="73" t="s">
        <v>1021</v>
      </c>
      <c r="D99" s="73" t="s">
        <v>33</v>
      </c>
      <c r="E99" s="74" t="s">
        <v>609</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5165.8500000000004</v>
      </c>
      <c r="AC99" s="75">
        <v>5821.3</v>
      </c>
      <c r="AD99" s="75">
        <v>5244.25</v>
      </c>
      <c r="AE99" s="75">
        <v>5010.25</v>
      </c>
      <c r="AF99" s="75">
        <v>5573.65</v>
      </c>
      <c r="AG99" s="75">
        <v>188578.9</v>
      </c>
    </row>
    <row r="100" spans="1:33" x14ac:dyDescent="0.3">
      <c r="A100" s="1"/>
      <c r="B100" s="73" t="s">
        <v>110</v>
      </c>
      <c r="C100" s="73" t="s">
        <v>1182</v>
      </c>
      <c r="D100" s="73" t="s">
        <v>33</v>
      </c>
      <c r="E100" s="74" t="s">
        <v>611</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2228.8000000000002</v>
      </c>
      <c r="AC100" s="75">
        <v>2226.4</v>
      </c>
      <c r="AD100" s="75">
        <v>2227</v>
      </c>
      <c r="AE100" s="75">
        <v>2092.1999999999998</v>
      </c>
      <c r="AF100" s="75">
        <v>2190.1950000000002</v>
      </c>
      <c r="AG100" s="75">
        <v>50402.9</v>
      </c>
    </row>
    <row r="101" spans="1:33" x14ac:dyDescent="0.3">
      <c r="A101" s="1"/>
      <c r="B101" s="73" t="s">
        <v>110</v>
      </c>
      <c r="C101" s="73" t="s">
        <v>114</v>
      </c>
      <c r="D101" s="73" t="s">
        <v>1162</v>
      </c>
      <c r="E101" s="74" t="s">
        <v>610</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3364.75</v>
      </c>
      <c r="AC101" s="75">
        <v>3771.7</v>
      </c>
      <c r="AD101" s="75">
        <v>3982.7</v>
      </c>
      <c r="AE101" s="75">
        <v>3800.25</v>
      </c>
      <c r="AF101" s="75">
        <v>3522.5</v>
      </c>
      <c r="AG101" s="75">
        <v>100019.3</v>
      </c>
    </row>
    <row r="102" spans="1:33" x14ac:dyDescent="0.3">
      <c r="A102" s="1"/>
      <c r="B102" s="73" t="s">
        <v>110</v>
      </c>
      <c r="C102" s="73" t="s">
        <v>114</v>
      </c>
      <c r="D102" s="73" t="s">
        <v>1163</v>
      </c>
      <c r="E102" s="74" t="s">
        <v>610</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3411.55</v>
      </c>
      <c r="AC102" s="75">
        <v>3874.65</v>
      </c>
      <c r="AD102" s="75">
        <v>4094</v>
      </c>
      <c r="AE102" s="75">
        <v>3908.6</v>
      </c>
      <c r="AF102" s="75">
        <v>3540.7</v>
      </c>
      <c r="AG102" s="75">
        <v>100068.45</v>
      </c>
    </row>
    <row r="103" spans="1:33" x14ac:dyDescent="0.3">
      <c r="A103" s="1"/>
      <c r="B103" s="73" t="s">
        <v>110</v>
      </c>
      <c r="C103" s="73" t="s">
        <v>114</v>
      </c>
      <c r="D103" s="73" t="s">
        <v>396</v>
      </c>
      <c r="E103" s="74" t="s">
        <v>610</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3409.3</v>
      </c>
      <c r="AC103" s="75">
        <v>3874.4</v>
      </c>
      <c r="AD103" s="75">
        <v>4097.3999999999996</v>
      </c>
      <c r="AE103" s="75">
        <v>3911.4</v>
      </c>
      <c r="AF103" s="75">
        <v>3540.65</v>
      </c>
      <c r="AG103" s="75">
        <v>102191.6</v>
      </c>
    </row>
    <row r="104" spans="1:33" x14ac:dyDescent="0.3">
      <c r="A104" s="1"/>
      <c r="B104" s="73" t="s">
        <v>110</v>
      </c>
      <c r="C104" s="73" t="s">
        <v>114</v>
      </c>
      <c r="D104" s="73" t="s">
        <v>339</v>
      </c>
      <c r="E104" s="74" t="s">
        <v>610</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5794.6</v>
      </c>
      <c r="AC104" s="75">
        <v>6195.6</v>
      </c>
      <c r="AD104" s="75">
        <v>6374.25</v>
      </c>
      <c r="AE104" s="75">
        <v>6256.55</v>
      </c>
      <c r="AF104" s="75">
        <v>5848.65</v>
      </c>
      <c r="AG104" s="75">
        <v>162656.70000000001</v>
      </c>
    </row>
    <row r="105" spans="1:33" x14ac:dyDescent="0.3">
      <c r="A105" s="1"/>
      <c r="B105" s="73" t="s">
        <v>110</v>
      </c>
      <c r="C105" s="73" t="s">
        <v>117</v>
      </c>
      <c r="D105" s="73" t="s">
        <v>1170</v>
      </c>
      <c r="E105" s="74" t="s">
        <v>610</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c r="AC105" s="75"/>
      <c r="AD105" s="75"/>
      <c r="AE105" s="75"/>
      <c r="AF105" s="75"/>
      <c r="AG105" s="75">
        <v>16314.7</v>
      </c>
    </row>
    <row r="106" spans="1:33" x14ac:dyDescent="0.3">
      <c r="A106" s="1"/>
      <c r="B106" s="73" t="s">
        <v>110</v>
      </c>
      <c r="C106" s="73" t="s">
        <v>117</v>
      </c>
      <c r="D106" s="73" t="s">
        <v>339</v>
      </c>
      <c r="E106" s="74" t="s">
        <v>610</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v>0</v>
      </c>
    </row>
    <row r="107" spans="1:33" x14ac:dyDescent="0.3">
      <c r="A107" s="1"/>
      <c r="B107" s="73" t="s">
        <v>110</v>
      </c>
      <c r="C107" s="73" t="s">
        <v>1022</v>
      </c>
      <c r="D107" s="73" t="s">
        <v>33</v>
      </c>
      <c r="E107" s="74" t="s">
        <v>609</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133.4</v>
      </c>
      <c r="AC107" s="75">
        <v>133.9</v>
      </c>
      <c r="AD107" s="75">
        <v>133.94999999999999</v>
      </c>
      <c r="AE107" s="75">
        <v>132.65</v>
      </c>
      <c r="AF107" s="75">
        <v>132.94999999999999</v>
      </c>
      <c r="AG107" s="75">
        <v>3751.05</v>
      </c>
    </row>
    <row r="108" spans="1:33" x14ac:dyDescent="0.3">
      <c r="A108" s="1"/>
      <c r="B108" s="73" t="s">
        <v>631</v>
      </c>
      <c r="C108" s="73" t="s">
        <v>1183</v>
      </c>
      <c r="D108" s="73" t="s">
        <v>33</v>
      </c>
      <c r="E108" s="74" t="s">
        <v>611</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2.6</v>
      </c>
      <c r="AC108" s="75">
        <v>1.7</v>
      </c>
      <c r="AD108" s="75">
        <v>2.35</v>
      </c>
      <c r="AE108" s="75">
        <v>2.7</v>
      </c>
      <c r="AF108" s="75">
        <v>2.0499999999999998</v>
      </c>
      <c r="AG108" s="75">
        <v>65</v>
      </c>
    </row>
    <row r="109" spans="1:33" x14ac:dyDescent="0.3">
      <c r="A109" s="1"/>
      <c r="B109" s="73" t="s">
        <v>618</v>
      </c>
      <c r="C109" s="73" t="s">
        <v>1023</v>
      </c>
      <c r="D109" s="73" t="s">
        <v>33</v>
      </c>
      <c r="E109" s="74" t="s">
        <v>609</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997.25</v>
      </c>
      <c r="AC109" s="75">
        <v>1128.5999999999999</v>
      </c>
      <c r="AD109" s="75">
        <v>1055</v>
      </c>
      <c r="AE109" s="75">
        <v>1090.3</v>
      </c>
      <c r="AF109" s="75">
        <v>1150</v>
      </c>
      <c r="AG109" s="75">
        <v>31074.95</v>
      </c>
    </row>
    <row r="110" spans="1:33" x14ac:dyDescent="0.3">
      <c r="A110" s="1"/>
      <c r="B110" s="73" t="s">
        <v>634</v>
      </c>
      <c r="C110" s="73" t="s">
        <v>1024</v>
      </c>
      <c r="D110" s="73" t="s">
        <v>33</v>
      </c>
      <c r="E110" s="74" t="s">
        <v>609</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54.95</v>
      </c>
      <c r="AC110" s="75">
        <v>57.65</v>
      </c>
      <c r="AD110" s="75">
        <v>55</v>
      </c>
      <c r="AE110" s="75">
        <v>52</v>
      </c>
      <c r="AF110" s="75">
        <v>49.7</v>
      </c>
      <c r="AG110" s="75">
        <v>1603.15</v>
      </c>
    </row>
    <row r="111" spans="1:33" x14ac:dyDescent="0.3">
      <c r="A111" s="1"/>
      <c r="B111" s="73" t="s">
        <v>654</v>
      </c>
      <c r="C111" s="73" t="s">
        <v>1184</v>
      </c>
      <c r="D111" s="73" t="s">
        <v>33</v>
      </c>
      <c r="E111" s="74" t="s">
        <v>611</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134.85</v>
      </c>
      <c r="AC111" s="75">
        <v>139.9</v>
      </c>
      <c r="AD111" s="75">
        <v>134.44999999999999</v>
      </c>
      <c r="AE111" s="75">
        <v>123.15</v>
      </c>
      <c r="AF111" s="75">
        <v>135.25</v>
      </c>
      <c r="AG111" s="75">
        <v>3658.6</v>
      </c>
    </row>
    <row r="112" spans="1:33" x14ac:dyDescent="0.3">
      <c r="A112" s="1"/>
      <c r="B112" s="73" t="s">
        <v>364</v>
      </c>
      <c r="C112" s="73" t="s">
        <v>1185</v>
      </c>
      <c r="D112" s="73" t="s">
        <v>33</v>
      </c>
      <c r="E112" s="74" t="s">
        <v>610</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v>0</v>
      </c>
    </row>
    <row r="113" spans="1:33" x14ac:dyDescent="0.3">
      <c r="A113" s="1"/>
      <c r="B113" s="73" t="s">
        <v>640</v>
      </c>
      <c r="C113" s="73" t="s">
        <v>1082</v>
      </c>
      <c r="D113" s="73" t="s">
        <v>33</v>
      </c>
      <c r="E113" s="74" t="s">
        <v>611</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170.1</v>
      </c>
      <c r="AC113" s="75">
        <v>161.9</v>
      </c>
      <c r="AD113" s="75">
        <v>155.6</v>
      </c>
      <c r="AE113" s="75">
        <v>159.995</v>
      </c>
      <c r="AF113" s="75">
        <v>164.9</v>
      </c>
      <c r="AG113" s="75">
        <v>4141.5450000000001</v>
      </c>
    </row>
    <row r="114" spans="1:33" x14ac:dyDescent="0.3">
      <c r="A114" s="1"/>
      <c r="B114" s="73" t="s">
        <v>120</v>
      </c>
      <c r="C114" s="73" t="s">
        <v>1186</v>
      </c>
      <c r="D114" s="73" t="s">
        <v>33</v>
      </c>
      <c r="E114" s="74" t="s">
        <v>609</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v>348.15</v>
      </c>
    </row>
    <row r="115" spans="1:33" x14ac:dyDescent="0.3">
      <c r="A115" s="1"/>
      <c r="B115" s="73" t="s">
        <v>120</v>
      </c>
      <c r="C115" s="73" t="s">
        <v>1025</v>
      </c>
      <c r="D115" s="73" t="s">
        <v>33</v>
      </c>
      <c r="E115" s="74" t="s">
        <v>609</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3985.75</v>
      </c>
      <c r="AC115" s="75">
        <v>4218.8999999999996</v>
      </c>
      <c r="AD115" s="75">
        <v>4338.3500000000004</v>
      </c>
      <c r="AE115" s="75">
        <v>4330.7</v>
      </c>
      <c r="AF115" s="75">
        <v>4407.5</v>
      </c>
      <c r="AG115" s="75">
        <v>113500.25</v>
      </c>
    </row>
    <row r="116" spans="1:33" x14ac:dyDescent="0.3">
      <c r="A116" s="1"/>
      <c r="B116" s="73" t="s">
        <v>120</v>
      </c>
      <c r="C116" s="73" t="s">
        <v>141</v>
      </c>
      <c r="D116" s="73" t="s">
        <v>33</v>
      </c>
      <c r="E116" s="74" t="s">
        <v>609</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2158.9499999999998</v>
      </c>
      <c r="AC116" s="75">
        <v>2168.75</v>
      </c>
      <c r="AD116" s="75">
        <v>2166.4499999999998</v>
      </c>
      <c r="AE116" s="75">
        <v>2155.8000000000002</v>
      </c>
      <c r="AF116" s="75">
        <v>2158.35</v>
      </c>
      <c r="AG116" s="75">
        <v>57439.25</v>
      </c>
    </row>
    <row r="117" spans="1:33" x14ac:dyDescent="0.3">
      <c r="A117" s="1"/>
      <c r="B117" s="73" t="s">
        <v>120</v>
      </c>
      <c r="C117" s="73" t="s">
        <v>1026</v>
      </c>
      <c r="D117" s="73" t="s">
        <v>33</v>
      </c>
      <c r="E117" s="74" t="s">
        <v>609</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237.85</v>
      </c>
      <c r="AC117" s="75">
        <v>237.6</v>
      </c>
      <c r="AD117" s="75">
        <v>237.55</v>
      </c>
      <c r="AE117" s="75">
        <v>237.55</v>
      </c>
      <c r="AF117" s="75">
        <v>237.5</v>
      </c>
      <c r="AG117" s="75">
        <v>5386</v>
      </c>
    </row>
    <row r="118" spans="1:33" x14ac:dyDescent="0.3">
      <c r="A118" s="1"/>
      <c r="B118" s="73" t="s">
        <v>143</v>
      </c>
      <c r="C118" s="73" t="s">
        <v>1085</v>
      </c>
      <c r="D118" s="73" t="s">
        <v>33</v>
      </c>
      <c r="E118" s="74" t="s">
        <v>612</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1029.0999999999999</v>
      </c>
      <c r="AC118" s="75">
        <v>970.2</v>
      </c>
      <c r="AD118" s="75">
        <v>1448.5</v>
      </c>
      <c r="AE118" s="75">
        <v>1722.5</v>
      </c>
      <c r="AF118" s="75">
        <v>1801.9</v>
      </c>
      <c r="AG118" s="75">
        <v>46372.635000000002</v>
      </c>
    </row>
    <row r="119" spans="1:33" x14ac:dyDescent="0.3">
      <c r="A119" s="1"/>
      <c r="B119" s="73" t="s">
        <v>143</v>
      </c>
      <c r="C119" s="73" t="s">
        <v>1086</v>
      </c>
      <c r="D119" s="73" t="s">
        <v>33</v>
      </c>
      <c r="E119" s="74" t="s">
        <v>612</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1022.25</v>
      </c>
      <c r="AC119" s="75">
        <v>1035.3499999999999</v>
      </c>
      <c r="AD119" s="75">
        <v>1611.3</v>
      </c>
      <c r="AE119" s="75">
        <v>1903.5</v>
      </c>
      <c r="AF119" s="75">
        <v>1792.6</v>
      </c>
      <c r="AG119" s="75">
        <v>45228.6</v>
      </c>
    </row>
    <row r="120" spans="1:33" x14ac:dyDescent="0.3">
      <c r="A120" s="1"/>
      <c r="B120" s="73" t="s">
        <v>143</v>
      </c>
      <c r="C120" s="73" t="s">
        <v>1028</v>
      </c>
      <c r="D120" s="73" t="s">
        <v>33</v>
      </c>
      <c r="E120" s="74" t="s">
        <v>609</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1131.25</v>
      </c>
      <c r="AC120" s="75">
        <v>1122.3</v>
      </c>
      <c r="AD120" s="75">
        <v>1110.8499999999999</v>
      </c>
      <c r="AE120" s="75">
        <v>1109.5999999999999</v>
      </c>
      <c r="AF120" s="75">
        <v>1107.1500000000001</v>
      </c>
      <c r="AG120" s="75">
        <v>26412.455000000002</v>
      </c>
    </row>
    <row r="121" spans="1:33" x14ac:dyDescent="0.3">
      <c r="A121" s="1"/>
      <c r="B121" s="73" t="s">
        <v>143</v>
      </c>
      <c r="C121" s="73" t="s">
        <v>1031</v>
      </c>
      <c r="D121" s="73" t="s">
        <v>1144</v>
      </c>
      <c r="E121" s="74" t="s">
        <v>609</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14.3</v>
      </c>
      <c r="AC121" s="75">
        <v>14.4</v>
      </c>
      <c r="AD121" s="75">
        <v>14.4</v>
      </c>
      <c r="AE121" s="75">
        <v>14.4</v>
      </c>
      <c r="AF121" s="75">
        <v>14.4</v>
      </c>
      <c r="AG121" s="75">
        <v>338.9</v>
      </c>
    </row>
    <row r="122" spans="1:33" x14ac:dyDescent="0.3">
      <c r="A122" s="1"/>
      <c r="B122" s="73" t="s">
        <v>143</v>
      </c>
      <c r="C122" s="73" t="s">
        <v>1032</v>
      </c>
      <c r="D122" s="73" t="s">
        <v>33</v>
      </c>
      <c r="E122" s="74" t="s">
        <v>609</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692.2</v>
      </c>
      <c r="AC122" s="75">
        <v>719.2</v>
      </c>
      <c r="AD122" s="75">
        <v>710.8</v>
      </c>
      <c r="AE122" s="75">
        <v>712.2</v>
      </c>
      <c r="AF122" s="75">
        <v>715.85</v>
      </c>
      <c r="AG122" s="75">
        <v>16935.55</v>
      </c>
    </row>
    <row r="123" spans="1:33" x14ac:dyDescent="0.3">
      <c r="A123" s="1"/>
      <c r="B123" s="73" t="s">
        <v>143</v>
      </c>
      <c r="C123" s="73" t="s">
        <v>1033</v>
      </c>
      <c r="D123" s="73" t="s">
        <v>33</v>
      </c>
      <c r="E123" s="74" t="s">
        <v>609</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3208.95</v>
      </c>
      <c r="AC123" s="75">
        <v>3097.6</v>
      </c>
      <c r="AD123" s="75">
        <v>3324.7</v>
      </c>
      <c r="AE123" s="75">
        <v>3431.1</v>
      </c>
      <c r="AF123" s="75">
        <v>3587.8</v>
      </c>
      <c r="AG123" s="75">
        <v>94380.324999999997</v>
      </c>
    </row>
    <row r="124" spans="1:33" x14ac:dyDescent="0.3">
      <c r="A124" s="1"/>
      <c r="B124" s="73" t="s">
        <v>143</v>
      </c>
      <c r="C124" s="73" t="s">
        <v>1034</v>
      </c>
      <c r="D124" s="73" t="s">
        <v>33</v>
      </c>
      <c r="E124" s="74" t="s">
        <v>609</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1980.15</v>
      </c>
      <c r="AC124" s="75">
        <v>1939.65</v>
      </c>
      <c r="AD124" s="75">
        <v>2006.55</v>
      </c>
      <c r="AE124" s="75">
        <v>1972.55</v>
      </c>
      <c r="AF124" s="75">
        <v>2023.3</v>
      </c>
      <c r="AG124" s="75">
        <v>54011.19</v>
      </c>
    </row>
    <row r="125" spans="1:33" x14ac:dyDescent="0.3">
      <c r="A125" s="1"/>
      <c r="B125" s="73" t="s">
        <v>143</v>
      </c>
      <c r="C125" s="73" t="s">
        <v>1035</v>
      </c>
      <c r="D125" s="73" t="s">
        <v>33</v>
      </c>
      <c r="E125" s="74" t="s">
        <v>609</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1538.6</v>
      </c>
      <c r="AC125" s="75">
        <v>1548.3</v>
      </c>
      <c r="AD125" s="75">
        <v>1536.05</v>
      </c>
      <c r="AE125" s="75">
        <v>1542</v>
      </c>
      <c r="AF125" s="75">
        <v>1543.65</v>
      </c>
      <c r="AG125" s="75">
        <v>40370.620000000003</v>
      </c>
    </row>
    <row r="126" spans="1:33" x14ac:dyDescent="0.3">
      <c r="A126" s="1"/>
      <c r="B126" s="73" t="s">
        <v>143</v>
      </c>
      <c r="C126" s="73" t="s">
        <v>1187</v>
      </c>
      <c r="D126" s="73" t="s">
        <v>1188</v>
      </c>
      <c r="E126" s="74" t="s">
        <v>611</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1171.45</v>
      </c>
      <c r="AC126" s="75">
        <v>1152.95</v>
      </c>
      <c r="AD126" s="75">
        <v>1108.25</v>
      </c>
      <c r="AE126" s="75">
        <v>1138.7</v>
      </c>
      <c r="AF126" s="75">
        <v>1129.3499999999999</v>
      </c>
      <c r="AG126" s="75">
        <v>30539.35</v>
      </c>
    </row>
    <row r="127" spans="1:33" x14ac:dyDescent="0.3">
      <c r="A127" s="1"/>
      <c r="B127" s="73" t="s">
        <v>143</v>
      </c>
      <c r="C127" s="73" t="s">
        <v>1088</v>
      </c>
      <c r="D127" s="73" t="s">
        <v>33</v>
      </c>
      <c r="E127" s="74" t="s">
        <v>611</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1597.9</v>
      </c>
      <c r="AC127" s="75">
        <v>1552.05</v>
      </c>
      <c r="AD127" s="75">
        <v>1479.85</v>
      </c>
      <c r="AE127" s="75">
        <v>1506.4</v>
      </c>
      <c r="AF127" s="75">
        <v>1525.7</v>
      </c>
      <c r="AG127" s="75">
        <v>41026.1</v>
      </c>
    </row>
    <row r="128" spans="1:33" x14ac:dyDescent="0.3">
      <c r="A128" s="1"/>
      <c r="B128" s="73" t="s">
        <v>143</v>
      </c>
      <c r="C128" s="73" t="s">
        <v>1189</v>
      </c>
      <c r="D128" s="73" t="s">
        <v>145</v>
      </c>
      <c r="E128" s="74" t="s">
        <v>610</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0</v>
      </c>
    </row>
    <row r="129" spans="1:33" x14ac:dyDescent="0.3">
      <c r="A129" s="1"/>
      <c r="B129" s="73" t="s">
        <v>143</v>
      </c>
      <c r="C129" s="73" t="s">
        <v>1189</v>
      </c>
      <c r="D129" s="73" t="s">
        <v>1190</v>
      </c>
      <c r="E129" s="74" t="s">
        <v>610</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c r="AC129" s="75"/>
      <c r="AD129" s="75"/>
      <c r="AE129" s="75"/>
      <c r="AF129" s="75"/>
      <c r="AG129" s="75">
        <v>56.75</v>
      </c>
    </row>
    <row r="130" spans="1:33" x14ac:dyDescent="0.3">
      <c r="A130" s="1"/>
      <c r="B130" s="73" t="s">
        <v>143</v>
      </c>
      <c r="C130" s="73" t="s">
        <v>1189</v>
      </c>
      <c r="D130" s="73" t="s">
        <v>1191</v>
      </c>
      <c r="E130" s="74" t="s">
        <v>610</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c r="AC130" s="75"/>
      <c r="AD130" s="75"/>
      <c r="AE130" s="75"/>
      <c r="AF130" s="75"/>
      <c r="AG130" s="75">
        <v>49.1</v>
      </c>
    </row>
    <row r="131" spans="1:33" x14ac:dyDescent="0.3">
      <c r="A131" s="1"/>
      <c r="B131" s="73" t="s">
        <v>143</v>
      </c>
      <c r="C131" s="73" t="s">
        <v>1192</v>
      </c>
      <c r="D131" s="73" t="s">
        <v>391</v>
      </c>
      <c r="E131" s="74" t="s">
        <v>610</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v>1480.6</v>
      </c>
      <c r="AG131" s="75">
        <v>1480.6</v>
      </c>
    </row>
    <row r="132" spans="1:33" x14ac:dyDescent="0.3">
      <c r="A132" s="1"/>
      <c r="B132" s="73" t="s">
        <v>143</v>
      </c>
      <c r="C132" s="73" t="s">
        <v>148</v>
      </c>
      <c r="D132" s="73" t="s">
        <v>396</v>
      </c>
      <c r="E132" s="74" t="s">
        <v>610</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3192.05</v>
      </c>
      <c r="AC132" s="75">
        <v>3476</v>
      </c>
      <c r="AD132" s="75">
        <v>3463.8</v>
      </c>
      <c r="AE132" s="75">
        <v>3463.35</v>
      </c>
      <c r="AF132" s="75">
        <v>3472.3</v>
      </c>
      <c r="AG132" s="75">
        <v>85102.585000000006</v>
      </c>
    </row>
    <row r="133" spans="1:33" x14ac:dyDescent="0.3">
      <c r="A133" s="1"/>
      <c r="B133" s="73" t="s">
        <v>143</v>
      </c>
      <c r="C133" s="73" t="s">
        <v>148</v>
      </c>
      <c r="D133" s="73" t="s">
        <v>96</v>
      </c>
      <c r="E133" s="74" t="s">
        <v>610</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3193.95</v>
      </c>
      <c r="AC133" s="75">
        <v>3496.85</v>
      </c>
      <c r="AD133" s="75">
        <v>3487.4</v>
      </c>
      <c r="AE133" s="75">
        <v>3488.5</v>
      </c>
      <c r="AF133" s="75">
        <v>3496.2</v>
      </c>
      <c r="AG133" s="75">
        <v>87009.06</v>
      </c>
    </row>
    <row r="134" spans="1:33" x14ac:dyDescent="0.3">
      <c r="A134" s="1"/>
      <c r="B134" s="73" t="s">
        <v>143</v>
      </c>
      <c r="C134" s="73" t="s">
        <v>148</v>
      </c>
      <c r="D134" s="73" t="s">
        <v>1193</v>
      </c>
      <c r="E134" s="74" t="s">
        <v>610</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3377.6</v>
      </c>
      <c r="AC134" s="75">
        <v>3562.05</v>
      </c>
      <c r="AD134" s="75">
        <v>3556.15</v>
      </c>
      <c r="AE134" s="75">
        <v>3554.75</v>
      </c>
      <c r="AF134" s="75">
        <v>3563</v>
      </c>
      <c r="AG134" s="75">
        <v>87643.804999999993</v>
      </c>
    </row>
    <row r="135" spans="1:33" x14ac:dyDescent="0.3">
      <c r="A135" s="1"/>
      <c r="B135" s="73" t="s">
        <v>1194</v>
      </c>
      <c r="C135" s="73" t="s">
        <v>1195</v>
      </c>
      <c r="D135" s="73" t="s">
        <v>33</v>
      </c>
      <c r="E135" s="74" t="s">
        <v>611</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206.5</v>
      </c>
      <c r="AC135" s="75">
        <v>197.85</v>
      </c>
      <c r="AD135" s="75">
        <v>184.8</v>
      </c>
      <c r="AE135" s="75">
        <v>194.17</v>
      </c>
      <c r="AF135" s="75">
        <v>199.95</v>
      </c>
      <c r="AG135" s="75">
        <v>5037.67</v>
      </c>
    </row>
    <row r="136" spans="1:33" x14ac:dyDescent="0.3">
      <c r="A136" s="1"/>
      <c r="B136" s="73" t="s">
        <v>642</v>
      </c>
      <c r="C136" s="73" t="s">
        <v>1090</v>
      </c>
      <c r="D136" s="73" t="s">
        <v>33</v>
      </c>
      <c r="E136" s="74" t="s">
        <v>612</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490.65</v>
      </c>
      <c r="AC136" s="75">
        <v>431.5</v>
      </c>
      <c r="AD136" s="75">
        <v>603.6</v>
      </c>
      <c r="AE136" s="75">
        <v>708.1</v>
      </c>
      <c r="AF136" s="75">
        <v>498.55</v>
      </c>
      <c r="AG136" s="75">
        <v>13382.45</v>
      </c>
    </row>
    <row r="137" spans="1:33" x14ac:dyDescent="0.3">
      <c r="A137" s="1"/>
      <c r="B137" s="73" t="s">
        <v>643</v>
      </c>
      <c r="C137" s="73" t="s">
        <v>1196</v>
      </c>
      <c r="D137" s="73" t="s">
        <v>33</v>
      </c>
      <c r="E137" s="74" t="s">
        <v>612</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1357.75</v>
      </c>
      <c r="AC137" s="75">
        <v>1183.75</v>
      </c>
      <c r="AD137" s="75">
        <v>1689.6</v>
      </c>
      <c r="AE137" s="75">
        <v>1990.6</v>
      </c>
      <c r="AF137" s="75">
        <v>1539.5</v>
      </c>
      <c r="AG137" s="75">
        <v>39081.4</v>
      </c>
    </row>
    <row r="138" spans="1:33" ht="27.6" x14ac:dyDescent="0.3">
      <c r="A138" s="1"/>
      <c r="B138" s="73" t="s">
        <v>632</v>
      </c>
      <c r="C138" s="73" t="s">
        <v>1036</v>
      </c>
      <c r="D138" s="73" t="s">
        <v>33</v>
      </c>
      <c r="E138" s="74" t="s">
        <v>609</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322.10000000000002</v>
      </c>
      <c r="AC138" s="75">
        <v>326.2</v>
      </c>
      <c r="AD138" s="75">
        <v>352</v>
      </c>
      <c r="AE138" s="75">
        <v>317.95</v>
      </c>
      <c r="AF138" s="75">
        <v>305.7</v>
      </c>
      <c r="AG138" s="75">
        <v>11217.774890000001</v>
      </c>
    </row>
    <row r="139" spans="1:33" x14ac:dyDescent="0.3">
      <c r="A139" s="1"/>
      <c r="B139" s="73" t="s">
        <v>402</v>
      </c>
      <c r="C139" s="73" t="s">
        <v>1093</v>
      </c>
      <c r="D139" s="73" t="s">
        <v>33</v>
      </c>
      <c r="E139" s="74" t="s">
        <v>610</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45.6</v>
      </c>
      <c r="AC139" s="75">
        <v>10.8</v>
      </c>
      <c r="AD139" s="75"/>
      <c r="AE139" s="75"/>
      <c r="AF139" s="75"/>
      <c r="AG139" s="75">
        <v>928.05</v>
      </c>
    </row>
    <row r="140" spans="1:33" x14ac:dyDescent="0.3">
      <c r="A140" s="1"/>
      <c r="B140" s="73" t="s">
        <v>402</v>
      </c>
      <c r="C140" s="73" t="s">
        <v>1197</v>
      </c>
      <c r="D140" s="73" t="s">
        <v>33</v>
      </c>
      <c r="E140" s="74" t="s">
        <v>610</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22.8</v>
      </c>
      <c r="AC140" s="75">
        <v>23.45</v>
      </c>
      <c r="AD140" s="75">
        <v>24</v>
      </c>
      <c r="AE140" s="75">
        <v>24</v>
      </c>
      <c r="AF140" s="75">
        <v>23.6</v>
      </c>
      <c r="AG140" s="75">
        <v>512.79999999999995</v>
      </c>
    </row>
    <row r="141" spans="1:33" x14ac:dyDescent="0.3">
      <c r="A141" s="1"/>
      <c r="B141" s="73" t="s">
        <v>402</v>
      </c>
      <c r="C141" s="73" t="s">
        <v>1198</v>
      </c>
      <c r="D141" s="73" t="s">
        <v>33</v>
      </c>
      <c r="E141" s="74" t="s">
        <v>610</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39.6</v>
      </c>
      <c r="AC141" s="75">
        <v>47.35</v>
      </c>
      <c r="AD141" s="75">
        <v>48</v>
      </c>
      <c r="AE141" s="75">
        <v>39.35</v>
      </c>
      <c r="AF141" s="75">
        <v>39.799999999999997</v>
      </c>
      <c r="AG141" s="75">
        <v>952.3</v>
      </c>
    </row>
    <row r="142" spans="1:33" x14ac:dyDescent="0.3">
      <c r="A142" s="1"/>
      <c r="B142" s="73" t="s">
        <v>402</v>
      </c>
      <c r="C142" s="73" t="s">
        <v>1199</v>
      </c>
      <c r="D142" s="73" t="s">
        <v>33</v>
      </c>
      <c r="E142" s="74" t="s">
        <v>610</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52.4</v>
      </c>
      <c r="AC142" s="75">
        <v>38.5</v>
      </c>
      <c r="AD142" s="75">
        <v>51.3</v>
      </c>
      <c r="AE142" s="75">
        <v>44.4</v>
      </c>
      <c r="AF142" s="75">
        <v>52.8</v>
      </c>
      <c r="AG142" s="75">
        <v>1072.4000000000001</v>
      </c>
    </row>
    <row r="143" spans="1:33" ht="27.6" x14ac:dyDescent="0.3">
      <c r="A143" s="1"/>
      <c r="B143" s="73" t="s">
        <v>616</v>
      </c>
      <c r="C143" s="73" t="s">
        <v>1200</v>
      </c>
      <c r="D143" s="73" t="s">
        <v>1201</v>
      </c>
      <c r="E143" s="74" t="s">
        <v>610</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c r="AC143" s="75"/>
      <c r="AD143" s="75"/>
      <c r="AE143" s="75"/>
      <c r="AF143" s="75"/>
      <c r="AG143" s="75">
        <v>153.65</v>
      </c>
    </row>
    <row r="144" spans="1:33" ht="27.6" x14ac:dyDescent="0.3">
      <c r="A144" s="1"/>
      <c r="B144" s="73" t="s">
        <v>616</v>
      </c>
      <c r="C144" s="73" t="s">
        <v>1200</v>
      </c>
      <c r="D144" s="73" t="s">
        <v>1202</v>
      </c>
      <c r="E144" s="74" t="s">
        <v>610</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c r="AC144" s="75"/>
      <c r="AD144" s="75"/>
      <c r="AE144" s="75"/>
      <c r="AF144" s="75"/>
      <c r="AG144" s="75">
        <v>19.25</v>
      </c>
    </row>
    <row r="145" spans="1:33" x14ac:dyDescent="0.3">
      <c r="A145" s="1"/>
      <c r="B145" s="73" t="s">
        <v>655</v>
      </c>
      <c r="C145" s="73" t="s">
        <v>1097</v>
      </c>
      <c r="D145" s="73" t="s">
        <v>33</v>
      </c>
      <c r="E145" s="74" t="s">
        <v>611</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135.5</v>
      </c>
      <c r="AC145" s="75">
        <v>135.85</v>
      </c>
      <c r="AD145" s="75">
        <v>137.35</v>
      </c>
      <c r="AE145" s="75">
        <v>131.19999999999999</v>
      </c>
      <c r="AF145" s="75">
        <v>131.6</v>
      </c>
      <c r="AG145" s="75">
        <v>3564.45</v>
      </c>
    </row>
    <row r="146" spans="1:33" x14ac:dyDescent="0.3">
      <c r="A146" s="1"/>
      <c r="B146" s="73" t="s">
        <v>154</v>
      </c>
      <c r="C146" s="73" t="s">
        <v>155</v>
      </c>
      <c r="D146" s="73" t="s">
        <v>1170</v>
      </c>
      <c r="E146" s="74" t="s">
        <v>610</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v>0</v>
      </c>
    </row>
    <row r="147" spans="1:33" x14ac:dyDescent="0.3">
      <c r="A147" s="1"/>
      <c r="B147" s="73" t="s">
        <v>154</v>
      </c>
      <c r="C147" s="73" t="s">
        <v>155</v>
      </c>
      <c r="D147" s="73" t="s">
        <v>1171</v>
      </c>
      <c r="E147" s="74" t="s">
        <v>610</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v>0</v>
      </c>
    </row>
    <row r="148" spans="1:33" x14ac:dyDescent="0.3">
      <c r="A148" s="1"/>
      <c r="B148" s="73" t="s">
        <v>154</v>
      </c>
      <c r="C148" s="73" t="s">
        <v>155</v>
      </c>
      <c r="D148" s="73" t="s">
        <v>396</v>
      </c>
      <c r="E148" s="74" t="s">
        <v>610</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v>0</v>
      </c>
    </row>
    <row r="149" spans="1:33" x14ac:dyDescent="0.3">
      <c r="A149" s="1"/>
      <c r="B149" s="73" t="s">
        <v>154</v>
      </c>
      <c r="C149" s="73" t="s">
        <v>155</v>
      </c>
      <c r="D149" s="73" t="s">
        <v>96</v>
      </c>
      <c r="E149" s="74" t="s">
        <v>610</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v>370.8</v>
      </c>
    </row>
    <row r="150" spans="1:33" x14ac:dyDescent="0.3">
      <c r="A150" s="1"/>
      <c r="B150" s="73" t="s">
        <v>527</v>
      </c>
      <c r="C150" s="73" t="s">
        <v>1037</v>
      </c>
      <c r="D150" s="73" t="s">
        <v>33</v>
      </c>
      <c r="E150" s="74" t="s">
        <v>609</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1337</v>
      </c>
      <c r="AC150" s="75">
        <v>2582.85</v>
      </c>
      <c r="AD150" s="75">
        <v>1708.7</v>
      </c>
      <c r="AE150" s="75">
        <v>1327.65</v>
      </c>
      <c r="AF150" s="75">
        <v>1328.2</v>
      </c>
      <c r="AG150" s="75">
        <v>57916.6</v>
      </c>
    </row>
    <row r="151" spans="1:33" x14ac:dyDescent="0.3">
      <c r="A151" s="1"/>
      <c r="B151" s="73" t="s">
        <v>527</v>
      </c>
      <c r="C151" s="73" t="s">
        <v>1038</v>
      </c>
      <c r="D151" s="73" t="s">
        <v>33</v>
      </c>
      <c r="E151" s="74" t="s">
        <v>609</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18.850000000000001</v>
      </c>
      <c r="AC151" s="75">
        <v>24.45</v>
      </c>
      <c r="AD151" s="75">
        <v>22.5</v>
      </c>
      <c r="AE151" s="75">
        <v>28.8</v>
      </c>
      <c r="AF151" s="75">
        <v>27.6</v>
      </c>
      <c r="AG151" s="75">
        <v>657.55</v>
      </c>
    </row>
    <row r="152" spans="1:33" x14ac:dyDescent="0.3">
      <c r="A152" s="1"/>
      <c r="B152" s="73" t="s">
        <v>614</v>
      </c>
      <c r="C152" s="73" t="s">
        <v>1203</v>
      </c>
      <c r="D152" s="73" t="s">
        <v>1204</v>
      </c>
      <c r="E152" s="74" t="s">
        <v>610</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v>0</v>
      </c>
    </row>
    <row r="153" spans="1:33" x14ac:dyDescent="0.3">
      <c r="A153" s="1"/>
      <c r="B153" s="73" t="s">
        <v>614</v>
      </c>
      <c r="C153" s="73" t="s">
        <v>1203</v>
      </c>
      <c r="D153" s="73" t="s">
        <v>17</v>
      </c>
      <c r="E153" s="74" t="s">
        <v>610</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v>0</v>
      </c>
    </row>
    <row r="154" spans="1:33" x14ac:dyDescent="0.3">
      <c r="A154" s="1"/>
      <c r="B154" s="73" t="s">
        <v>614</v>
      </c>
      <c r="C154" s="73" t="s">
        <v>1203</v>
      </c>
      <c r="D154" s="73" t="s">
        <v>1205</v>
      </c>
      <c r="E154" s="74" t="s">
        <v>610</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v>0</v>
      </c>
    </row>
    <row r="155" spans="1:33" x14ac:dyDescent="0.3">
      <c r="A155" s="1"/>
      <c r="B155" s="73" t="s">
        <v>614</v>
      </c>
      <c r="C155" s="73" t="s">
        <v>1203</v>
      </c>
      <c r="D155" s="73" t="s">
        <v>1206</v>
      </c>
      <c r="E155" s="74" t="s">
        <v>610</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v>0</v>
      </c>
    </row>
    <row r="156" spans="1:33" x14ac:dyDescent="0.3">
      <c r="A156" s="1"/>
      <c r="B156" s="73" t="s">
        <v>1039</v>
      </c>
      <c r="C156" s="73" t="s">
        <v>1040</v>
      </c>
      <c r="D156" s="73" t="s">
        <v>33</v>
      </c>
      <c r="E156" s="74" t="s">
        <v>609</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462.25</v>
      </c>
      <c r="AC156" s="75">
        <v>455.3</v>
      </c>
      <c r="AD156" s="75">
        <v>463.9</v>
      </c>
      <c r="AE156" s="75">
        <v>467.7</v>
      </c>
      <c r="AF156" s="75">
        <v>462.3</v>
      </c>
      <c r="AG156" s="75">
        <v>12498.05</v>
      </c>
    </row>
    <row r="157" spans="1:33" x14ac:dyDescent="0.3">
      <c r="A157" s="1"/>
      <c r="B157" s="73" t="s">
        <v>1039</v>
      </c>
      <c r="C157" s="73" t="s">
        <v>1041</v>
      </c>
      <c r="D157" s="73" t="s">
        <v>33</v>
      </c>
      <c r="E157" s="74" t="s">
        <v>609</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112.55</v>
      </c>
      <c r="AC157" s="75">
        <v>147.25</v>
      </c>
      <c r="AD157" s="75">
        <v>150.6</v>
      </c>
      <c r="AE157" s="75">
        <v>159.55000000000001</v>
      </c>
      <c r="AF157" s="75">
        <v>158.75</v>
      </c>
      <c r="AG157" s="75">
        <v>3329.95</v>
      </c>
    </row>
    <row r="158" spans="1:33" x14ac:dyDescent="0.3">
      <c r="A158" s="1"/>
      <c r="B158" s="73" t="s">
        <v>157</v>
      </c>
      <c r="C158" s="73" t="s">
        <v>1042</v>
      </c>
      <c r="D158" s="73" t="s">
        <v>33</v>
      </c>
      <c r="E158" s="74" t="s">
        <v>609</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49.2</v>
      </c>
      <c r="AC158" s="75">
        <v>49.2</v>
      </c>
      <c r="AD158" s="75">
        <v>51.596499999999999</v>
      </c>
      <c r="AE158" s="75">
        <v>50.4</v>
      </c>
      <c r="AF158" s="75">
        <v>50.95</v>
      </c>
      <c r="AG158" s="75">
        <v>1308.9965</v>
      </c>
    </row>
    <row r="159" spans="1:33" x14ac:dyDescent="0.3">
      <c r="A159" s="1"/>
      <c r="B159" s="73" t="s">
        <v>157</v>
      </c>
      <c r="C159" s="73" t="s">
        <v>1043</v>
      </c>
      <c r="D159" s="73" t="s">
        <v>33</v>
      </c>
      <c r="E159" s="74" t="s">
        <v>609</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1016.3</v>
      </c>
      <c r="AC159" s="75">
        <v>1010.7</v>
      </c>
      <c r="AD159" s="75">
        <v>995.65899999999999</v>
      </c>
      <c r="AE159" s="75">
        <v>969.85</v>
      </c>
      <c r="AF159" s="75">
        <v>972.75</v>
      </c>
      <c r="AG159" s="75">
        <v>26197.809000000001</v>
      </c>
    </row>
    <row r="160" spans="1:33" x14ac:dyDescent="0.3">
      <c r="A160" s="1"/>
      <c r="B160" s="73" t="s">
        <v>157</v>
      </c>
      <c r="C160" s="73" t="s">
        <v>158</v>
      </c>
      <c r="D160" s="73" t="s">
        <v>33</v>
      </c>
      <c r="E160" s="74" t="s">
        <v>609</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1815.5</v>
      </c>
      <c r="AC160" s="75">
        <v>1804.1</v>
      </c>
      <c r="AD160" s="75">
        <v>1786.8135</v>
      </c>
      <c r="AE160" s="75">
        <v>1851.45</v>
      </c>
      <c r="AF160" s="75">
        <v>1830.55</v>
      </c>
      <c r="AG160" s="75">
        <v>54201.563499999997</v>
      </c>
    </row>
    <row r="161" spans="1:33" x14ac:dyDescent="0.3">
      <c r="A161" s="1"/>
      <c r="B161" s="73" t="s">
        <v>157</v>
      </c>
      <c r="C161" s="73" t="s">
        <v>1044</v>
      </c>
      <c r="D161" s="73" t="s">
        <v>33</v>
      </c>
      <c r="E161" s="74" t="s">
        <v>609</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553.29999999999995</v>
      </c>
      <c r="AC161" s="75">
        <v>720.7</v>
      </c>
      <c r="AD161" s="75">
        <v>785.4</v>
      </c>
      <c r="AE161" s="75">
        <v>688.05</v>
      </c>
      <c r="AF161" s="75">
        <v>708.8</v>
      </c>
      <c r="AG161" s="75">
        <v>13796.4</v>
      </c>
    </row>
    <row r="162" spans="1:33" x14ac:dyDescent="0.3">
      <c r="A162" s="1"/>
      <c r="B162" s="73" t="s">
        <v>157</v>
      </c>
      <c r="C162" s="73" t="s">
        <v>1045</v>
      </c>
      <c r="D162" s="73" t="s">
        <v>33</v>
      </c>
      <c r="E162" s="74" t="s">
        <v>609</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725.85</v>
      </c>
      <c r="AC162" s="75">
        <v>407.35</v>
      </c>
      <c r="AD162" s="75">
        <v>603.35350000000005</v>
      </c>
      <c r="AE162" s="75">
        <v>761.1</v>
      </c>
      <c r="AF162" s="75">
        <v>657.35</v>
      </c>
      <c r="AG162" s="75">
        <v>17620.9535</v>
      </c>
    </row>
    <row r="163" spans="1:33" x14ac:dyDescent="0.3">
      <c r="A163" s="1"/>
      <c r="B163" s="73" t="s">
        <v>157</v>
      </c>
      <c r="C163" s="73" t="s">
        <v>1047</v>
      </c>
      <c r="D163" s="73" t="s">
        <v>33</v>
      </c>
      <c r="E163" s="74" t="s">
        <v>609</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c r="AC163" s="75"/>
      <c r="AD163" s="75"/>
      <c r="AE163" s="75"/>
      <c r="AF163" s="75"/>
      <c r="AG163" s="75">
        <v>2862.1</v>
      </c>
    </row>
    <row r="164" spans="1:33" x14ac:dyDescent="0.3">
      <c r="A164" s="1"/>
      <c r="B164" s="73" t="s">
        <v>157</v>
      </c>
      <c r="C164" s="73" t="s">
        <v>1048</v>
      </c>
      <c r="D164" s="73" t="s">
        <v>33</v>
      </c>
      <c r="E164" s="74" t="s">
        <v>609</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c r="AC164" s="75"/>
      <c r="AD164" s="75"/>
      <c r="AE164" s="75"/>
      <c r="AF164" s="75"/>
      <c r="AG164" s="75">
        <v>3071.25</v>
      </c>
    </row>
    <row r="165" spans="1:33" x14ac:dyDescent="0.3">
      <c r="A165" s="1"/>
      <c r="B165" s="73" t="s">
        <v>157</v>
      </c>
      <c r="C165" s="73" t="s">
        <v>1046</v>
      </c>
      <c r="D165" s="73" t="s">
        <v>33</v>
      </c>
      <c r="E165" s="74" t="s">
        <v>609</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2400.75</v>
      </c>
      <c r="AC165" s="75">
        <v>2561.1999999999998</v>
      </c>
      <c r="AD165" s="75">
        <v>2555.5904999999998</v>
      </c>
      <c r="AE165" s="75">
        <v>2475.4499999999998</v>
      </c>
      <c r="AF165" s="75">
        <v>2571.1</v>
      </c>
      <c r="AG165" s="75">
        <v>68689.590500000006</v>
      </c>
    </row>
    <row r="166" spans="1:33" x14ac:dyDescent="0.3">
      <c r="A166" s="1"/>
      <c r="B166" s="73" t="s">
        <v>1207</v>
      </c>
      <c r="C166" s="73" t="s">
        <v>1208</v>
      </c>
      <c r="D166" s="73" t="s">
        <v>33</v>
      </c>
      <c r="E166" s="74" t="s">
        <v>611</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202.3</v>
      </c>
      <c r="AC166" s="75">
        <v>182.7</v>
      </c>
      <c r="AD166" s="75">
        <v>197.35</v>
      </c>
      <c r="AE166" s="75">
        <v>198.8</v>
      </c>
      <c r="AF166" s="75">
        <v>170.25</v>
      </c>
      <c r="AG166" s="75">
        <v>4348.96</v>
      </c>
    </row>
    <row r="167" spans="1:33" x14ac:dyDescent="0.3">
      <c r="A167" s="1"/>
      <c r="B167" s="73" t="s">
        <v>160</v>
      </c>
      <c r="C167" s="73" t="s">
        <v>1209</v>
      </c>
      <c r="D167" s="73" t="s">
        <v>1170</v>
      </c>
      <c r="E167" s="74" t="s">
        <v>610</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5102.8</v>
      </c>
      <c r="AC167" s="75">
        <v>5092.8999999999996</v>
      </c>
      <c r="AD167" s="75">
        <v>5089.3</v>
      </c>
      <c r="AE167" s="75">
        <v>5079.75</v>
      </c>
      <c r="AF167" s="75">
        <v>5117.3</v>
      </c>
      <c r="AG167" s="75">
        <v>99435.199999999997</v>
      </c>
    </row>
    <row r="168" spans="1:33" x14ac:dyDescent="0.3">
      <c r="A168" s="1"/>
      <c r="B168" s="73" t="s">
        <v>160</v>
      </c>
      <c r="C168" s="73" t="s">
        <v>1209</v>
      </c>
      <c r="D168" s="73" t="s">
        <v>339</v>
      </c>
      <c r="E168" s="74" t="s">
        <v>610</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2435.6</v>
      </c>
      <c r="AC168" s="75">
        <v>2432.35</v>
      </c>
      <c r="AD168" s="75">
        <v>2433.25</v>
      </c>
      <c r="AE168" s="75">
        <v>2431.5500000000002</v>
      </c>
      <c r="AF168" s="75">
        <v>2427.0500000000002</v>
      </c>
      <c r="AG168" s="75">
        <v>47421.95</v>
      </c>
    </row>
    <row r="169" spans="1:33" x14ac:dyDescent="0.3">
      <c r="A169" s="1"/>
      <c r="B169" s="73" t="s">
        <v>163</v>
      </c>
      <c r="C169" s="73" t="s">
        <v>1210</v>
      </c>
      <c r="D169" s="73" t="s">
        <v>1170</v>
      </c>
      <c r="E169" s="74" t="s">
        <v>610</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v>0</v>
      </c>
    </row>
    <row r="170" spans="1:33" x14ac:dyDescent="0.3">
      <c r="A170" s="1"/>
      <c r="B170" s="73" t="s">
        <v>163</v>
      </c>
      <c r="C170" s="73" t="s">
        <v>1210</v>
      </c>
      <c r="D170" s="73" t="s">
        <v>1171</v>
      </c>
      <c r="E170" s="74" t="s">
        <v>610</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v>0</v>
      </c>
    </row>
    <row r="171" spans="1:33" x14ac:dyDescent="0.3">
      <c r="A171" s="1"/>
      <c r="B171" s="73" t="s">
        <v>627</v>
      </c>
      <c r="C171" s="73" t="s">
        <v>1047</v>
      </c>
      <c r="D171" s="73" t="s">
        <v>33</v>
      </c>
      <c r="E171" s="74" t="s">
        <v>609</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106.9</v>
      </c>
      <c r="AC171" s="75">
        <v>125.6</v>
      </c>
      <c r="AD171" s="75">
        <v>175.45</v>
      </c>
      <c r="AE171" s="75">
        <v>181.45</v>
      </c>
      <c r="AF171" s="75">
        <v>181.9</v>
      </c>
      <c r="AG171" s="75">
        <v>1462.8644999999999</v>
      </c>
    </row>
    <row r="172" spans="1:33" x14ac:dyDescent="0.3">
      <c r="A172" s="1"/>
      <c r="B172" s="73" t="s">
        <v>627</v>
      </c>
      <c r="C172" s="73" t="s">
        <v>1048</v>
      </c>
      <c r="D172" s="73" t="s">
        <v>33</v>
      </c>
      <c r="E172" s="74" t="s">
        <v>609</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c r="AC172" s="75">
        <v>69.650000000000006</v>
      </c>
      <c r="AD172" s="75">
        <v>156.65</v>
      </c>
      <c r="AE172" s="75">
        <v>214.65</v>
      </c>
      <c r="AF172" s="75">
        <v>210.95</v>
      </c>
      <c r="AG172" s="75">
        <v>1001.165</v>
      </c>
    </row>
    <row r="173" spans="1:33" x14ac:dyDescent="0.3">
      <c r="A173" s="1"/>
      <c r="B173" s="73" t="s">
        <v>633</v>
      </c>
      <c r="C173" s="73" t="s">
        <v>1049</v>
      </c>
      <c r="D173" s="73" t="s">
        <v>1049</v>
      </c>
      <c r="E173" s="74" t="s">
        <v>609</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316.10000000000002</v>
      </c>
      <c r="AC173" s="75">
        <v>267.25</v>
      </c>
      <c r="AD173" s="75">
        <v>189.85</v>
      </c>
      <c r="AE173" s="75">
        <v>159.80000000000001</v>
      </c>
      <c r="AF173" s="75">
        <v>382.26179999999999</v>
      </c>
      <c r="AG173" s="75">
        <v>8003.2794350000004</v>
      </c>
    </row>
    <row r="174" spans="1:33" x14ac:dyDescent="0.3">
      <c r="A174" s="1"/>
      <c r="B174" s="213" t="s">
        <v>1211</v>
      </c>
      <c r="C174" s="213"/>
      <c r="D174" s="213"/>
      <c r="E174" s="213"/>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160523.4</v>
      </c>
      <c r="AC174" s="76">
        <v>170944.12195</v>
      </c>
      <c r="AD174" s="76">
        <v>175084.35500000001</v>
      </c>
      <c r="AE174" s="76">
        <v>176147.68312999999</v>
      </c>
      <c r="AF174" s="76">
        <v>175791.0368</v>
      </c>
      <c r="AG174" s="76">
        <v>4535931.5061050002</v>
      </c>
    </row>
    <row r="175" spans="1:33"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7.399999999999999" x14ac:dyDescent="0.3">
      <c r="A177" s="1"/>
      <c r="B177" s="2" t="s">
        <v>1212</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22.95" customHeight="1" x14ac:dyDescent="0.3">
      <c r="A178" s="1"/>
      <c r="B178" s="199" t="s">
        <v>3</v>
      </c>
      <c r="C178" s="199" t="s">
        <v>33</v>
      </c>
      <c r="D178" s="199" t="s">
        <v>1131</v>
      </c>
      <c r="E178" s="199" t="s">
        <v>1132</v>
      </c>
      <c r="F178" s="199" t="s">
        <v>1133</v>
      </c>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c r="AG178" s="199"/>
    </row>
    <row r="179" spans="1:33" ht="22.95" customHeight="1" x14ac:dyDescent="0.3">
      <c r="A179" s="1"/>
      <c r="B179" s="199"/>
      <c r="C179" s="199"/>
      <c r="D179" s="199"/>
      <c r="E179" s="199"/>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v>27</v>
      </c>
      <c r="AG179" s="3" t="s">
        <v>977</v>
      </c>
    </row>
    <row r="180" spans="1:33" x14ac:dyDescent="0.3">
      <c r="A180" s="1"/>
      <c r="B180" s="73" t="s">
        <v>664</v>
      </c>
      <c r="C180" s="73" t="s">
        <v>1213</v>
      </c>
      <c r="D180" s="73" t="s">
        <v>1144</v>
      </c>
      <c r="E180" s="74" t="s">
        <v>609</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277.64999999999998</v>
      </c>
      <c r="AC180" s="75">
        <v>279.93</v>
      </c>
      <c r="AD180" s="75">
        <v>277.66300000000001</v>
      </c>
      <c r="AE180" s="75">
        <v>270.56299999999999</v>
      </c>
      <c r="AF180" s="75">
        <v>274.39499999999998</v>
      </c>
      <c r="AG180" s="75">
        <v>5544.1525000000001</v>
      </c>
    </row>
    <row r="181" spans="1:33" x14ac:dyDescent="0.3">
      <c r="A181" s="1"/>
      <c r="B181" s="73" t="s">
        <v>663</v>
      </c>
      <c r="C181" s="73" t="s">
        <v>1214</v>
      </c>
      <c r="D181" s="73" t="s">
        <v>1144</v>
      </c>
      <c r="E181" s="74" t="s">
        <v>609</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193</v>
      </c>
      <c r="AC181" s="75">
        <v>193.39250000000001</v>
      </c>
      <c r="AD181" s="75">
        <v>193.11199999999999</v>
      </c>
      <c r="AE181" s="75">
        <v>192.79300000000001</v>
      </c>
      <c r="AF181" s="75">
        <v>189.3845</v>
      </c>
      <c r="AG181" s="75">
        <v>4644.2250199999999</v>
      </c>
    </row>
    <row r="182" spans="1:33" x14ac:dyDescent="0.3">
      <c r="A182" s="1"/>
      <c r="B182" s="73" t="s">
        <v>665</v>
      </c>
      <c r="C182" s="73" t="s">
        <v>1215</v>
      </c>
      <c r="D182" s="73" t="s">
        <v>33</v>
      </c>
      <c r="E182" s="74" t="s">
        <v>609</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305.39999999999998</v>
      </c>
      <c r="AC182" s="75">
        <v>316.8</v>
      </c>
      <c r="AD182" s="75">
        <v>316.3</v>
      </c>
      <c r="AE182" s="75">
        <v>316.8</v>
      </c>
      <c r="AF182" s="75">
        <v>316.75</v>
      </c>
      <c r="AG182" s="75">
        <v>8393.4</v>
      </c>
    </row>
    <row r="183" spans="1:33" x14ac:dyDescent="0.3">
      <c r="A183" s="1"/>
      <c r="B183" s="73" t="s">
        <v>38</v>
      </c>
      <c r="C183" s="73" t="s">
        <v>1216</v>
      </c>
      <c r="D183" s="73" t="s">
        <v>33</v>
      </c>
      <c r="E183" s="74" t="s">
        <v>610</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639.65</v>
      </c>
      <c r="AC183" s="75">
        <v>632.72228500000006</v>
      </c>
      <c r="AD183" s="75">
        <v>648</v>
      </c>
      <c r="AE183" s="75">
        <v>630.46323500000005</v>
      </c>
      <c r="AF183" s="75">
        <v>635.369775</v>
      </c>
      <c r="AG183" s="75">
        <v>16531.638009999999</v>
      </c>
    </row>
    <row r="184" spans="1:33" x14ac:dyDescent="0.3">
      <c r="A184" s="1"/>
      <c r="B184" s="73" t="s">
        <v>1217</v>
      </c>
      <c r="C184" s="73" t="s">
        <v>1218</v>
      </c>
      <c r="D184" s="73" t="s">
        <v>1218</v>
      </c>
      <c r="E184" s="74" t="s">
        <v>610</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453.6</v>
      </c>
      <c r="AC184" s="75">
        <v>454.34072500000002</v>
      </c>
      <c r="AD184" s="75">
        <v>432</v>
      </c>
      <c r="AE184" s="75">
        <v>454.38051999999999</v>
      </c>
      <c r="AF184" s="75">
        <v>454.37842499999999</v>
      </c>
      <c r="AG184" s="75">
        <v>9693.49208</v>
      </c>
    </row>
    <row r="185" spans="1:33" x14ac:dyDescent="0.3">
      <c r="A185" s="1"/>
      <c r="B185" s="73" t="s">
        <v>1039</v>
      </c>
      <c r="C185" s="73" t="s">
        <v>1219</v>
      </c>
      <c r="D185" s="73" t="s">
        <v>33</v>
      </c>
      <c r="E185" s="74" t="s">
        <v>609</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6.35</v>
      </c>
      <c r="AC185" s="75">
        <v>108.5</v>
      </c>
      <c r="AD185" s="75">
        <v>101.35</v>
      </c>
      <c r="AE185" s="75">
        <v>96</v>
      </c>
      <c r="AF185" s="75">
        <v>87</v>
      </c>
      <c r="AG185" s="75">
        <v>1266.45</v>
      </c>
    </row>
    <row r="186" spans="1:33" x14ac:dyDescent="0.3">
      <c r="A186" s="1"/>
      <c r="B186" s="73" t="s">
        <v>1039</v>
      </c>
      <c r="C186" s="73" t="s">
        <v>1220</v>
      </c>
      <c r="D186" s="73" t="s">
        <v>33</v>
      </c>
      <c r="E186" s="74" t="s">
        <v>609</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160.35</v>
      </c>
      <c r="AC186" s="75">
        <v>126.6</v>
      </c>
      <c r="AD186" s="75">
        <v>125.95</v>
      </c>
      <c r="AE186" s="75">
        <v>124.15</v>
      </c>
      <c r="AF186" s="75">
        <v>126.5</v>
      </c>
      <c r="AG186" s="75">
        <v>4557.1499999999996</v>
      </c>
    </row>
    <row r="187" spans="1:33" x14ac:dyDescent="0.3">
      <c r="A187" s="1"/>
      <c r="B187" s="73" t="s">
        <v>662</v>
      </c>
      <c r="C187" s="73" t="s">
        <v>1221</v>
      </c>
      <c r="D187" s="73" t="s">
        <v>1144</v>
      </c>
      <c r="E187" s="74" t="s">
        <v>609</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412.45</v>
      </c>
      <c r="AC187" s="75">
        <v>421.25</v>
      </c>
      <c r="AD187" s="75">
        <v>429.13238999999999</v>
      </c>
      <c r="AE187" s="75">
        <v>415.05189000000001</v>
      </c>
      <c r="AF187" s="75">
        <v>408.90341000000001</v>
      </c>
      <c r="AG187" s="75">
        <v>10783.358875</v>
      </c>
    </row>
    <row r="188" spans="1:33" x14ac:dyDescent="0.3">
      <c r="A188" s="1"/>
      <c r="B188" s="213" t="s">
        <v>1222</v>
      </c>
      <c r="C188" s="213"/>
      <c r="D188" s="213"/>
      <c r="E188" s="213"/>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2448.4499999999998</v>
      </c>
      <c r="AC188" s="76">
        <v>2533.5355100000002</v>
      </c>
      <c r="AD188" s="76">
        <v>2523.5073900000002</v>
      </c>
      <c r="AE188" s="76">
        <v>2500.2016450000001</v>
      </c>
      <c r="AF188" s="76">
        <v>2492.68111</v>
      </c>
      <c r="AG188" s="76">
        <v>61413.866484999999</v>
      </c>
    </row>
    <row r="189" spans="1:3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77" t="s">
        <v>110</v>
      </c>
      <c r="J193" s="77">
        <v>723983.6</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7" t="s">
        <v>143</v>
      </c>
      <c r="J194" s="77">
        <v>656957.625</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7" t="s">
        <v>88</v>
      </c>
      <c r="J195" s="77">
        <v>532828.92500000005</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7" t="s">
        <v>98</v>
      </c>
      <c r="J196" s="77">
        <v>530780.93507999997</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7" t="s">
        <v>107</v>
      </c>
      <c r="J197" s="77">
        <v>220383.3</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7" t="s">
        <v>157</v>
      </c>
      <c r="J198" s="77">
        <v>187748.663</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7" t="s">
        <v>120</v>
      </c>
      <c r="J199" s="77">
        <v>176673.65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7" t="s">
        <v>160</v>
      </c>
      <c r="J200" s="77">
        <v>146857.15</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7" t="s">
        <v>617</v>
      </c>
      <c r="J201" s="77">
        <v>133921.60000000001</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7" t="s">
        <v>613</v>
      </c>
      <c r="J202" s="77">
        <v>124005.3</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7" t="s">
        <v>619</v>
      </c>
      <c r="J203" s="77">
        <v>100556.16</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7" t="s">
        <v>615</v>
      </c>
      <c r="J204" s="77">
        <v>99263.3</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7" t="s">
        <v>80</v>
      </c>
      <c r="J205" s="77">
        <v>69309.350000000006</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7" t="s">
        <v>30</v>
      </c>
      <c r="J206" s="77">
        <v>63400.684999999998</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7" t="s">
        <v>334</v>
      </c>
      <c r="J207" s="77">
        <v>60869.599999999999</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7" t="s">
        <v>527</v>
      </c>
      <c r="J208" s="77">
        <v>58574.15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7" t="s">
        <v>286</v>
      </c>
      <c r="J209" s="77">
        <v>53917.2</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7" t="s">
        <v>622</v>
      </c>
      <c r="J210" s="77">
        <v>52161.7</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7" t="s">
        <v>651</v>
      </c>
      <c r="J211" s="77">
        <v>45845.5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7" t="s">
        <v>624</v>
      </c>
      <c r="J212" s="77">
        <v>44003.9</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7" t="s">
        <v>653</v>
      </c>
      <c r="J213" s="77">
        <v>42233.55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7" t="s">
        <v>658</v>
      </c>
      <c r="J214" s="77">
        <v>39600.269999999997</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7" t="s">
        <v>643</v>
      </c>
      <c r="J215" s="77">
        <v>39081.4</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7" t="s">
        <v>618</v>
      </c>
      <c r="J216" s="77">
        <v>31074.95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7" t="s">
        <v>649</v>
      </c>
      <c r="J217" s="77">
        <v>27120.6</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7" t="s">
        <v>629</v>
      </c>
      <c r="J218" s="77">
        <v>22068.7</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7" t="s">
        <v>652</v>
      </c>
      <c r="J219" s="77">
        <v>16500.849999999999</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7" t="s">
        <v>656</v>
      </c>
      <c r="J220" s="77">
        <v>15828</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7" t="s">
        <v>642</v>
      </c>
      <c r="J221" s="77">
        <v>13382.45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7" t="s">
        <v>91</v>
      </c>
      <c r="J222" s="77">
        <v>12660.65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7" t="s">
        <v>621</v>
      </c>
      <c r="J223" s="77">
        <v>11986.75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7" t="s">
        <v>639</v>
      </c>
      <c r="J224" s="77">
        <v>11964.35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7" t="s">
        <v>637</v>
      </c>
      <c r="J225" s="77">
        <v>11819.3</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7" t="s">
        <v>620</v>
      </c>
      <c r="J226" s="77">
        <v>11757.5</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7" t="s">
        <v>632</v>
      </c>
      <c r="J227" s="77">
        <v>11217.774890000001</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7" t="s">
        <v>266</v>
      </c>
      <c r="J228" s="77">
        <v>10967.55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7" t="s">
        <v>660</v>
      </c>
      <c r="J229" s="77">
        <v>10936.995000000001</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7" t="s">
        <v>636</v>
      </c>
      <c r="J230" s="77">
        <v>10848.45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7" t="s">
        <v>646</v>
      </c>
      <c r="J231" s="77">
        <v>10318.4</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7" t="s">
        <v>650</v>
      </c>
      <c r="J232" s="77">
        <v>8986.85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7" t="s">
        <v>659</v>
      </c>
      <c r="J233" s="77">
        <v>8910.9500000000007</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7" t="s">
        <v>633</v>
      </c>
      <c r="J234" s="77">
        <v>8003.2794350000004</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7" t="s">
        <v>14</v>
      </c>
      <c r="J235" s="77">
        <v>7039.8146999999999</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7" t="s">
        <v>657</v>
      </c>
      <c r="J236" s="77">
        <v>5533</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7" t="s">
        <v>641</v>
      </c>
      <c r="J237" s="77">
        <v>5037.67</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7" t="s">
        <v>661</v>
      </c>
      <c r="J238" s="77">
        <v>4813.04</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7" t="s">
        <v>635</v>
      </c>
      <c r="J239" s="77">
        <v>4710</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7" t="s">
        <v>644</v>
      </c>
      <c r="J240" s="77">
        <v>4348.96</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7" t="s">
        <v>640</v>
      </c>
      <c r="J241" s="77">
        <v>4141.5450000000001</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7" t="s">
        <v>654</v>
      </c>
      <c r="J242" s="77">
        <v>3658.6</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7" t="s">
        <v>655</v>
      </c>
      <c r="J243" s="77">
        <v>3564.45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7" t="s">
        <v>402</v>
      </c>
      <c r="J244" s="77">
        <v>3465.55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7" t="s">
        <v>630</v>
      </c>
      <c r="J245" s="77">
        <v>2734.0825</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7" t="s">
        <v>316</v>
      </c>
      <c r="J246" s="77">
        <v>2654.7</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7" t="s">
        <v>627</v>
      </c>
      <c r="J247" s="77">
        <v>2464.0295000000001</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7" t="s">
        <v>626</v>
      </c>
      <c r="J248" s="77">
        <v>2172.0920000000001</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7" t="s">
        <v>645</v>
      </c>
      <c r="J249" s="77">
        <v>2101.75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7" t="s">
        <v>45</v>
      </c>
      <c r="J250" s="77">
        <v>1816</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7" t="s">
        <v>638</v>
      </c>
      <c r="J251" s="77">
        <v>1750.8</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7" t="s">
        <v>647</v>
      </c>
      <c r="J252" s="77">
        <v>1656.36</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7" t="s">
        <v>634</v>
      </c>
      <c r="J253" s="77">
        <v>1603.15</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7" t="s">
        <v>625</v>
      </c>
      <c r="J254" s="77">
        <v>458.15</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7" t="s">
        <v>154</v>
      </c>
      <c r="J255" s="77">
        <v>370.8</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7" t="s">
        <v>628</v>
      </c>
      <c r="J256" s="77">
        <v>224.75</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7" t="s">
        <v>616</v>
      </c>
      <c r="J257" s="77">
        <v>172.9</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77" t="s">
        <v>631</v>
      </c>
      <c r="J258" s="77">
        <v>65</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
      <c r="A259" s="1"/>
      <c r="B259" s="1"/>
      <c r="C259" s="1"/>
      <c r="D259" s="1"/>
      <c r="E259" s="1"/>
      <c r="F259" s="1"/>
      <c r="G259" s="1"/>
      <c r="H259" s="1"/>
      <c r="I259" s="77" t="s">
        <v>648</v>
      </c>
      <c r="J259" s="77">
        <v>62.45</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c r="AB260" s="1"/>
      <c r="AC260" s="1"/>
      <c r="AD260" s="1"/>
      <c r="AE260" s="1"/>
      <c r="AF260" s="1"/>
      <c r="AG260" s="1"/>
    </row>
  </sheetData>
  <mergeCells count="13">
    <mergeCell ref="F178:AG178"/>
    <mergeCell ref="B188:E188"/>
    <mergeCell ref="B174:E174"/>
    <mergeCell ref="B178:B179"/>
    <mergeCell ref="C178:C179"/>
    <mergeCell ref="D178:D179"/>
    <mergeCell ref="E178:E179"/>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603</v>
      </c>
      <c r="C5" s="214" t="s">
        <v>1223</v>
      </c>
      <c r="D5" s="214" t="s">
        <v>1223</v>
      </c>
      <c r="E5" s="214" t="s">
        <v>1223</v>
      </c>
      <c r="F5" s="214" t="s">
        <v>1223</v>
      </c>
      <c r="G5" s="214" t="s">
        <v>1223</v>
      </c>
      <c r="H5" s="214" t="s">
        <v>1223</v>
      </c>
      <c r="I5" s="214" t="s">
        <v>1223</v>
      </c>
      <c r="J5" s="214" t="s">
        <v>1223</v>
      </c>
      <c r="K5" s="214" t="s">
        <v>1223</v>
      </c>
      <c r="L5" s="214" t="s">
        <v>1223</v>
      </c>
      <c r="M5" s="214" t="s">
        <v>1223</v>
      </c>
      <c r="N5" s="214" t="s">
        <v>1223</v>
      </c>
      <c r="O5" s="214" t="s">
        <v>1223</v>
      </c>
      <c r="P5" s="214" t="s">
        <v>1223</v>
      </c>
      <c r="Q5" s="214" t="s">
        <v>1223</v>
      </c>
      <c r="R5" s="214" t="s">
        <v>1223</v>
      </c>
      <c r="S5" s="218" t="s">
        <v>603</v>
      </c>
      <c r="T5" s="215" t="s">
        <v>1224</v>
      </c>
      <c r="U5" s="215" t="s">
        <v>1224</v>
      </c>
      <c r="V5" s="215" t="s">
        <v>1224</v>
      </c>
      <c r="W5" s="215" t="s">
        <v>1224</v>
      </c>
      <c r="X5" s="215" t="s">
        <v>1224</v>
      </c>
      <c r="Y5" s="218" t="s">
        <v>603</v>
      </c>
      <c r="Z5" s="216" t="s">
        <v>1224</v>
      </c>
      <c r="AA5" s="216" t="s">
        <v>1224</v>
      </c>
      <c r="AB5" s="216" t="s">
        <v>1224</v>
      </c>
      <c r="AC5" s="216" t="s">
        <v>1224</v>
      </c>
      <c r="AD5" s="216" t="s">
        <v>1224</v>
      </c>
    </row>
    <row r="6" spans="1:30" ht="21" x14ac:dyDescent="0.3">
      <c r="A6" s="1"/>
      <c r="B6" s="218"/>
      <c r="C6" s="217" t="s">
        <v>608</v>
      </c>
      <c r="D6" s="217" t="s">
        <v>608</v>
      </c>
      <c r="E6" s="217" t="s">
        <v>608</v>
      </c>
      <c r="F6" s="217" t="s">
        <v>608</v>
      </c>
      <c r="G6" s="217" t="s">
        <v>607</v>
      </c>
      <c r="H6" s="217" t="s">
        <v>607</v>
      </c>
      <c r="I6" s="217" t="s">
        <v>607</v>
      </c>
      <c r="J6" s="217" t="s">
        <v>607</v>
      </c>
      <c r="K6" s="217" t="s">
        <v>606</v>
      </c>
      <c r="L6" s="217" t="s">
        <v>606</v>
      </c>
      <c r="M6" s="217" t="s">
        <v>606</v>
      </c>
      <c r="N6" s="217" t="s">
        <v>606</v>
      </c>
      <c r="O6" s="214" t="s">
        <v>1225</v>
      </c>
      <c r="P6" s="214" t="s">
        <v>1225</v>
      </c>
      <c r="Q6" s="214" t="s">
        <v>1225</v>
      </c>
      <c r="R6" s="214" t="s">
        <v>1225</v>
      </c>
      <c r="S6" s="218"/>
      <c r="T6" s="215" t="s">
        <v>1226</v>
      </c>
      <c r="U6" s="215" t="s">
        <v>1226</v>
      </c>
      <c r="V6" s="215" t="s">
        <v>1226</v>
      </c>
      <c r="W6" s="215" t="s">
        <v>1226</v>
      </c>
      <c r="X6" s="215" t="s">
        <v>1226</v>
      </c>
      <c r="Y6" s="218"/>
      <c r="Z6" s="216" t="s">
        <v>1227</v>
      </c>
      <c r="AA6" s="216" t="s">
        <v>1227</v>
      </c>
      <c r="AB6" s="216" t="s">
        <v>1227</v>
      </c>
      <c r="AC6" s="216" t="s">
        <v>1227</v>
      </c>
      <c r="AD6" s="216" t="s">
        <v>1227</v>
      </c>
    </row>
    <row r="7" spans="1:30" ht="30.6" x14ac:dyDescent="0.3">
      <c r="A7" s="1"/>
      <c r="B7" s="218"/>
      <c r="C7" s="78" t="s">
        <v>1228</v>
      </c>
      <c r="D7" s="78" t="s">
        <v>1229</v>
      </c>
      <c r="E7" s="78" t="s">
        <v>1230</v>
      </c>
      <c r="F7" s="78" t="s">
        <v>1231</v>
      </c>
      <c r="G7" s="78" t="s">
        <v>1232</v>
      </c>
      <c r="H7" s="78" t="s">
        <v>1233</v>
      </c>
      <c r="I7" s="78" t="s">
        <v>1234</v>
      </c>
      <c r="J7" s="78" t="s">
        <v>1235</v>
      </c>
      <c r="K7" s="78" t="s">
        <v>1236</v>
      </c>
      <c r="L7" s="78" t="s">
        <v>1237</v>
      </c>
      <c r="M7" s="78" t="s">
        <v>1238</v>
      </c>
      <c r="N7" s="78" t="s">
        <v>1239</v>
      </c>
      <c r="O7" s="64" t="s">
        <v>1240</v>
      </c>
      <c r="P7" s="64" t="s">
        <v>1241</v>
      </c>
      <c r="Q7" s="64" t="s">
        <v>1242</v>
      </c>
      <c r="R7" s="64" t="s">
        <v>1243</v>
      </c>
      <c r="S7" s="219"/>
      <c r="T7" s="79" t="s">
        <v>609</v>
      </c>
      <c r="U7" s="79" t="s">
        <v>610</v>
      </c>
      <c r="V7" s="79" t="s">
        <v>611</v>
      </c>
      <c r="W7" s="79" t="s">
        <v>612</v>
      </c>
      <c r="X7" s="79" t="s">
        <v>1243</v>
      </c>
      <c r="Y7" s="219"/>
      <c r="Z7" s="80" t="s">
        <v>1244</v>
      </c>
      <c r="AA7" s="80" t="s">
        <v>1245</v>
      </c>
      <c r="AB7" s="80" t="s">
        <v>1246</v>
      </c>
      <c r="AC7" s="80" t="s">
        <v>1247</v>
      </c>
      <c r="AD7" s="80" t="s">
        <v>1052</v>
      </c>
    </row>
    <row r="8" spans="1:30" x14ac:dyDescent="0.3">
      <c r="A8" s="1"/>
      <c r="B8" s="81" t="s">
        <v>826</v>
      </c>
      <c r="C8" s="82">
        <v>338</v>
      </c>
      <c r="D8" s="82">
        <v>111.97</v>
      </c>
      <c r="E8" s="82">
        <v>0</v>
      </c>
      <c r="F8" s="82">
        <v>67.599999999999994</v>
      </c>
      <c r="G8" s="82">
        <v>2575.5142900000001</v>
      </c>
      <c r="H8" s="82">
        <v>2662.5</v>
      </c>
      <c r="I8" s="82">
        <v>0</v>
      </c>
      <c r="J8" s="82">
        <v>426.8</v>
      </c>
      <c r="K8" s="82">
        <v>710.6</v>
      </c>
      <c r="L8" s="82">
        <v>0</v>
      </c>
      <c r="M8" s="82">
        <v>0</v>
      </c>
      <c r="N8" s="82">
        <v>0</v>
      </c>
      <c r="O8" s="82">
        <v>517.57000000000005</v>
      </c>
      <c r="P8" s="82">
        <v>5664.8142900000003</v>
      </c>
      <c r="Q8" s="82">
        <v>710.6</v>
      </c>
      <c r="R8" s="83">
        <v>6892.9842900000003</v>
      </c>
      <c r="S8" s="81" t="s">
        <v>826</v>
      </c>
      <c r="T8" s="82">
        <v>3624.11429</v>
      </c>
      <c r="U8" s="82">
        <v>2774.47</v>
      </c>
      <c r="V8" s="82">
        <v>0</v>
      </c>
      <c r="W8" s="82">
        <v>494.4</v>
      </c>
      <c r="X8" s="83">
        <v>6892.9842900000003</v>
      </c>
      <c r="Y8" s="81" t="s">
        <v>826</v>
      </c>
      <c r="Z8" s="82">
        <v>324.41428999999999</v>
      </c>
      <c r="AA8" s="82">
        <v>70.569999999999993</v>
      </c>
      <c r="AB8" s="82">
        <v>0</v>
      </c>
      <c r="AC8" s="82">
        <v>494.4</v>
      </c>
      <c r="AD8" s="83">
        <v>889.38428999999996</v>
      </c>
    </row>
    <row r="9" spans="1:30" x14ac:dyDescent="0.3">
      <c r="A9" s="1"/>
      <c r="B9" s="81" t="s">
        <v>827</v>
      </c>
      <c r="C9" s="82">
        <v>333.6</v>
      </c>
      <c r="D9" s="82">
        <v>110.49</v>
      </c>
      <c r="E9" s="82">
        <v>0</v>
      </c>
      <c r="F9" s="82">
        <v>66.2</v>
      </c>
      <c r="G9" s="82">
        <v>2479.3791000000001</v>
      </c>
      <c r="H9" s="82">
        <v>2576</v>
      </c>
      <c r="I9" s="82">
        <v>0</v>
      </c>
      <c r="J9" s="82">
        <v>511.3</v>
      </c>
      <c r="K9" s="82">
        <v>686.8</v>
      </c>
      <c r="L9" s="82">
        <v>0</v>
      </c>
      <c r="M9" s="82">
        <v>0</v>
      </c>
      <c r="N9" s="82">
        <v>0</v>
      </c>
      <c r="O9" s="82">
        <v>510.29</v>
      </c>
      <c r="P9" s="82">
        <v>5566.6791000000003</v>
      </c>
      <c r="Q9" s="82">
        <v>686.8</v>
      </c>
      <c r="R9" s="83">
        <v>6763.7691000000004</v>
      </c>
      <c r="S9" s="81" t="s">
        <v>827</v>
      </c>
      <c r="T9" s="82">
        <v>3499.7791000000002</v>
      </c>
      <c r="U9" s="82">
        <v>2686.49</v>
      </c>
      <c r="V9" s="82">
        <v>0</v>
      </c>
      <c r="W9" s="82">
        <v>577.5</v>
      </c>
      <c r="X9" s="83">
        <v>6763.7691000000004</v>
      </c>
      <c r="Y9" s="81" t="s">
        <v>827</v>
      </c>
      <c r="Z9" s="82">
        <v>319.27910000000003</v>
      </c>
      <c r="AA9" s="82">
        <v>68.69</v>
      </c>
      <c r="AB9" s="82">
        <v>0</v>
      </c>
      <c r="AC9" s="82">
        <v>577.5</v>
      </c>
      <c r="AD9" s="83">
        <v>965.46910000000003</v>
      </c>
    </row>
    <row r="10" spans="1:30" x14ac:dyDescent="0.3">
      <c r="A10" s="1"/>
      <c r="B10" s="81" t="s">
        <v>828</v>
      </c>
      <c r="C10" s="82">
        <v>334.8</v>
      </c>
      <c r="D10" s="82">
        <v>113.28</v>
      </c>
      <c r="E10" s="82">
        <v>0</v>
      </c>
      <c r="F10" s="82">
        <v>71.599999999999994</v>
      </c>
      <c r="G10" s="82">
        <v>2297.3360499999999</v>
      </c>
      <c r="H10" s="82">
        <v>2606.1</v>
      </c>
      <c r="I10" s="82">
        <v>0</v>
      </c>
      <c r="J10" s="82">
        <v>517.79999999999995</v>
      </c>
      <c r="K10" s="82">
        <v>707.3</v>
      </c>
      <c r="L10" s="82">
        <v>0</v>
      </c>
      <c r="M10" s="82">
        <v>0</v>
      </c>
      <c r="N10" s="82">
        <v>0</v>
      </c>
      <c r="O10" s="82">
        <v>519.67999999999995</v>
      </c>
      <c r="P10" s="82">
        <v>5421.2360500000004</v>
      </c>
      <c r="Q10" s="82">
        <v>707.3</v>
      </c>
      <c r="R10" s="83">
        <v>6648.21605</v>
      </c>
      <c r="S10" s="81" t="s">
        <v>828</v>
      </c>
      <c r="T10" s="82">
        <v>3339.4360499999998</v>
      </c>
      <c r="U10" s="82">
        <v>2719.38</v>
      </c>
      <c r="V10" s="82">
        <v>0</v>
      </c>
      <c r="W10" s="82">
        <v>589.4</v>
      </c>
      <c r="X10" s="83">
        <v>6648.21605</v>
      </c>
      <c r="Y10" s="81" t="s">
        <v>828</v>
      </c>
      <c r="Z10" s="82">
        <v>321.93605000000002</v>
      </c>
      <c r="AA10" s="82">
        <v>70.28</v>
      </c>
      <c r="AB10" s="82">
        <v>0</v>
      </c>
      <c r="AC10" s="82">
        <v>589.4</v>
      </c>
      <c r="AD10" s="83">
        <v>981.61604999999997</v>
      </c>
    </row>
    <row r="11" spans="1:30" x14ac:dyDescent="0.3">
      <c r="A11" s="1"/>
      <c r="B11" s="81" t="s">
        <v>829</v>
      </c>
      <c r="C11" s="82">
        <v>334</v>
      </c>
      <c r="D11" s="82">
        <v>113.04</v>
      </c>
      <c r="E11" s="82">
        <v>0</v>
      </c>
      <c r="F11" s="82">
        <v>74.7</v>
      </c>
      <c r="G11" s="82">
        <v>2204.2958400000002</v>
      </c>
      <c r="H11" s="82">
        <v>2605.4</v>
      </c>
      <c r="I11" s="82">
        <v>0</v>
      </c>
      <c r="J11" s="82">
        <v>512.4</v>
      </c>
      <c r="K11" s="82">
        <v>685.8</v>
      </c>
      <c r="L11" s="82">
        <v>0</v>
      </c>
      <c r="M11" s="82">
        <v>0</v>
      </c>
      <c r="N11" s="82">
        <v>0</v>
      </c>
      <c r="O11" s="82">
        <v>521.74</v>
      </c>
      <c r="P11" s="82">
        <v>5322.09584</v>
      </c>
      <c r="Q11" s="82">
        <v>685.8</v>
      </c>
      <c r="R11" s="83">
        <v>6529.6358399999999</v>
      </c>
      <c r="S11" s="81" t="s">
        <v>829</v>
      </c>
      <c r="T11" s="82">
        <v>3224.09584</v>
      </c>
      <c r="U11" s="82">
        <v>2718.44</v>
      </c>
      <c r="V11" s="82">
        <v>0</v>
      </c>
      <c r="W11" s="82">
        <v>587.1</v>
      </c>
      <c r="X11" s="83">
        <v>6529.6358399999999</v>
      </c>
      <c r="Y11" s="81" t="s">
        <v>829</v>
      </c>
      <c r="Z11" s="82">
        <v>321.79584</v>
      </c>
      <c r="AA11" s="82">
        <v>70.14</v>
      </c>
      <c r="AB11" s="82">
        <v>0</v>
      </c>
      <c r="AC11" s="82">
        <v>587.1</v>
      </c>
      <c r="AD11" s="83">
        <v>979.03584000000001</v>
      </c>
    </row>
    <row r="12" spans="1:30" x14ac:dyDescent="0.3">
      <c r="A12" s="1"/>
      <c r="B12" s="81" t="s">
        <v>830</v>
      </c>
      <c r="C12" s="82">
        <v>338.6</v>
      </c>
      <c r="D12" s="82">
        <v>111.64</v>
      </c>
      <c r="E12" s="82">
        <v>0</v>
      </c>
      <c r="F12" s="82">
        <v>69.7</v>
      </c>
      <c r="G12" s="82">
        <v>2233.6370299999999</v>
      </c>
      <c r="H12" s="82">
        <v>2575.3000000000002</v>
      </c>
      <c r="I12" s="82">
        <v>0</v>
      </c>
      <c r="J12" s="82">
        <v>526.4</v>
      </c>
      <c r="K12" s="82">
        <v>695.1</v>
      </c>
      <c r="L12" s="82">
        <v>0</v>
      </c>
      <c r="M12" s="82">
        <v>0</v>
      </c>
      <c r="N12" s="82">
        <v>0</v>
      </c>
      <c r="O12" s="82">
        <v>519.94000000000005</v>
      </c>
      <c r="P12" s="82">
        <v>5335.3370299999997</v>
      </c>
      <c r="Q12" s="82">
        <v>695.1</v>
      </c>
      <c r="R12" s="83">
        <v>6550.3770299999996</v>
      </c>
      <c r="S12" s="81" t="s">
        <v>830</v>
      </c>
      <c r="T12" s="82">
        <v>3267.3370300000001</v>
      </c>
      <c r="U12" s="82">
        <v>2686.94</v>
      </c>
      <c r="V12" s="82">
        <v>0</v>
      </c>
      <c r="W12" s="82">
        <v>596.1</v>
      </c>
      <c r="X12" s="83">
        <v>6550.3770299999996</v>
      </c>
      <c r="Y12" s="81" t="s">
        <v>830</v>
      </c>
      <c r="Z12" s="82">
        <v>319.83703000000003</v>
      </c>
      <c r="AA12" s="82">
        <v>70.040000000000006</v>
      </c>
      <c r="AB12" s="82">
        <v>0</v>
      </c>
      <c r="AC12" s="82">
        <v>596.1</v>
      </c>
      <c r="AD12" s="83">
        <v>985.97703000000001</v>
      </c>
    </row>
    <row r="13" spans="1:30" x14ac:dyDescent="0.3">
      <c r="A13" s="1"/>
      <c r="B13" s="81" t="s">
        <v>831</v>
      </c>
      <c r="C13" s="82">
        <v>327</v>
      </c>
      <c r="D13" s="82">
        <v>110.28</v>
      </c>
      <c r="E13" s="82">
        <v>0</v>
      </c>
      <c r="F13" s="82">
        <v>72.3</v>
      </c>
      <c r="G13" s="82">
        <v>2161.6220199999998</v>
      </c>
      <c r="H13" s="82">
        <v>2479.9</v>
      </c>
      <c r="I13" s="82">
        <v>0</v>
      </c>
      <c r="J13" s="82">
        <v>537.9</v>
      </c>
      <c r="K13" s="82">
        <v>681.2</v>
      </c>
      <c r="L13" s="82">
        <v>0</v>
      </c>
      <c r="M13" s="82">
        <v>0</v>
      </c>
      <c r="N13" s="82">
        <v>0</v>
      </c>
      <c r="O13" s="82">
        <v>509.58</v>
      </c>
      <c r="P13" s="82">
        <v>5179.42202</v>
      </c>
      <c r="Q13" s="82">
        <v>681.2</v>
      </c>
      <c r="R13" s="83">
        <v>6370.2020199999997</v>
      </c>
      <c r="S13" s="81" t="s">
        <v>831</v>
      </c>
      <c r="T13" s="82">
        <v>3169.8220200000001</v>
      </c>
      <c r="U13" s="82">
        <v>2590.1799999999998</v>
      </c>
      <c r="V13" s="82">
        <v>0</v>
      </c>
      <c r="W13" s="82">
        <v>610.20000000000005</v>
      </c>
      <c r="X13" s="83">
        <v>6370.2020199999997</v>
      </c>
      <c r="Y13" s="81" t="s">
        <v>831</v>
      </c>
      <c r="Z13" s="82">
        <v>314.12202000000002</v>
      </c>
      <c r="AA13" s="82">
        <v>69.08</v>
      </c>
      <c r="AB13" s="82">
        <v>0</v>
      </c>
      <c r="AC13" s="82">
        <v>610.20000000000005</v>
      </c>
      <c r="AD13" s="83">
        <v>993.40201999999999</v>
      </c>
    </row>
    <row r="14" spans="1:30" x14ac:dyDescent="0.3">
      <c r="A14" s="1"/>
      <c r="B14" s="81" t="s">
        <v>832</v>
      </c>
      <c r="C14" s="82">
        <v>335.6</v>
      </c>
      <c r="D14" s="82">
        <v>111.5</v>
      </c>
      <c r="E14" s="82">
        <v>0</v>
      </c>
      <c r="F14" s="82">
        <v>83.8</v>
      </c>
      <c r="G14" s="82">
        <v>2218.3675800000001</v>
      </c>
      <c r="H14" s="82">
        <v>2460.1999999999998</v>
      </c>
      <c r="I14" s="82">
        <v>0</v>
      </c>
      <c r="J14" s="82">
        <v>539.1</v>
      </c>
      <c r="K14" s="82">
        <v>702.7</v>
      </c>
      <c r="L14" s="82">
        <v>0</v>
      </c>
      <c r="M14" s="82">
        <v>0</v>
      </c>
      <c r="N14" s="82">
        <v>0</v>
      </c>
      <c r="O14" s="82">
        <v>530.9</v>
      </c>
      <c r="P14" s="82">
        <v>5217.6675800000003</v>
      </c>
      <c r="Q14" s="82">
        <v>702.7</v>
      </c>
      <c r="R14" s="83">
        <v>6451.2675799999997</v>
      </c>
      <c r="S14" s="81" t="s">
        <v>832</v>
      </c>
      <c r="T14" s="82">
        <v>3256.6675799999998</v>
      </c>
      <c r="U14" s="82">
        <v>2571.6999999999998</v>
      </c>
      <c r="V14" s="82">
        <v>0</v>
      </c>
      <c r="W14" s="82">
        <v>622.9</v>
      </c>
      <c r="X14" s="83">
        <v>6451.2675799999997</v>
      </c>
      <c r="Y14" s="81" t="s">
        <v>832</v>
      </c>
      <c r="Z14" s="82">
        <v>315.96758</v>
      </c>
      <c r="AA14" s="82">
        <v>70.400000000000006</v>
      </c>
      <c r="AB14" s="82">
        <v>0</v>
      </c>
      <c r="AC14" s="82">
        <v>622.9</v>
      </c>
      <c r="AD14" s="83">
        <v>1009.26758</v>
      </c>
    </row>
    <row r="15" spans="1:30" x14ac:dyDescent="0.3">
      <c r="A15" s="1"/>
      <c r="B15" s="81" t="s">
        <v>833</v>
      </c>
      <c r="C15" s="82">
        <v>336.6</v>
      </c>
      <c r="D15" s="82">
        <v>111.33</v>
      </c>
      <c r="E15" s="82">
        <v>0</v>
      </c>
      <c r="F15" s="82">
        <v>85.5</v>
      </c>
      <c r="G15" s="82">
        <v>2194.0469800000001</v>
      </c>
      <c r="H15" s="82">
        <v>2414.1</v>
      </c>
      <c r="I15" s="82">
        <v>0</v>
      </c>
      <c r="J15" s="82">
        <v>504.5</v>
      </c>
      <c r="K15" s="82">
        <v>704.7</v>
      </c>
      <c r="L15" s="82">
        <v>0</v>
      </c>
      <c r="M15" s="82">
        <v>0</v>
      </c>
      <c r="N15" s="82">
        <v>0</v>
      </c>
      <c r="O15" s="82">
        <v>533.42999999999995</v>
      </c>
      <c r="P15" s="82">
        <v>5112.6469800000004</v>
      </c>
      <c r="Q15" s="82">
        <v>704.7</v>
      </c>
      <c r="R15" s="83">
        <v>6350.7769799999996</v>
      </c>
      <c r="S15" s="81" t="s">
        <v>833</v>
      </c>
      <c r="T15" s="82">
        <v>3235.3469799999998</v>
      </c>
      <c r="U15" s="82">
        <v>2525.4299999999998</v>
      </c>
      <c r="V15" s="82">
        <v>0</v>
      </c>
      <c r="W15" s="82">
        <v>590</v>
      </c>
      <c r="X15" s="83">
        <v>6350.7769799999996</v>
      </c>
      <c r="Y15" s="81" t="s">
        <v>833</v>
      </c>
      <c r="Z15" s="82">
        <v>316.04698000000002</v>
      </c>
      <c r="AA15" s="82">
        <v>69.83</v>
      </c>
      <c r="AB15" s="82">
        <v>0</v>
      </c>
      <c r="AC15" s="82">
        <v>590</v>
      </c>
      <c r="AD15" s="83">
        <v>975.87698</v>
      </c>
    </row>
    <row r="16" spans="1:30" x14ac:dyDescent="0.3">
      <c r="A16" s="1"/>
      <c r="B16" s="81" t="s">
        <v>834</v>
      </c>
      <c r="C16" s="82">
        <v>333.4</v>
      </c>
      <c r="D16" s="82">
        <v>109.82</v>
      </c>
      <c r="E16" s="82">
        <v>0</v>
      </c>
      <c r="F16" s="82">
        <v>87.2</v>
      </c>
      <c r="G16" s="82">
        <v>2321.8088299999999</v>
      </c>
      <c r="H16" s="82">
        <v>2475.3000000000002</v>
      </c>
      <c r="I16" s="82">
        <v>0</v>
      </c>
      <c r="J16" s="82">
        <v>481.5</v>
      </c>
      <c r="K16" s="82">
        <v>688.9</v>
      </c>
      <c r="L16" s="82">
        <v>0</v>
      </c>
      <c r="M16" s="82">
        <v>0</v>
      </c>
      <c r="N16" s="82">
        <v>0</v>
      </c>
      <c r="O16" s="82">
        <v>530.41999999999996</v>
      </c>
      <c r="P16" s="82">
        <v>5278.6088300000001</v>
      </c>
      <c r="Q16" s="82">
        <v>688.9</v>
      </c>
      <c r="R16" s="83">
        <v>6497.9288299999998</v>
      </c>
      <c r="S16" s="81" t="s">
        <v>834</v>
      </c>
      <c r="T16" s="82">
        <v>3344.1088300000001</v>
      </c>
      <c r="U16" s="82">
        <v>2585.12</v>
      </c>
      <c r="V16" s="82">
        <v>0</v>
      </c>
      <c r="W16" s="82">
        <v>568.70000000000005</v>
      </c>
      <c r="X16" s="83">
        <v>6497.9288299999998</v>
      </c>
      <c r="Y16" s="81" t="s">
        <v>834</v>
      </c>
      <c r="Z16" s="82">
        <v>328.00882999999999</v>
      </c>
      <c r="AA16" s="82">
        <v>67.319999999999993</v>
      </c>
      <c r="AB16" s="82">
        <v>0</v>
      </c>
      <c r="AC16" s="82">
        <v>568.70000000000005</v>
      </c>
      <c r="AD16" s="83">
        <v>964.02882999999997</v>
      </c>
    </row>
    <row r="17" spans="1:30" x14ac:dyDescent="0.3">
      <c r="A17" s="1"/>
      <c r="B17" s="81" t="s">
        <v>835</v>
      </c>
      <c r="C17" s="82">
        <v>331.6</v>
      </c>
      <c r="D17" s="82">
        <v>109.6</v>
      </c>
      <c r="E17" s="82">
        <v>0</v>
      </c>
      <c r="F17" s="82">
        <v>87.2</v>
      </c>
      <c r="G17" s="82">
        <v>2312.2389199999998</v>
      </c>
      <c r="H17" s="82">
        <v>2588.8000000000002</v>
      </c>
      <c r="I17" s="82">
        <v>0</v>
      </c>
      <c r="J17" s="82">
        <v>435.7</v>
      </c>
      <c r="K17" s="82">
        <v>697.4</v>
      </c>
      <c r="L17" s="82">
        <v>0</v>
      </c>
      <c r="M17" s="82">
        <v>3</v>
      </c>
      <c r="N17" s="82">
        <v>0</v>
      </c>
      <c r="O17" s="82">
        <v>528.4</v>
      </c>
      <c r="P17" s="82">
        <v>5336.7389199999998</v>
      </c>
      <c r="Q17" s="82">
        <v>700.4</v>
      </c>
      <c r="R17" s="83">
        <v>6565.53892</v>
      </c>
      <c r="S17" s="81" t="s">
        <v>835</v>
      </c>
      <c r="T17" s="82">
        <v>3341.2389199999998</v>
      </c>
      <c r="U17" s="82">
        <v>2698.4</v>
      </c>
      <c r="V17" s="82">
        <v>3</v>
      </c>
      <c r="W17" s="82">
        <v>522.9</v>
      </c>
      <c r="X17" s="83">
        <v>6565.53892</v>
      </c>
      <c r="Y17" s="81" t="s">
        <v>835</v>
      </c>
      <c r="Z17" s="82">
        <v>328.23892000000001</v>
      </c>
      <c r="AA17" s="82">
        <v>67.599999999999994</v>
      </c>
      <c r="AB17" s="82">
        <v>3</v>
      </c>
      <c r="AC17" s="82">
        <v>522.9</v>
      </c>
      <c r="AD17" s="83">
        <v>921.73892000000001</v>
      </c>
    </row>
    <row r="18" spans="1:30" x14ac:dyDescent="0.3">
      <c r="A18" s="1"/>
      <c r="B18" s="81" t="s">
        <v>836</v>
      </c>
      <c r="C18" s="82">
        <v>332.1</v>
      </c>
      <c r="D18" s="82">
        <v>111.72</v>
      </c>
      <c r="E18" s="82">
        <v>0</v>
      </c>
      <c r="F18" s="82">
        <v>81.099999999999994</v>
      </c>
      <c r="G18" s="82">
        <v>2319.2924899999998</v>
      </c>
      <c r="H18" s="82">
        <v>2715.6</v>
      </c>
      <c r="I18" s="82">
        <v>0</v>
      </c>
      <c r="J18" s="82">
        <v>383.8</v>
      </c>
      <c r="K18" s="82">
        <v>693.8</v>
      </c>
      <c r="L18" s="82">
        <v>0</v>
      </c>
      <c r="M18" s="82">
        <v>56.35</v>
      </c>
      <c r="N18" s="82">
        <v>0</v>
      </c>
      <c r="O18" s="82">
        <v>524.91999999999996</v>
      </c>
      <c r="P18" s="82">
        <v>5418.6924900000004</v>
      </c>
      <c r="Q18" s="82">
        <v>750.15</v>
      </c>
      <c r="R18" s="83">
        <v>6693.7624900000001</v>
      </c>
      <c r="S18" s="81" t="s">
        <v>836</v>
      </c>
      <c r="T18" s="82">
        <v>3345.1924899999999</v>
      </c>
      <c r="U18" s="82">
        <v>2827.32</v>
      </c>
      <c r="V18" s="82">
        <v>56.35</v>
      </c>
      <c r="W18" s="82">
        <v>464.9</v>
      </c>
      <c r="X18" s="83">
        <v>6693.7624900000001</v>
      </c>
      <c r="Y18" s="81" t="s">
        <v>836</v>
      </c>
      <c r="Z18" s="82">
        <v>328.69249000000002</v>
      </c>
      <c r="AA18" s="82">
        <v>69.12</v>
      </c>
      <c r="AB18" s="82">
        <v>56.35</v>
      </c>
      <c r="AC18" s="82">
        <v>464.9</v>
      </c>
      <c r="AD18" s="83">
        <v>919.06249000000003</v>
      </c>
    </row>
    <row r="19" spans="1:30" x14ac:dyDescent="0.3">
      <c r="A19" s="1"/>
      <c r="B19" s="81" t="s">
        <v>837</v>
      </c>
      <c r="C19" s="82">
        <v>339.6</v>
      </c>
      <c r="D19" s="82">
        <v>111</v>
      </c>
      <c r="E19" s="82">
        <v>0</v>
      </c>
      <c r="F19" s="82">
        <v>75.3</v>
      </c>
      <c r="G19" s="82">
        <v>2408.39102</v>
      </c>
      <c r="H19" s="82">
        <v>2437.5</v>
      </c>
      <c r="I19" s="82">
        <v>0</v>
      </c>
      <c r="J19" s="82">
        <v>404.3</v>
      </c>
      <c r="K19" s="82">
        <v>713.5</v>
      </c>
      <c r="L19" s="82">
        <v>0</v>
      </c>
      <c r="M19" s="82">
        <v>195.01</v>
      </c>
      <c r="N19" s="82">
        <v>0</v>
      </c>
      <c r="O19" s="82">
        <v>525.9</v>
      </c>
      <c r="P19" s="82">
        <v>5250.1910200000002</v>
      </c>
      <c r="Q19" s="82">
        <v>908.51</v>
      </c>
      <c r="R19" s="83">
        <v>6684.6010200000001</v>
      </c>
      <c r="S19" s="81" t="s">
        <v>837</v>
      </c>
      <c r="T19" s="82">
        <v>3461.4910199999999</v>
      </c>
      <c r="U19" s="82">
        <v>2548.5</v>
      </c>
      <c r="V19" s="82">
        <v>195.01</v>
      </c>
      <c r="W19" s="82">
        <v>479.6</v>
      </c>
      <c r="X19" s="83">
        <v>6684.6010200000001</v>
      </c>
      <c r="Y19" s="81" t="s">
        <v>837</v>
      </c>
      <c r="Z19" s="82">
        <v>328.69101999999998</v>
      </c>
      <c r="AA19" s="82">
        <v>68.7</v>
      </c>
      <c r="AB19" s="82">
        <v>195.01</v>
      </c>
      <c r="AC19" s="82">
        <v>479.6</v>
      </c>
      <c r="AD19" s="83">
        <v>1072.0010199999999</v>
      </c>
    </row>
    <row r="20" spans="1:30" x14ac:dyDescent="0.3">
      <c r="A20" s="1"/>
      <c r="B20" s="81" t="s">
        <v>838</v>
      </c>
      <c r="C20" s="82">
        <v>333.2</v>
      </c>
      <c r="D20" s="82">
        <v>113.06</v>
      </c>
      <c r="E20" s="82">
        <v>0</v>
      </c>
      <c r="F20" s="82">
        <v>66.7</v>
      </c>
      <c r="G20" s="82">
        <v>2325.9536800000001</v>
      </c>
      <c r="H20" s="82">
        <v>2568.3000000000002</v>
      </c>
      <c r="I20" s="82">
        <v>0.1</v>
      </c>
      <c r="J20" s="82">
        <v>417.7</v>
      </c>
      <c r="K20" s="82">
        <v>664.2</v>
      </c>
      <c r="L20" s="82">
        <v>0</v>
      </c>
      <c r="M20" s="82">
        <v>389.2</v>
      </c>
      <c r="N20" s="82">
        <v>0</v>
      </c>
      <c r="O20" s="82">
        <v>512.96</v>
      </c>
      <c r="P20" s="82">
        <v>5312.05368</v>
      </c>
      <c r="Q20" s="82">
        <v>1053.4000000000001</v>
      </c>
      <c r="R20" s="83">
        <v>6878.4136799999997</v>
      </c>
      <c r="S20" s="81" t="s">
        <v>838</v>
      </c>
      <c r="T20" s="82">
        <v>3323.3536800000002</v>
      </c>
      <c r="U20" s="82">
        <v>2681.36</v>
      </c>
      <c r="V20" s="82">
        <v>389.3</v>
      </c>
      <c r="W20" s="82">
        <v>484.4</v>
      </c>
      <c r="X20" s="83">
        <v>6878.4136799999997</v>
      </c>
      <c r="Y20" s="81" t="s">
        <v>838</v>
      </c>
      <c r="Z20" s="82">
        <v>328.25367999999997</v>
      </c>
      <c r="AA20" s="82">
        <v>70.66</v>
      </c>
      <c r="AB20" s="82">
        <v>389.3</v>
      </c>
      <c r="AC20" s="82">
        <v>484.4</v>
      </c>
      <c r="AD20" s="83">
        <v>1272.6136799999999</v>
      </c>
    </row>
    <row r="21" spans="1:30" x14ac:dyDescent="0.3">
      <c r="A21" s="1"/>
      <c r="B21" s="81" t="s">
        <v>839</v>
      </c>
      <c r="C21" s="82">
        <v>334.2</v>
      </c>
      <c r="D21" s="82">
        <v>112.3</v>
      </c>
      <c r="E21" s="82">
        <v>0</v>
      </c>
      <c r="F21" s="82">
        <v>61.4</v>
      </c>
      <c r="G21" s="82">
        <v>2288.2121499999998</v>
      </c>
      <c r="H21" s="82">
        <v>2471.9</v>
      </c>
      <c r="I21" s="82">
        <v>0.1</v>
      </c>
      <c r="J21" s="82">
        <v>370</v>
      </c>
      <c r="K21" s="82">
        <v>675.3</v>
      </c>
      <c r="L21" s="82">
        <v>0</v>
      </c>
      <c r="M21" s="82">
        <v>628.46</v>
      </c>
      <c r="N21" s="82">
        <v>0</v>
      </c>
      <c r="O21" s="82">
        <v>507.9</v>
      </c>
      <c r="P21" s="82">
        <v>5130.2121500000003</v>
      </c>
      <c r="Q21" s="82">
        <v>1303.76</v>
      </c>
      <c r="R21" s="83">
        <v>6941.8721500000001</v>
      </c>
      <c r="S21" s="81" t="s">
        <v>839</v>
      </c>
      <c r="T21" s="82">
        <v>3297.7121499999998</v>
      </c>
      <c r="U21" s="82">
        <v>2584.1999999999998</v>
      </c>
      <c r="V21" s="82">
        <v>628.55999999999995</v>
      </c>
      <c r="W21" s="82">
        <v>431.4</v>
      </c>
      <c r="X21" s="83">
        <v>6941.8721500000001</v>
      </c>
      <c r="Y21" s="81" t="s">
        <v>839</v>
      </c>
      <c r="Z21" s="82">
        <v>328.11214999999999</v>
      </c>
      <c r="AA21" s="82">
        <v>69.3</v>
      </c>
      <c r="AB21" s="82">
        <v>628.55999999999995</v>
      </c>
      <c r="AC21" s="82">
        <v>431.4</v>
      </c>
      <c r="AD21" s="83">
        <v>1457.3721499999999</v>
      </c>
    </row>
    <row r="22" spans="1:30" x14ac:dyDescent="0.3">
      <c r="A22" s="1"/>
      <c r="B22" s="81" t="s">
        <v>840</v>
      </c>
      <c r="C22" s="82">
        <v>329.4</v>
      </c>
      <c r="D22" s="82">
        <v>110.8</v>
      </c>
      <c r="E22" s="82">
        <v>0.1</v>
      </c>
      <c r="F22" s="82">
        <v>67.400000000000006</v>
      </c>
      <c r="G22" s="82">
        <v>2284.7628599999998</v>
      </c>
      <c r="H22" s="82">
        <v>2448.5</v>
      </c>
      <c r="I22" s="82">
        <v>0.1</v>
      </c>
      <c r="J22" s="82">
        <v>396.8</v>
      </c>
      <c r="K22" s="82">
        <v>658.8</v>
      </c>
      <c r="L22" s="82">
        <v>0</v>
      </c>
      <c r="M22" s="82">
        <v>713.72</v>
      </c>
      <c r="N22" s="82">
        <v>0</v>
      </c>
      <c r="O22" s="82">
        <v>507.7</v>
      </c>
      <c r="P22" s="82">
        <v>5130.1628600000004</v>
      </c>
      <c r="Q22" s="82">
        <v>1372.52</v>
      </c>
      <c r="R22" s="83">
        <v>7010.3828599999997</v>
      </c>
      <c r="S22" s="81" t="s">
        <v>840</v>
      </c>
      <c r="T22" s="82">
        <v>3272.9628600000001</v>
      </c>
      <c r="U22" s="82">
        <v>2559.3000000000002</v>
      </c>
      <c r="V22" s="82">
        <v>713.92</v>
      </c>
      <c r="W22" s="82">
        <v>464.2</v>
      </c>
      <c r="X22" s="83">
        <v>7010.3828599999997</v>
      </c>
      <c r="Y22" s="81" t="s">
        <v>840</v>
      </c>
      <c r="Z22" s="82">
        <v>327.56286</v>
      </c>
      <c r="AA22" s="82">
        <v>67.400000000000006</v>
      </c>
      <c r="AB22" s="82">
        <v>713.92</v>
      </c>
      <c r="AC22" s="82">
        <v>464.2</v>
      </c>
      <c r="AD22" s="83">
        <v>1573.08286</v>
      </c>
    </row>
    <row r="23" spans="1:30" x14ac:dyDescent="0.3">
      <c r="A23" s="1"/>
      <c r="B23" s="81" t="s">
        <v>841</v>
      </c>
      <c r="C23" s="82">
        <v>341.8</v>
      </c>
      <c r="D23" s="82">
        <v>111.61</v>
      </c>
      <c r="E23" s="82">
        <v>0.1</v>
      </c>
      <c r="F23" s="82">
        <v>55.3</v>
      </c>
      <c r="G23" s="82">
        <v>2283.3473800000002</v>
      </c>
      <c r="H23" s="82">
        <v>2452.1</v>
      </c>
      <c r="I23" s="82">
        <v>0.4</v>
      </c>
      <c r="J23" s="82">
        <v>376.7</v>
      </c>
      <c r="K23" s="82">
        <v>694.2</v>
      </c>
      <c r="L23" s="82">
        <v>0</v>
      </c>
      <c r="M23" s="82">
        <v>836.81</v>
      </c>
      <c r="N23" s="82">
        <v>0</v>
      </c>
      <c r="O23" s="82">
        <v>508.81</v>
      </c>
      <c r="P23" s="82">
        <v>5112.54738</v>
      </c>
      <c r="Q23" s="82">
        <v>1531.01</v>
      </c>
      <c r="R23" s="83">
        <v>7152.3673799999997</v>
      </c>
      <c r="S23" s="81" t="s">
        <v>841</v>
      </c>
      <c r="T23" s="82">
        <v>3319.3473800000002</v>
      </c>
      <c r="U23" s="82">
        <v>2563.71</v>
      </c>
      <c r="V23" s="82">
        <v>837.31</v>
      </c>
      <c r="W23" s="82">
        <v>432</v>
      </c>
      <c r="X23" s="83">
        <v>7152.3673799999997</v>
      </c>
      <c r="Y23" s="81" t="s">
        <v>841</v>
      </c>
      <c r="Z23" s="82">
        <v>329.74738000000002</v>
      </c>
      <c r="AA23" s="82">
        <v>69.61</v>
      </c>
      <c r="AB23" s="82">
        <v>837.31</v>
      </c>
      <c r="AC23" s="82">
        <v>432</v>
      </c>
      <c r="AD23" s="83">
        <v>1668.6673800000001</v>
      </c>
    </row>
    <row r="24" spans="1:30" x14ac:dyDescent="0.3">
      <c r="A24" s="1"/>
      <c r="B24" s="81" t="s">
        <v>842</v>
      </c>
      <c r="C24" s="82">
        <v>337.1</v>
      </c>
      <c r="D24" s="82">
        <v>111.27</v>
      </c>
      <c r="E24" s="82">
        <v>0.2</v>
      </c>
      <c r="F24" s="82">
        <v>51</v>
      </c>
      <c r="G24" s="82">
        <v>2354.81639</v>
      </c>
      <c r="H24" s="82">
        <v>2655.7</v>
      </c>
      <c r="I24" s="82">
        <v>0.5</v>
      </c>
      <c r="J24" s="82">
        <v>380.5</v>
      </c>
      <c r="K24" s="82">
        <v>672.7</v>
      </c>
      <c r="L24" s="82">
        <v>0</v>
      </c>
      <c r="M24" s="82">
        <v>848.16</v>
      </c>
      <c r="N24" s="82">
        <v>0</v>
      </c>
      <c r="O24" s="82">
        <v>499.57</v>
      </c>
      <c r="P24" s="82">
        <v>5391.5163899999998</v>
      </c>
      <c r="Q24" s="82">
        <v>1520.86</v>
      </c>
      <c r="R24" s="83">
        <v>7411.9463900000001</v>
      </c>
      <c r="S24" s="81" t="s">
        <v>842</v>
      </c>
      <c r="T24" s="82">
        <v>3364.6163900000001</v>
      </c>
      <c r="U24" s="82">
        <v>2766.97</v>
      </c>
      <c r="V24" s="82">
        <v>848.86</v>
      </c>
      <c r="W24" s="82">
        <v>431.5</v>
      </c>
      <c r="X24" s="83">
        <v>7411.9463900000001</v>
      </c>
      <c r="Y24" s="81" t="s">
        <v>842</v>
      </c>
      <c r="Z24" s="82">
        <v>326.91638999999998</v>
      </c>
      <c r="AA24" s="82">
        <v>69.27</v>
      </c>
      <c r="AB24" s="82">
        <v>848.86</v>
      </c>
      <c r="AC24" s="82">
        <v>431.5</v>
      </c>
      <c r="AD24" s="83">
        <v>1676.54639</v>
      </c>
    </row>
    <row r="25" spans="1:30" x14ac:dyDescent="0.3">
      <c r="A25" s="1"/>
      <c r="B25" s="81" t="s">
        <v>843</v>
      </c>
      <c r="C25" s="82">
        <v>380</v>
      </c>
      <c r="D25" s="82">
        <v>110.67</v>
      </c>
      <c r="E25" s="82">
        <v>0.3</v>
      </c>
      <c r="F25" s="82">
        <v>56.4</v>
      </c>
      <c r="G25" s="82">
        <v>2364.3858799999998</v>
      </c>
      <c r="H25" s="82">
        <v>2620.6</v>
      </c>
      <c r="I25" s="82">
        <v>0.9</v>
      </c>
      <c r="J25" s="82">
        <v>397.2</v>
      </c>
      <c r="K25" s="82">
        <v>668</v>
      </c>
      <c r="L25" s="82">
        <v>0</v>
      </c>
      <c r="M25" s="82">
        <v>890.45</v>
      </c>
      <c r="N25" s="82">
        <v>0</v>
      </c>
      <c r="O25" s="82">
        <v>547.37</v>
      </c>
      <c r="P25" s="82">
        <v>5383.0858799999996</v>
      </c>
      <c r="Q25" s="82">
        <v>1558.45</v>
      </c>
      <c r="R25" s="83">
        <v>7488.9058800000003</v>
      </c>
      <c r="S25" s="81" t="s">
        <v>843</v>
      </c>
      <c r="T25" s="82">
        <v>3412.3858799999998</v>
      </c>
      <c r="U25" s="82">
        <v>2731.27</v>
      </c>
      <c r="V25" s="82">
        <v>891.65</v>
      </c>
      <c r="W25" s="82">
        <v>453.6</v>
      </c>
      <c r="X25" s="83">
        <v>7488.9058800000003</v>
      </c>
      <c r="Y25" s="81" t="s">
        <v>843</v>
      </c>
      <c r="Z25" s="82">
        <v>333.58587999999997</v>
      </c>
      <c r="AA25" s="82">
        <v>67.27</v>
      </c>
      <c r="AB25" s="82">
        <v>891.65</v>
      </c>
      <c r="AC25" s="82">
        <v>453.6</v>
      </c>
      <c r="AD25" s="83">
        <v>1746.1058800000001</v>
      </c>
    </row>
    <row r="26" spans="1:30" x14ac:dyDescent="0.3">
      <c r="A26" s="1"/>
      <c r="B26" s="81" t="s">
        <v>844</v>
      </c>
      <c r="C26" s="82">
        <v>400.7</v>
      </c>
      <c r="D26" s="82">
        <v>110.41</v>
      </c>
      <c r="E26" s="82">
        <v>0.3</v>
      </c>
      <c r="F26" s="82">
        <v>78.099999999999994</v>
      </c>
      <c r="G26" s="82">
        <v>2376.45201</v>
      </c>
      <c r="H26" s="82">
        <v>2641.7</v>
      </c>
      <c r="I26" s="82">
        <v>1</v>
      </c>
      <c r="J26" s="82">
        <v>390.6</v>
      </c>
      <c r="K26" s="82">
        <v>663.5</v>
      </c>
      <c r="L26" s="82">
        <v>0</v>
      </c>
      <c r="M26" s="82">
        <v>945.86</v>
      </c>
      <c r="N26" s="82">
        <v>0</v>
      </c>
      <c r="O26" s="82">
        <v>589.51</v>
      </c>
      <c r="P26" s="82">
        <v>5409.7520100000002</v>
      </c>
      <c r="Q26" s="82">
        <v>1609.36</v>
      </c>
      <c r="R26" s="83">
        <v>7608.62201</v>
      </c>
      <c r="S26" s="81" t="s">
        <v>844</v>
      </c>
      <c r="T26" s="82">
        <v>3440.6520099999998</v>
      </c>
      <c r="U26" s="82">
        <v>2752.11</v>
      </c>
      <c r="V26" s="82">
        <v>947.16</v>
      </c>
      <c r="W26" s="82">
        <v>468.7</v>
      </c>
      <c r="X26" s="83">
        <v>7608.62201</v>
      </c>
      <c r="Y26" s="81" t="s">
        <v>844</v>
      </c>
      <c r="Z26" s="82">
        <v>331.95200999999997</v>
      </c>
      <c r="AA26" s="82">
        <v>67.010000000000005</v>
      </c>
      <c r="AB26" s="82">
        <v>947.16</v>
      </c>
      <c r="AC26" s="82">
        <v>468.7</v>
      </c>
      <c r="AD26" s="83">
        <v>1814.8220100000001</v>
      </c>
    </row>
    <row r="27" spans="1:30" x14ac:dyDescent="0.3">
      <c r="A27" s="1"/>
      <c r="B27" s="81" t="s">
        <v>845</v>
      </c>
      <c r="C27" s="82">
        <v>402.8</v>
      </c>
      <c r="D27" s="82">
        <v>110.73</v>
      </c>
      <c r="E27" s="82">
        <v>0.4</v>
      </c>
      <c r="F27" s="82">
        <v>88.9</v>
      </c>
      <c r="G27" s="82">
        <v>2406.1418800000001</v>
      </c>
      <c r="H27" s="82">
        <v>2624.6</v>
      </c>
      <c r="I27" s="82">
        <v>1.2</v>
      </c>
      <c r="J27" s="82">
        <v>416</v>
      </c>
      <c r="K27" s="82">
        <v>674.7</v>
      </c>
      <c r="L27" s="82">
        <v>0</v>
      </c>
      <c r="M27" s="82">
        <v>904.36</v>
      </c>
      <c r="N27" s="82">
        <v>0</v>
      </c>
      <c r="O27" s="82">
        <v>602.83000000000004</v>
      </c>
      <c r="P27" s="82">
        <v>5447.9418800000003</v>
      </c>
      <c r="Q27" s="82">
        <v>1579.06</v>
      </c>
      <c r="R27" s="83">
        <v>7629.8318799999997</v>
      </c>
      <c r="S27" s="81" t="s">
        <v>845</v>
      </c>
      <c r="T27" s="82">
        <v>3483.6418800000001</v>
      </c>
      <c r="U27" s="82">
        <v>2735.33</v>
      </c>
      <c r="V27" s="82">
        <v>905.96</v>
      </c>
      <c r="W27" s="82">
        <v>504.9</v>
      </c>
      <c r="X27" s="83">
        <v>7629.8318799999997</v>
      </c>
      <c r="Y27" s="81" t="s">
        <v>845</v>
      </c>
      <c r="Z27" s="82">
        <v>332.44188000000003</v>
      </c>
      <c r="AA27" s="82">
        <v>67.33</v>
      </c>
      <c r="AB27" s="82">
        <v>905.96</v>
      </c>
      <c r="AC27" s="82">
        <v>504.9</v>
      </c>
      <c r="AD27" s="83">
        <v>1810.6318799999999</v>
      </c>
    </row>
    <row r="28" spans="1:30" x14ac:dyDescent="0.3">
      <c r="A28" s="1"/>
      <c r="B28" s="81" t="s">
        <v>846</v>
      </c>
      <c r="C28" s="82">
        <v>394</v>
      </c>
      <c r="D28" s="82">
        <v>112.12</v>
      </c>
      <c r="E28" s="82">
        <v>0.4</v>
      </c>
      <c r="F28" s="82">
        <v>91</v>
      </c>
      <c r="G28" s="82">
        <v>2390.5482299999999</v>
      </c>
      <c r="H28" s="82">
        <v>2678</v>
      </c>
      <c r="I28" s="82">
        <v>0.7</v>
      </c>
      <c r="J28" s="82">
        <v>474</v>
      </c>
      <c r="K28" s="82">
        <v>670</v>
      </c>
      <c r="L28" s="82">
        <v>0</v>
      </c>
      <c r="M28" s="82">
        <v>966.77</v>
      </c>
      <c r="N28" s="82">
        <v>0</v>
      </c>
      <c r="O28" s="82">
        <v>597.52</v>
      </c>
      <c r="P28" s="82">
        <v>5543.2482300000001</v>
      </c>
      <c r="Q28" s="82">
        <v>1636.77</v>
      </c>
      <c r="R28" s="83">
        <v>7777.5382300000001</v>
      </c>
      <c r="S28" s="81" t="s">
        <v>846</v>
      </c>
      <c r="T28" s="82">
        <v>3454.5482299999999</v>
      </c>
      <c r="U28" s="82">
        <v>2790.12</v>
      </c>
      <c r="V28" s="82">
        <v>967.87</v>
      </c>
      <c r="W28" s="82">
        <v>565</v>
      </c>
      <c r="X28" s="83">
        <v>7777.5382300000001</v>
      </c>
      <c r="Y28" s="81" t="s">
        <v>846</v>
      </c>
      <c r="Z28" s="82">
        <v>327.34823</v>
      </c>
      <c r="AA28" s="82">
        <v>69.92</v>
      </c>
      <c r="AB28" s="82">
        <v>967.87</v>
      </c>
      <c r="AC28" s="82">
        <v>565</v>
      </c>
      <c r="AD28" s="83">
        <v>1930.13823</v>
      </c>
    </row>
    <row r="29" spans="1:30" x14ac:dyDescent="0.3">
      <c r="A29" s="1"/>
      <c r="B29" s="81" t="s">
        <v>847</v>
      </c>
      <c r="C29" s="82">
        <v>389.3</v>
      </c>
      <c r="D29" s="82">
        <v>107.31</v>
      </c>
      <c r="E29" s="82">
        <v>0.4</v>
      </c>
      <c r="F29" s="82">
        <v>89.9</v>
      </c>
      <c r="G29" s="82">
        <v>2446.3568599999999</v>
      </c>
      <c r="H29" s="82">
        <v>2712.6</v>
      </c>
      <c r="I29" s="82">
        <v>1.1000000000000001</v>
      </c>
      <c r="J29" s="82">
        <v>564.1</v>
      </c>
      <c r="K29" s="82">
        <v>660.2</v>
      </c>
      <c r="L29" s="82">
        <v>0</v>
      </c>
      <c r="M29" s="82">
        <v>875.18</v>
      </c>
      <c r="N29" s="82">
        <v>0</v>
      </c>
      <c r="O29" s="82">
        <v>586.91</v>
      </c>
      <c r="P29" s="82">
        <v>5724.1568600000001</v>
      </c>
      <c r="Q29" s="82">
        <v>1535.38</v>
      </c>
      <c r="R29" s="83">
        <v>7846.44686</v>
      </c>
      <c r="S29" s="81" t="s">
        <v>847</v>
      </c>
      <c r="T29" s="82">
        <v>3495.8568599999999</v>
      </c>
      <c r="U29" s="82">
        <v>2819.91</v>
      </c>
      <c r="V29" s="82">
        <v>876.68</v>
      </c>
      <c r="W29" s="82">
        <v>654</v>
      </c>
      <c r="X29" s="83">
        <v>7846.44686</v>
      </c>
      <c r="Y29" s="81" t="s">
        <v>847</v>
      </c>
      <c r="Z29" s="82">
        <v>326.75686000000002</v>
      </c>
      <c r="AA29" s="82">
        <v>65.41</v>
      </c>
      <c r="AB29" s="82">
        <v>876.68</v>
      </c>
      <c r="AC29" s="82">
        <v>654</v>
      </c>
      <c r="AD29" s="83">
        <v>1922.8468600000001</v>
      </c>
    </row>
    <row r="30" spans="1:30" x14ac:dyDescent="0.3">
      <c r="A30" s="1"/>
      <c r="B30" s="81" t="s">
        <v>848</v>
      </c>
      <c r="C30" s="82">
        <v>376.8</v>
      </c>
      <c r="D30" s="82">
        <v>108.76</v>
      </c>
      <c r="E30" s="82">
        <v>0.4</v>
      </c>
      <c r="F30" s="82">
        <v>89.9</v>
      </c>
      <c r="G30" s="82">
        <v>2499.8481499999998</v>
      </c>
      <c r="H30" s="82">
        <v>2642.2</v>
      </c>
      <c r="I30" s="82">
        <v>1.2</v>
      </c>
      <c r="J30" s="82">
        <v>589.20000000000005</v>
      </c>
      <c r="K30" s="82">
        <v>657.7</v>
      </c>
      <c r="L30" s="82">
        <v>0</v>
      </c>
      <c r="M30" s="82">
        <v>971.08</v>
      </c>
      <c r="N30" s="82">
        <v>0</v>
      </c>
      <c r="O30" s="82">
        <v>575.86</v>
      </c>
      <c r="P30" s="82">
        <v>5732.4481500000002</v>
      </c>
      <c r="Q30" s="82">
        <v>1628.78</v>
      </c>
      <c r="R30" s="83">
        <v>7937.0881499999996</v>
      </c>
      <c r="S30" s="81" t="s">
        <v>848</v>
      </c>
      <c r="T30" s="82">
        <v>3534.3481499999998</v>
      </c>
      <c r="U30" s="82">
        <v>2750.96</v>
      </c>
      <c r="V30" s="82">
        <v>972.68</v>
      </c>
      <c r="W30" s="82">
        <v>679.1</v>
      </c>
      <c r="X30" s="83">
        <v>7937.0881499999996</v>
      </c>
      <c r="Y30" s="81" t="s">
        <v>848</v>
      </c>
      <c r="Z30" s="82">
        <v>327.34814999999998</v>
      </c>
      <c r="AA30" s="82">
        <v>66.86</v>
      </c>
      <c r="AB30" s="82">
        <v>972.68</v>
      </c>
      <c r="AC30" s="82">
        <v>679.1</v>
      </c>
      <c r="AD30" s="83">
        <v>2045.9881499999999</v>
      </c>
    </row>
    <row r="31" spans="1:30" x14ac:dyDescent="0.3">
      <c r="A31" s="1"/>
      <c r="B31" s="81" t="s">
        <v>849</v>
      </c>
      <c r="C31" s="82">
        <v>387.7</v>
      </c>
      <c r="D31" s="82">
        <v>110.92</v>
      </c>
      <c r="E31" s="82">
        <v>0.3</v>
      </c>
      <c r="F31" s="82">
        <v>87</v>
      </c>
      <c r="G31" s="82">
        <v>2444.09184</v>
      </c>
      <c r="H31" s="82">
        <v>2580.6999999999998</v>
      </c>
      <c r="I31" s="82">
        <v>1.3</v>
      </c>
      <c r="J31" s="82">
        <v>604.6</v>
      </c>
      <c r="K31" s="82">
        <v>672.5</v>
      </c>
      <c r="L31" s="82">
        <v>0</v>
      </c>
      <c r="M31" s="82">
        <v>954.15</v>
      </c>
      <c r="N31" s="82">
        <v>0</v>
      </c>
      <c r="O31" s="82">
        <v>585.91999999999996</v>
      </c>
      <c r="P31" s="82">
        <v>5630.6918400000004</v>
      </c>
      <c r="Q31" s="82">
        <v>1626.65</v>
      </c>
      <c r="R31" s="83">
        <v>7843.2618400000001</v>
      </c>
      <c r="S31" s="81" t="s">
        <v>849</v>
      </c>
      <c r="T31" s="82">
        <v>3504.2918399999999</v>
      </c>
      <c r="U31" s="82">
        <v>2691.62</v>
      </c>
      <c r="V31" s="82">
        <v>955.75</v>
      </c>
      <c r="W31" s="82">
        <v>691.6</v>
      </c>
      <c r="X31" s="83">
        <v>7843.2618400000001</v>
      </c>
      <c r="Y31" s="81" t="s">
        <v>849</v>
      </c>
      <c r="Z31" s="82">
        <v>324.79183999999998</v>
      </c>
      <c r="AA31" s="82">
        <v>67.72</v>
      </c>
      <c r="AB31" s="82">
        <v>955.75</v>
      </c>
      <c r="AC31" s="82">
        <v>691.6</v>
      </c>
      <c r="AD31" s="83">
        <v>2039.86184</v>
      </c>
    </row>
    <row r="32" spans="1:30" x14ac:dyDescent="0.3">
      <c r="A32" s="1"/>
      <c r="B32" s="81" t="s">
        <v>850</v>
      </c>
      <c r="C32" s="82">
        <v>397.4</v>
      </c>
      <c r="D32" s="82">
        <v>108.93</v>
      </c>
      <c r="E32" s="82">
        <v>0.2</v>
      </c>
      <c r="F32" s="82">
        <v>86.3</v>
      </c>
      <c r="G32" s="82">
        <v>2252.3516800000002</v>
      </c>
      <c r="H32" s="82">
        <v>2605</v>
      </c>
      <c r="I32" s="82">
        <v>1.3</v>
      </c>
      <c r="J32" s="82">
        <v>664</v>
      </c>
      <c r="K32" s="82">
        <v>669.8</v>
      </c>
      <c r="L32" s="82">
        <v>0</v>
      </c>
      <c r="M32" s="82">
        <v>958.8</v>
      </c>
      <c r="N32" s="82">
        <v>0</v>
      </c>
      <c r="O32" s="82">
        <v>592.83000000000004</v>
      </c>
      <c r="P32" s="82">
        <v>5522.6516799999999</v>
      </c>
      <c r="Q32" s="82">
        <v>1628.6</v>
      </c>
      <c r="R32" s="83">
        <v>7744.0816800000002</v>
      </c>
      <c r="S32" s="81" t="s">
        <v>850</v>
      </c>
      <c r="T32" s="82">
        <v>3319.55168</v>
      </c>
      <c r="U32" s="82">
        <v>2713.93</v>
      </c>
      <c r="V32" s="82">
        <v>960.3</v>
      </c>
      <c r="W32" s="82">
        <v>750.3</v>
      </c>
      <c r="X32" s="83">
        <v>7744.0816800000002</v>
      </c>
      <c r="Y32" s="81" t="s">
        <v>850</v>
      </c>
      <c r="Z32" s="82">
        <v>321.65168</v>
      </c>
      <c r="AA32" s="82">
        <v>66.63</v>
      </c>
      <c r="AB32" s="82">
        <v>960.3</v>
      </c>
      <c r="AC32" s="82">
        <v>750.3</v>
      </c>
      <c r="AD32" s="83">
        <v>2098.88168</v>
      </c>
    </row>
    <row r="33" spans="1:30" x14ac:dyDescent="0.3">
      <c r="A33" s="1"/>
      <c r="B33" s="81" t="s">
        <v>851</v>
      </c>
      <c r="C33" s="82">
        <v>398.5</v>
      </c>
      <c r="D33" s="82">
        <v>107.12</v>
      </c>
      <c r="E33" s="82">
        <v>0.4</v>
      </c>
      <c r="F33" s="82">
        <v>92.9</v>
      </c>
      <c r="G33" s="82">
        <v>2278.5552499999999</v>
      </c>
      <c r="H33" s="82">
        <v>2421.8000000000002</v>
      </c>
      <c r="I33" s="82">
        <v>1</v>
      </c>
      <c r="J33" s="82">
        <v>694.3</v>
      </c>
      <c r="K33" s="82">
        <v>666.2</v>
      </c>
      <c r="L33" s="82">
        <v>0</v>
      </c>
      <c r="M33" s="82">
        <v>958.25</v>
      </c>
      <c r="N33" s="82">
        <v>0</v>
      </c>
      <c r="O33" s="82">
        <v>598.91999999999996</v>
      </c>
      <c r="P33" s="82">
        <v>5395.6552499999998</v>
      </c>
      <c r="Q33" s="82">
        <v>1624.45</v>
      </c>
      <c r="R33" s="83">
        <v>7619.0252499999997</v>
      </c>
      <c r="S33" s="81" t="s">
        <v>851</v>
      </c>
      <c r="T33" s="82">
        <v>3343.2552500000002</v>
      </c>
      <c r="U33" s="82">
        <v>2528.92</v>
      </c>
      <c r="V33" s="82">
        <v>959.65</v>
      </c>
      <c r="W33" s="82">
        <v>787.2</v>
      </c>
      <c r="X33" s="83">
        <v>7619.0252499999997</v>
      </c>
      <c r="Y33" s="81" t="s">
        <v>851</v>
      </c>
      <c r="Z33" s="82">
        <v>317.25524999999999</v>
      </c>
      <c r="AA33" s="82">
        <v>64.22</v>
      </c>
      <c r="AB33" s="82">
        <v>959.65</v>
      </c>
      <c r="AC33" s="82">
        <v>787.2</v>
      </c>
      <c r="AD33" s="83">
        <v>2128.3252499999999</v>
      </c>
    </row>
    <row r="34" spans="1:30" x14ac:dyDescent="0.3">
      <c r="A34" s="1"/>
      <c r="B34" s="81" t="s">
        <v>852</v>
      </c>
      <c r="C34" s="82">
        <v>395.2</v>
      </c>
      <c r="D34" s="82">
        <v>107.92</v>
      </c>
      <c r="E34" s="82">
        <v>0.2</v>
      </c>
      <c r="F34" s="82">
        <v>95</v>
      </c>
      <c r="G34" s="82">
        <v>2307.3190800000002</v>
      </c>
      <c r="H34" s="82">
        <v>2573.6</v>
      </c>
      <c r="I34" s="82">
        <v>1.2</v>
      </c>
      <c r="J34" s="82">
        <v>654</v>
      </c>
      <c r="K34" s="82">
        <v>664.2</v>
      </c>
      <c r="L34" s="82">
        <v>0</v>
      </c>
      <c r="M34" s="82">
        <v>904.2</v>
      </c>
      <c r="N34" s="82">
        <v>0</v>
      </c>
      <c r="O34" s="82">
        <v>598.32000000000005</v>
      </c>
      <c r="P34" s="82">
        <v>5536.1190800000004</v>
      </c>
      <c r="Q34" s="82">
        <v>1568.4</v>
      </c>
      <c r="R34" s="83">
        <v>7702.8390799999997</v>
      </c>
      <c r="S34" s="81" t="s">
        <v>852</v>
      </c>
      <c r="T34" s="82">
        <v>3366.7190799999998</v>
      </c>
      <c r="U34" s="82">
        <v>2681.52</v>
      </c>
      <c r="V34" s="82">
        <v>905.6</v>
      </c>
      <c r="W34" s="82">
        <v>749</v>
      </c>
      <c r="X34" s="83">
        <v>7702.8390799999997</v>
      </c>
      <c r="Y34" s="81" t="s">
        <v>852</v>
      </c>
      <c r="Z34" s="82">
        <v>316.91908000000001</v>
      </c>
      <c r="AA34" s="82">
        <v>63.82</v>
      </c>
      <c r="AB34" s="82">
        <v>905.6</v>
      </c>
      <c r="AC34" s="82">
        <v>749</v>
      </c>
      <c r="AD34" s="83">
        <v>2035.33908</v>
      </c>
    </row>
    <row r="35" spans="1:30" x14ac:dyDescent="0.3">
      <c r="A35" s="1"/>
      <c r="B35" s="81" t="s">
        <v>853</v>
      </c>
      <c r="C35" s="82">
        <v>406.3</v>
      </c>
      <c r="D35" s="82">
        <v>107.21</v>
      </c>
      <c r="E35" s="82">
        <v>0.2</v>
      </c>
      <c r="F35" s="82">
        <v>93.6</v>
      </c>
      <c r="G35" s="82">
        <v>2217.7067299999999</v>
      </c>
      <c r="H35" s="82">
        <v>2684.2</v>
      </c>
      <c r="I35" s="82">
        <v>1.2</v>
      </c>
      <c r="J35" s="82">
        <v>636.6</v>
      </c>
      <c r="K35" s="82">
        <v>688.4</v>
      </c>
      <c r="L35" s="82">
        <v>0</v>
      </c>
      <c r="M35" s="82">
        <v>944.85</v>
      </c>
      <c r="N35" s="82">
        <v>0</v>
      </c>
      <c r="O35" s="82">
        <v>607.30999999999995</v>
      </c>
      <c r="P35" s="82">
        <v>5539.7067299999999</v>
      </c>
      <c r="Q35" s="82">
        <v>1633.25</v>
      </c>
      <c r="R35" s="83">
        <v>7780.2667300000003</v>
      </c>
      <c r="S35" s="81" t="s">
        <v>853</v>
      </c>
      <c r="T35" s="82">
        <v>3312.4067300000002</v>
      </c>
      <c r="U35" s="82">
        <v>2791.41</v>
      </c>
      <c r="V35" s="82">
        <v>946.25</v>
      </c>
      <c r="W35" s="82">
        <v>730.2</v>
      </c>
      <c r="X35" s="83">
        <v>7780.2667300000003</v>
      </c>
      <c r="Y35" s="81" t="s">
        <v>853</v>
      </c>
      <c r="Z35" s="82">
        <v>316.10673000000003</v>
      </c>
      <c r="AA35" s="82">
        <v>63.91</v>
      </c>
      <c r="AB35" s="82">
        <v>946.25</v>
      </c>
      <c r="AC35" s="82">
        <v>730.2</v>
      </c>
      <c r="AD35" s="83">
        <v>2056.4667300000001</v>
      </c>
    </row>
    <row r="36" spans="1:30" x14ac:dyDescent="0.3">
      <c r="A36" s="1"/>
      <c r="B36" s="81" t="s">
        <v>854</v>
      </c>
      <c r="C36" s="82">
        <v>436.6</v>
      </c>
      <c r="D36" s="82">
        <v>106.67</v>
      </c>
      <c r="E36" s="82">
        <v>0.1</v>
      </c>
      <c r="F36" s="82">
        <v>93.3</v>
      </c>
      <c r="G36" s="82">
        <v>2293.0265599999998</v>
      </c>
      <c r="H36" s="82">
        <v>2595.3000000000002</v>
      </c>
      <c r="I36" s="82">
        <v>1.1000000000000001</v>
      </c>
      <c r="J36" s="82">
        <v>629</v>
      </c>
      <c r="K36" s="82">
        <v>671.2</v>
      </c>
      <c r="L36" s="82">
        <v>4.9000000000000004</v>
      </c>
      <c r="M36" s="82">
        <v>938.05</v>
      </c>
      <c r="N36" s="82">
        <v>0</v>
      </c>
      <c r="O36" s="82">
        <v>636.66999999999996</v>
      </c>
      <c r="P36" s="82">
        <v>5518.4265599999999</v>
      </c>
      <c r="Q36" s="82">
        <v>1614.15</v>
      </c>
      <c r="R36" s="83">
        <v>7769.2465599999996</v>
      </c>
      <c r="S36" s="81" t="s">
        <v>854</v>
      </c>
      <c r="T36" s="82">
        <v>3400.82656</v>
      </c>
      <c r="U36" s="82">
        <v>2706.87</v>
      </c>
      <c r="V36" s="82">
        <v>939.25</v>
      </c>
      <c r="W36" s="82">
        <v>722.3</v>
      </c>
      <c r="X36" s="83">
        <v>7769.2465599999996</v>
      </c>
      <c r="Y36" s="81" t="s">
        <v>854</v>
      </c>
      <c r="Z36" s="82">
        <v>314.22656000000001</v>
      </c>
      <c r="AA36" s="82">
        <v>62.37</v>
      </c>
      <c r="AB36" s="82">
        <v>939.25</v>
      </c>
      <c r="AC36" s="82">
        <v>722.3</v>
      </c>
      <c r="AD36" s="83">
        <v>2038.1465599999999</v>
      </c>
    </row>
    <row r="37" spans="1:30" x14ac:dyDescent="0.3">
      <c r="A37" s="1"/>
      <c r="B37" s="81" t="s">
        <v>855</v>
      </c>
      <c r="C37" s="82">
        <v>437.7</v>
      </c>
      <c r="D37" s="82">
        <v>108.39</v>
      </c>
      <c r="E37" s="82">
        <v>0.1</v>
      </c>
      <c r="F37" s="82">
        <v>93.7</v>
      </c>
      <c r="G37" s="82">
        <v>2342.8555900000001</v>
      </c>
      <c r="H37" s="82">
        <v>2677.9</v>
      </c>
      <c r="I37" s="82">
        <v>0.9</v>
      </c>
      <c r="J37" s="82">
        <v>617.79999999999995</v>
      </c>
      <c r="K37" s="82">
        <v>672.9</v>
      </c>
      <c r="L37" s="82">
        <v>8.5</v>
      </c>
      <c r="M37" s="82">
        <v>917.79</v>
      </c>
      <c r="N37" s="82">
        <v>0</v>
      </c>
      <c r="O37" s="82">
        <v>639.89</v>
      </c>
      <c r="P37" s="82">
        <v>5639.4555899999996</v>
      </c>
      <c r="Q37" s="82">
        <v>1599.19</v>
      </c>
      <c r="R37" s="83">
        <v>7878.5355900000004</v>
      </c>
      <c r="S37" s="81" t="s">
        <v>855</v>
      </c>
      <c r="T37" s="82">
        <v>3453.45559</v>
      </c>
      <c r="U37" s="82">
        <v>2794.79</v>
      </c>
      <c r="V37" s="82">
        <v>918.79</v>
      </c>
      <c r="W37" s="82">
        <v>711.5</v>
      </c>
      <c r="X37" s="83">
        <v>7878.5355900000004</v>
      </c>
      <c r="Y37" s="81" t="s">
        <v>855</v>
      </c>
      <c r="Z37" s="82">
        <v>313.25558999999998</v>
      </c>
      <c r="AA37" s="82">
        <v>64.19</v>
      </c>
      <c r="AB37" s="82">
        <v>918.79</v>
      </c>
      <c r="AC37" s="82">
        <v>711.5</v>
      </c>
      <c r="AD37" s="83">
        <v>2007.73559</v>
      </c>
    </row>
    <row r="38" spans="1:30" x14ac:dyDescent="0.3">
      <c r="A38" s="1"/>
      <c r="B38" s="81" t="s">
        <v>856</v>
      </c>
      <c r="C38" s="82">
        <v>438</v>
      </c>
      <c r="D38" s="82">
        <v>107.74</v>
      </c>
      <c r="E38" s="82">
        <v>0</v>
      </c>
      <c r="F38" s="82">
        <v>94</v>
      </c>
      <c r="G38" s="82">
        <v>2333.79169</v>
      </c>
      <c r="H38" s="82">
        <v>2734.1</v>
      </c>
      <c r="I38" s="82">
        <v>0.4</v>
      </c>
      <c r="J38" s="82">
        <v>650.79999999999995</v>
      </c>
      <c r="K38" s="82">
        <v>677.5</v>
      </c>
      <c r="L38" s="82">
        <v>0</v>
      </c>
      <c r="M38" s="82">
        <v>892.97</v>
      </c>
      <c r="N38" s="82">
        <v>0</v>
      </c>
      <c r="O38" s="82">
        <v>639.74</v>
      </c>
      <c r="P38" s="82">
        <v>5719.0916900000002</v>
      </c>
      <c r="Q38" s="82">
        <v>1570.47</v>
      </c>
      <c r="R38" s="83">
        <v>7929.3016900000002</v>
      </c>
      <c r="S38" s="81" t="s">
        <v>856</v>
      </c>
      <c r="T38" s="82">
        <v>3449.29169</v>
      </c>
      <c r="U38" s="82">
        <v>2841.84</v>
      </c>
      <c r="V38" s="82">
        <v>893.37</v>
      </c>
      <c r="W38" s="82">
        <v>744.8</v>
      </c>
      <c r="X38" s="83">
        <v>7929.3016900000002</v>
      </c>
      <c r="Y38" s="81" t="s">
        <v>856</v>
      </c>
      <c r="Z38" s="82">
        <v>312.69168999999999</v>
      </c>
      <c r="AA38" s="82">
        <v>64.84</v>
      </c>
      <c r="AB38" s="82">
        <v>893.37</v>
      </c>
      <c r="AC38" s="82">
        <v>744.8</v>
      </c>
      <c r="AD38" s="83">
        <v>2015.7016900000001</v>
      </c>
    </row>
    <row r="39" spans="1:30" x14ac:dyDescent="0.3">
      <c r="A39" s="1"/>
      <c r="B39" s="81" t="s">
        <v>857</v>
      </c>
      <c r="C39" s="82">
        <v>442.1</v>
      </c>
      <c r="D39" s="82">
        <v>106.96</v>
      </c>
      <c r="E39" s="82">
        <v>0</v>
      </c>
      <c r="F39" s="82">
        <v>97.8</v>
      </c>
      <c r="G39" s="82">
        <v>2372.4550800000002</v>
      </c>
      <c r="H39" s="82">
        <v>2705.8</v>
      </c>
      <c r="I39" s="82">
        <v>0.6</v>
      </c>
      <c r="J39" s="82">
        <v>629.20000000000005</v>
      </c>
      <c r="K39" s="82">
        <v>684.3</v>
      </c>
      <c r="L39" s="82">
        <v>0</v>
      </c>
      <c r="M39" s="82">
        <v>808.55</v>
      </c>
      <c r="N39" s="82">
        <v>0</v>
      </c>
      <c r="O39" s="82">
        <v>646.86</v>
      </c>
      <c r="P39" s="82">
        <v>5708.0550800000001</v>
      </c>
      <c r="Q39" s="82">
        <v>1492.85</v>
      </c>
      <c r="R39" s="83">
        <v>7847.7650800000001</v>
      </c>
      <c r="S39" s="81" t="s">
        <v>857</v>
      </c>
      <c r="T39" s="82">
        <v>3498.8550799999998</v>
      </c>
      <c r="U39" s="82">
        <v>2812.76</v>
      </c>
      <c r="V39" s="82">
        <v>809.15</v>
      </c>
      <c r="W39" s="82">
        <v>727</v>
      </c>
      <c r="X39" s="83">
        <v>7847.7650800000001</v>
      </c>
      <c r="Y39" s="81" t="s">
        <v>857</v>
      </c>
      <c r="Z39" s="82">
        <v>313.65508</v>
      </c>
      <c r="AA39" s="82">
        <v>63.56</v>
      </c>
      <c r="AB39" s="82">
        <v>809.15</v>
      </c>
      <c r="AC39" s="82">
        <v>727</v>
      </c>
      <c r="AD39" s="83">
        <v>1913.36508</v>
      </c>
    </row>
    <row r="40" spans="1:30" x14ac:dyDescent="0.3">
      <c r="A40" s="1"/>
      <c r="B40" s="81" t="s">
        <v>858</v>
      </c>
      <c r="C40" s="82">
        <v>441</v>
      </c>
      <c r="D40" s="82">
        <v>111.25</v>
      </c>
      <c r="E40" s="82">
        <v>0</v>
      </c>
      <c r="F40" s="82">
        <v>101.7</v>
      </c>
      <c r="G40" s="82">
        <v>2583.6266599999999</v>
      </c>
      <c r="H40" s="82">
        <v>2543.4</v>
      </c>
      <c r="I40" s="82">
        <v>0.4</v>
      </c>
      <c r="J40" s="82">
        <v>588.29999999999995</v>
      </c>
      <c r="K40" s="82">
        <v>672.2</v>
      </c>
      <c r="L40" s="82">
        <v>0</v>
      </c>
      <c r="M40" s="82">
        <v>746.55</v>
      </c>
      <c r="N40" s="82">
        <v>0</v>
      </c>
      <c r="O40" s="82">
        <v>653.95000000000005</v>
      </c>
      <c r="P40" s="82">
        <v>5715.7266600000003</v>
      </c>
      <c r="Q40" s="82">
        <v>1418.75</v>
      </c>
      <c r="R40" s="83">
        <v>7788.4266600000001</v>
      </c>
      <c r="S40" s="81" t="s">
        <v>858</v>
      </c>
      <c r="T40" s="82">
        <v>3696.8266600000002</v>
      </c>
      <c r="U40" s="82">
        <v>2654.65</v>
      </c>
      <c r="V40" s="82">
        <v>746.95</v>
      </c>
      <c r="W40" s="82">
        <v>690</v>
      </c>
      <c r="X40" s="83">
        <v>7788.4266600000001</v>
      </c>
      <c r="Y40" s="81" t="s">
        <v>858</v>
      </c>
      <c r="Z40" s="82">
        <v>314.72665999999998</v>
      </c>
      <c r="AA40" s="82">
        <v>69.05</v>
      </c>
      <c r="AB40" s="82">
        <v>746.95</v>
      </c>
      <c r="AC40" s="82">
        <v>690</v>
      </c>
      <c r="AD40" s="83">
        <v>1820.72666</v>
      </c>
    </row>
    <row r="41" spans="1:30" x14ac:dyDescent="0.3">
      <c r="A41" s="1"/>
      <c r="B41" s="81" t="s">
        <v>859</v>
      </c>
      <c r="C41" s="82">
        <v>442.2</v>
      </c>
      <c r="D41" s="82">
        <v>110.17</v>
      </c>
      <c r="E41" s="82">
        <v>0</v>
      </c>
      <c r="F41" s="82">
        <v>103.5</v>
      </c>
      <c r="G41" s="82">
        <v>2683.4301999999998</v>
      </c>
      <c r="H41" s="82">
        <v>2550.4</v>
      </c>
      <c r="I41" s="82">
        <v>0.3</v>
      </c>
      <c r="J41" s="82">
        <v>606.1</v>
      </c>
      <c r="K41" s="82">
        <v>679.9</v>
      </c>
      <c r="L41" s="82">
        <v>0</v>
      </c>
      <c r="M41" s="82">
        <v>475.33</v>
      </c>
      <c r="N41" s="82">
        <v>0</v>
      </c>
      <c r="O41" s="82">
        <v>655.87</v>
      </c>
      <c r="P41" s="82">
        <v>5840.2302</v>
      </c>
      <c r="Q41" s="82">
        <v>1155.23</v>
      </c>
      <c r="R41" s="83">
        <v>7651.3302000000003</v>
      </c>
      <c r="S41" s="81" t="s">
        <v>859</v>
      </c>
      <c r="T41" s="82">
        <v>3805.5302000000001</v>
      </c>
      <c r="U41" s="82">
        <v>2660.57</v>
      </c>
      <c r="V41" s="82">
        <v>475.63</v>
      </c>
      <c r="W41" s="82">
        <v>709.6</v>
      </c>
      <c r="X41" s="83">
        <v>7651.3302000000003</v>
      </c>
      <c r="Y41" s="81" t="s">
        <v>859</v>
      </c>
      <c r="Z41" s="82">
        <v>315.03019999999998</v>
      </c>
      <c r="AA41" s="82">
        <v>68.569999999999993</v>
      </c>
      <c r="AB41" s="82">
        <v>475.63</v>
      </c>
      <c r="AC41" s="82">
        <v>709.6</v>
      </c>
      <c r="AD41" s="83">
        <v>1568.8302000000001</v>
      </c>
    </row>
    <row r="42" spans="1:30" x14ac:dyDescent="0.3">
      <c r="A42" s="1"/>
      <c r="B42" s="81" t="s">
        <v>860</v>
      </c>
      <c r="C42" s="82">
        <v>442</v>
      </c>
      <c r="D42" s="82">
        <v>111.36</v>
      </c>
      <c r="E42" s="82">
        <v>0</v>
      </c>
      <c r="F42" s="82">
        <v>103.1</v>
      </c>
      <c r="G42" s="82">
        <v>2841.7289999999998</v>
      </c>
      <c r="H42" s="82">
        <v>2742.8</v>
      </c>
      <c r="I42" s="82">
        <v>0.1</v>
      </c>
      <c r="J42" s="82">
        <v>579.29999999999995</v>
      </c>
      <c r="K42" s="82">
        <v>684.6</v>
      </c>
      <c r="L42" s="82">
        <v>0</v>
      </c>
      <c r="M42" s="82">
        <v>111.5</v>
      </c>
      <c r="N42" s="82">
        <v>0</v>
      </c>
      <c r="O42" s="82">
        <v>656.46</v>
      </c>
      <c r="P42" s="82">
        <v>6163.9290000000001</v>
      </c>
      <c r="Q42" s="82">
        <v>796.1</v>
      </c>
      <c r="R42" s="83">
        <v>7616.4889999999996</v>
      </c>
      <c r="S42" s="81" t="s">
        <v>860</v>
      </c>
      <c r="T42" s="82">
        <v>3968.3290000000002</v>
      </c>
      <c r="U42" s="82">
        <v>2854.16</v>
      </c>
      <c r="V42" s="82">
        <v>111.6</v>
      </c>
      <c r="W42" s="82">
        <v>682.4</v>
      </c>
      <c r="X42" s="83">
        <v>7616.4889999999996</v>
      </c>
      <c r="Y42" s="81" t="s">
        <v>860</v>
      </c>
      <c r="Z42" s="82">
        <v>315.529</v>
      </c>
      <c r="AA42" s="82">
        <v>69.16</v>
      </c>
      <c r="AB42" s="82">
        <v>111.6</v>
      </c>
      <c r="AC42" s="82">
        <v>682.4</v>
      </c>
      <c r="AD42" s="83">
        <v>1178.6890000000001</v>
      </c>
    </row>
    <row r="43" spans="1:30" x14ac:dyDescent="0.3">
      <c r="A43" s="1"/>
      <c r="B43" s="81" t="s">
        <v>861</v>
      </c>
      <c r="C43" s="82">
        <v>442.4</v>
      </c>
      <c r="D43" s="82">
        <v>107.49</v>
      </c>
      <c r="E43" s="82">
        <v>0</v>
      </c>
      <c r="F43" s="82">
        <v>102.5</v>
      </c>
      <c r="G43" s="82">
        <v>2863.4459099999999</v>
      </c>
      <c r="H43" s="82">
        <v>2706.2</v>
      </c>
      <c r="I43" s="82">
        <v>0.1</v>
      </c>
      <c r="J43" s="82">
        <v>550.6</v>
      </c>
      <c r="K43" s="82">
        <v>688.8</v>
      </c>
      <c r="L43" s="82">
        <v>0</v>
      </c>
      <c r="M43" s="82">
        <v>3.59</v>
      </c>
      <c r="N43" s="82">
        <v>0</v>
      </c>
      <c r="O43" s="82">
        <v>652.39</v>
      </c>
      <c r="P43" s="82">
        <v>6120.34591</v>
      </c>
      <c r="Q43" s="82">
        <v>692.39</v>
      </c>
      <c r="R43" s="83">
        <v>7465.1259099999997</v>
      </c>
      <c r="S43" s="81" t="s">
        <v>861</v>
      </c>
      <c r="T43" s="82">
        <v>3994.6459100000002</v>
      </c>
      <c r="U43" s="82">
        <v>2813.69</v>
      </c>
      <c r="V43" s="82">
        <v>3.69</v>
      </c>
      <c r="W43" s="82">
        <v>653.1</v>
      </c>
      <c r="X43" s="83">
        <v>7465.1259099999997</v>
      </c>
      <c r="Y43" s="81" t="s">
        <v>861</v>
      </c>
      <c r="Z43" s="82">
        <v>323.64591000000001</v>
      </c>
      <c r="AA43" s="82">
        <v>64.09</v>
      </c>
      <c r="AB43" s="82">
        <v>3.69</v>
      </c>
      <c r="AC43" s="82">
        <v>653.1</v>
      </c>
      <c r="AD43" s="83">
        <v>1044.5259100000001</v>
      </c>
    </row>
    <row r="44" spans="1:30" x14ac:dyDescent="0.3">
      <c r="A44" s="1"/>
      <c r="B44" s="81" t="s">
        <v>862</v>
      </c>
      <c r="C44" s="82">
        <v>442.4</v>
      </c>
      <c r="D44" s="82">
        <v>109.96</v>
      </c>
      <c r="E44" s="82">
        <v>0</v>
      </c>
      <c r="F44" s="82">
        <v>103.7</v>
      </c>
      <c r="G44" s="82">
        <v>2972.0671600000001</v>
      </c>
      <c r="H44" s="82">
        <v>2763.6</v>
      </c>
      <c r="I44" s="82">
        <v>0</v>
      </c>
      <c r="J44" s="82">
        <v>491.9</v>
      </c>
      <c r="K44" s="82">
        <v>749.3</v>
      </c>
      <c r="L44" s="82">
        <v>0</v>
      </c>
      <c r="M44" s="82">
        <v>0.1</v>
      </c>
      <c r="N44" s="82">
        <v>0</v>
      </c>
      <c r="O44" s="82">
        <v>656.06</v>
      </c>
      <c r="P44" s="82">
        <v>6227.5671599999996</v>
      </c>
      <c r="Q44" s="82">
        <v>749.4</v>
      </c>
      <c r="R44" s="83">
        <v>7633.0271599999996</v>
      </c>
      <c r="S44" s="81" t="s">
        <v>862</v>
      </c>
      <c r="T44" s="82">
        <v>4163.7671600000003</v>
      </c>
      <c r="U44" s="82">
        <v>2873.56</v>
      </c>
      <c r="V44" s="82">
        <v>0.1</v>
      </c>
      <c r="W44" s="82">
        <v>595.6</v>
      </c>
      <c r="X44" s="83">
        <v>7633.0271599999996</v>
      </c>
      <c r="Y44" s="81" t="s">
        <v>862</v>
      </c>
      <c r="Z44" s="82">
        <v>326.66716000000002</v>
      </c>
      <c r="AA44" s="82">
        <v>68.86</v>
      </c>
      <c r="AB44" s="82">
        <v>0.1</v>
      </c>
      <c r="AC44" s="82">
        <v>595.6</v>
      </c>
      <c r="AD44" s="83">
        <v>991.22716000000003</v>
      </c>
    </row>
    <row r="45" spans="1:30" x14ac:dyDescent="0.3">
      <c r="A45" s="1"/>
      <c r="B45" s="81" t="s">
        <v>863</v>
      </c>
      <c r="C45" s="82">
        <v>443</v>
      </c>
      <c r="D45" s="82">
        <v>112.02</v>
      </c>
      <c r="E45" s="82">
        <v>0</v>
      </c>
      <c r="F45" s="82">
        <v>95.4</v>
      </c>
      <c r="G45" s="82">
        <v>3202.7924699999999</v>
      </c>
      <c r="H45" s="82">
        <v>2571.1</v>
      </c>
      <c r="I45" s="82">
        <v>0</v>
      </c>
      <c r="J45" s="82">
        <v>544.70000000000005</v>
      </c>
      <c r="K45" s="82">
        <v>770.6</v>
      </c>
      <c r="L45" s="82">
        <v>0</v>
      </c>
      <c r="M45" s="82">
        <v>0</v>
      </c>
      <c r="N45" s="82">
        <v>0</v>
      </c>
      <c r="O45" s="82">
        <v>650.41999999999996</v>
      </c>
      <c r="P45" s="82">
        <v>6318.5924699999996</v>
      </c>
      <c r="Q45" s="82">
        <v>770.6</v>
      </c>
      <c r="R45" s="83">
        <v>7739.61247</v>
      </c>
      <c r="S45" s="81" t="s">
        <v>863</v>
      </c>
      <c r="T45" s="82">
        <v>4416.3924699999998</v>
      </c>
      <c r="U45" s="82">
        <v>2683.12</v>
      </c>
      <c r="V45" s="82">
        <v>0</v>
      </c>
      <c r="W45" s="82">
        <v>640.1</v>
      </c>
      <c r="X45" s="83">
        <v>7739.61247</v>
      </c>
      <c r="Y45" s="81" t="s">
        <v>863</v>
      </c>
      <c r="Z45" s="82">
        <v>326.69247000000001</v>
      </c>
      <c r="AA45" s="82">
        <v>71.319999999999993</v>
      </c>
      <c r="AB45" s="82">
        <v>0</v>
      </c>
      <c r="AC45" s="82">
        <v>640.1</v>
      </c>
      <c r="AD45" s="83">
        <v>1038.11247</v>
      </c>
    </row>
    <row r="46" spans="1:30" x14ac:dyDescent="0.3">
      <c r="A46" s="1"/>
      <c r="B46" s="81" t="s">
        <v>864</v>
      </c>
      <c r="C46" s="82">
        <v>440.7</v>
      </c>
      <c r="D46" s="82">
        <v>110.58</v>
      </c>
      <c r="E46" s="82">
        <v>0</v>
      </c>
      <c r="F46" s="82">
        <v>80</v>
      </c>
      <c r="G46" s="82">
        <v>3225.9189700000002</v>
      </c>
      <c r="H46" s="82">
        <v>2571.8000000000002</v>
      </c>
      <c r="I46" s="82">
        <v>0</v>
      </c>
      <c r="J46" s="82">
        <v>569.6</v>
      </c>
      <c r="K46" s="82">
        <v>739.6</v>
      </c>
      <c r="L46" s="82">
        <v>0</v>
      </c>
      <c r="M46" s="82">
        <v>0</v>
      </c>
      <c r="N46" s="82">
        <v>0</v>
      </c>
      <c r="O46" s="82">
        <v>631.28</v>
      </c>
      <c r="P46" s="82">
        <v>6367.3189700000003</v>
      </c>
      <c r="Q46" s="82">
        <v>739.6</v>
      </c>
      <c r="R46" s="83">
        <v>7738.1989700000004</v>
      </c>
      <c r="S46" s="81" t="s">
        <v>864</v>
      </c>
      <c r="T46" s="82">
        <v>4406.2189699999999</v>
      </c>
      <c r="U46" s="82">
        <v>2682.38</v>
      </c>
      <c r="V46" s="82">
        <v>0</v>
      </c>
      <c r="W46" s="82">
        <v>649.6</v>
      </c>
      <c r="X46" s="83">
        <v>7738.1989700000004</v>
      </c>
      <c r="Y46" s="81" t="s">
        <v>864</v>
      </c>
      <c r="Z46" s="82">
        <v>331.11896999999999</v>
      </c>
      <c r="AA46" s="82">
        <v>68.680000000000007</v>
      </c>
      <c r="AB46" s="82">
        <v>0</v>
      </c>
      <c r="AC46" s="82">
        <v>649.6</v>
      </c>
      <c r="AD46" s="83">
        <v>1049.39897</v>
      </c>
    </row>
    <row r="47" spans="1:30" x14ac:dyDescent="0.3">
      <c r="A47" s="1"/>
      <c r="B47" s="81" t="s">
        <v>865</v>
      </c>
      <c r="C47" s="82">
        <v>440.3</v>
      </c>
      <c r="D47" s="82">
        <v>106.95</v>
      </c>
      <c r="E47" s="82">
        <v>0</v>
      </c>
      <c r="F47" s="82">
        <v>76.8</v>
      </c>
      <c r="G47" s="82">
        <v>3249.7317899999998</v>
      </c>
      <c r="H47" s="82">
        <v>2581.3000000000002</v>
      </c>
      <c r="I47" s="82">
        <v>0</v>
      </c>
      <c r="J47" s="82">
        <v>525.70000000000005</v>
      </c>
      <c r="K47" s="82">
        <v>754.3</v>
      </c>
      <c r="L47" s="82">
        <v>0</v>
      </c>
      <c r="M47" s="82">
        <v>0</v>
      </c>
      <c r="N47" s="82">
        <v>0</v>
      </c>
      <c r="O47" s="82">
        <v>624.04999999999995</v>
      </c>
      <c r="P47" s="82">
        <v>6356.7317899999998</v>
      </c>
      <c r="Q47" s="82">
        <v>754.3</v>
      </c>
      <c r="R47" s="83">
        <v>7735.0817900000002</v>
      </c>
      <c r="S47" s="81" t="s">
        <v>865</v>
      </c>
      <c r="T47" s="82">
        <v>4444.3317900000002</v>
      </c>
      <c r="U47" s="82">
        <v>2688.25</v>
      </c>
      <c r="V47" s="82">
        <v>0</v>
      </c>
      <c r="W47" s="82">
        <v>602.5</v>
      </c>
      <c r="X47" s="83">
        <v>7735.0817900000002</v>
      </c>
      <c r="Y47" s="81" t="s">
        <v>865</v>
      </c>
      <c r="Z47" s="82">
        <v>330.33179000000001</v>
      </c>
      <c r="AA47" s="82">
        <v>65.25</v>
      </c>
      <c r="AB47" s="82">
        <v>0</v>
      </c>
      <c r="AC47" s="82">
        <v>602.5</v>
      </c>
      <c r="AD47" s="83">
        <v>998.08178999999996</v>
      </c>
    </row>
    <row r="48" spans="1:30" x14ac:dyDescent="0.3">
      <c r="A48" s="1"/>
      <c r="B48" s="81" t="s">
        <v>866</v>
      </c>
      <c r="C48" s="82">
        <v>440.9</v>
      </c>
      <c r="D48" s="82">
        <v>108.25</v>
      </c>
      <c r="E48" s="82">
        <v>0</v>
      </c>
      <c r="F48" s="82">
        <v>82.9</v>
      </c>
      <c r="G48" s="82">
        <v>3222.9816700000001</v>
      </c>
      <c r="H48" s="82">
        <v>2441.1999999999998</v>
      </c>
      <c r="I48" s="82">
        <v>0</v>
      </c>
      <c r="J48" s="82">
        <v>522.20000000000005</v>
      </c>
      <c r="K48" s="82">
        <v>758.7</v>
      </c>
      <c r="L48" s="82">
        <v>0</v>
      </c>
      <c r="M48" s="82">
        <v>0</v>
      </c>
      <c r="N48" s="82">
        <v>0</v>
      </c>
      <c r="O48" s="82">
        <v>632.04999999999995</v>
      </c>
      <c r="P48" s="82">
        <v>6186.3816699999998</v>
      </c>
      <c r="Q48" s="82">
        <v>758.7</v>
      </c>
      <c r="R48" s="83">
        <v>7577.1316699999998</v>
      </c>
      <c r="S48" s="81" t="s">
        <v>866</v>
      </c>
      <c r="T48" s="82">
        <v>4422.5816699999996</v>
      </c>
      <c r="U48" s="82">
        <v>2549.4499999999998</v>
      </c>
      <c r="V48" s="82">
        <v>0</v>
      </c>
      <c r="W48" s="82">
        <v>605.1</v>
      </c>
      <c r="X48" s="83">
        <v>7577.1316699999998</v>
      </c>
      <c r="Y48" s="81" t="s">
        <v>866</v>
      </c>
      <c r="Z48" s="82">
        <v>330.48167000000001</v>
      </c>
      <c r="AA48" s="82">
        <v>66.45</v>
      </c>
      <c r="AB48" s="82">
        <v>0</v>
      </c>
      <c r="AC48" s="82">
        <v>605.1</v>
      </c>
      <c r="AD48" s="83">
        <v>1002.03167</v>
      </c>
    </row>
    <row r="49" spans="1:30" x14ac:dyDescent="0.3">
      <c r="A49" s="1"/>
      <c r="B49" s="81" t="s">
        <v>867</v>
      </c>
      <c r="C49" s="82">
        <v>400.8</v>
      </c>
      <c r="D49" s="82">
        <v>106.21</v>
      </c>
      <c r="E49" s="82">
        <v>0</v>
      </c>
      <c r="F49" s="82">
        <v>77.2</v>
      </c>
      <c r="G49" s="82">
        <v>3265.5117599999999</v>
      </c>
      <c r="H49" s="82">
        <v>2573.1</v>
      </c>
      <c r="I49" s="82">
        <v>0</v>
      </c>
      <c r="J49" s="82">
        <v>510.9</v>
      </c>
      <c r="K49" s="82">
        <v>753.8</v>
      </c>
      <c r="L49" s="82">
        <v>0</v>
      </c>
      <c r="M49" s="82">
        <v>0</v>
      </c>
      <c r="N49" s="82">
        <v>0</v>
      </c>
      <c r="O49" s="82">
        <v>584.21</v>
      </c>
      <c r="P49" s="82">
        <v>6349.5117600000003</v>
      </c>
      <c r="Q49" s="82">
        <v>753.8</v>
      </c>
      <c r="R49" s="83">
        <v>7687.5217599999996</v>
      </c>
      <c r="S49" s="81" t="s">
        <v>867</v>
      </c>
      <c r="T49" s="82">
        <v>4420.1117599999998</v>
      </c>
      <c r="U49" s="82">
        <v>2679.31</v>
      </c>
      <c r="V49" s="82">
        <v>0</v>
      </c>
      <c r="W49" s="82">
        <v>588.1</v>
      </c>
      <c r="X49" s="83">
        <v>7687.5217599999996</v>
      </c>
      <c r="Y49" s="81" t="s">
        <v>867</v>
      </c>
      <c r="Z49" s="82">
        <v>330.91176000000002</v>
      </c>
      <c r="AA49" s="82">
        <v>64.91</v>
      </c>
      <c r="AB49" s="82">
        <v>0</v>
      </c>
      <c r="AC49" s="82">
        <v>588.1</v>
      </c>
      <c r="AD49" s="83">
        <v>983.92175999999995</v>
      </c>
    </row>
    <row r="50" spans="1:30" x14ac:dyDescent="0.3">
      <c r="A50" s="1"/>
      <c r="B50" s="81" t="s">
        <v>868</v>
      </c>
      <c r="C50" s="82">
        <v>366.4</v>
      </c>
      <c r="D50" s="82">
        <v>107.29</v>
      </c>
      <c r="E50" s="82">
        <v>0</v>
      </c>
      <c r="F50" s="82">
        <v>68.900000000000006</v>
      </c>
      <c r="G50" s="82">
        <v>3230.10799</v>
      </c>
      <c r="H50" s="82">
        <v>2665.9</v>
      </c>
      <c r="I50" s="82">
        <v>0</v>
      </c>
      <c r="J50" s="82">
        <v>477.3</v>
      </c>
      <c r="K50" s="82">
        <v>753.7</v>
      </c>
      <c r="L50" s="82">
        <v>0</v>
      </c>
      <c r="M50" s="82">
        <v>0</v>
      </c>
      <c r="N50" s="82">
        <v>0</v>
      </c>
      <c r="O50" s="82">
        <v>542.59</v>
      </c>
      <c r="P50" s="82">
        <v>6373.3079900000002</v>
      </c>
      <c r="Q50" s="82">
        <v>753.7</v>
      </c>
      <c r="R50" s="83">
        <v>7669.5979900000002</v>
      </c>
      <c r="S50" s="81" t="s">
        <v>868</v>
      </c>
      <c r="T50" s="82">
        <v>4350.2079899999999</v>
      </c>
      <c r="U50" s="82">
        <v>2773.19</v>
      </c>
      <c r="V50" s="82">
        <v>0</v>
      </c>
      <c r="W50" s="82">
        <v>546.20000000000005</v>
      </c>
      <c r="X50" s="83">
        <v>7669.5979900000002</v>
      </c>
      <c r="Y50" s="81" t="s">
        <v>868</v>
      </c>
      <c r="Z50" s="82">
        <v>330.40798999999998</v>
      </c>
      <c r="AA50" s="82">
        <v>65.19</v>
      </c>
      <c r="AB50" s="82">
        <v>0</v>
      </c>
      <c r="AC50" s="82">
        <v>546.20000000000005</v>
      </c>
      <c r="AD50" s="83">
        <v>941.79799000000003</v>
      </c>
    </row>
    <row r="51" spans="1:30" x14ac:dyDescent="0.3">
      <c r="A51" s="1"/>
      <c r="B51" s="81" t="s">
        <v>869</v>
      </c>
      <c r="C51" s="82">
        <v>371.4</v>
      </c>
      <c r="D51" s="82">
        <v>108.07</v>
      </c>
      <c r="E51" s="82">
        <v>0</v>
      </c>
      <c r="F51" s="82">
        <v>69.7</v>
      </c>
      <c r="G51" s="82">
        <v>3239.6833299999998</v>
      </c>
      <c r="H51" s="82">
        <v>2656.3</v>
      </c>
      <c r="I51" s="82">
        <v>0</v>
      </c>
      <c r="J51" s="82">
        <v>409.7</v>
      </c>
      <c r="K51" s="82">
        <v>754.6</v>
      </c>
      <c r="L51" s="82">
        <v>0</v>
      </c>
      <c r="M51" s="82">
        <v>0</v>
      </c>
      <c r="N51" s="82">
        <v>0</v>
      </c>
      <c r="O51" s="82">
        <v>549.16999999999996</v>
      </c>
      <c r="P51" s="82">
        <v>6305.6833299999998</v>
      </c>
      <c r="Q51" s="82">
        <v>754.6</v>
      </c>
      <c r="R51" s="83">
        <v>7609.4533300000003</v>
      </c>
      <c r="S51" s="81" t="s">
        <v>869</v>
      </c>
      <c r="T51" s="82">
        <v>4365.6833299999998</v>
      </c>
      <c r="U51" s="82">
        <v>2764.37</v>
      </c>
      <c r="V51" s="82">
        <v>0</v>
      </c>
      <c r="W51" s="82">
        <v>479.4</v>
      </c>
      <c r="X51" s="83">
        <v>7609.4533300000003</v>
      </c>
      <c r="Y51" s="81" t="s">
        <v>869</v>
      </c>
      <c r="Z51" s="82">
        <v>329.58332999999999</v>
      </c>
      <c r="AA51" s="82">
        <v>66.67</v>
      </c>
      <c r="AB51" s="82">
        <v>0</v>
      </c>
      <c r="AC51" s="82">
        <v>479.4</v>
      </c>
      <c r="AD51" s="83">
        <v>875.65332999999998</v>
      </c>
    </row>
    <row r="52" spans="1:30" x14ac:dyDescent="0.3">
      <c r="A52" s="1"/>
      <c r="B52" s="81" t="s">
        <v>870</v>
      </c>
      <c r="C52" s="82">
        <v>355.6</v>
      </c>
      <c r="D52" s="82">
        <v>110.42</v>
      </c>
      <c r="E52" s="82">
        <v>0</v>
      </c>
      <c r="F52" s="82">
        <v>63.2</v>
      </c>
      <c r="G52" s="82">
        <v>3119.4795399999998</v>
      </c>
      <c r="H52" s="82">
        <v>2753.3</v>
      </c>
      <c r="I52" s="82">
        <v>0</v>
      </c>
      <c r="J52" s="82">
        <v>404.5</v>
      </c>
      <c r="K52" s="82">
        <v>760</v>
      </c>
      <c r="L52" s="82">
        <v>0</v>
      </c>
      <c r="M52" s="82">
        <v>0</v>
      </c>
      <c r="N52" s="82">
        <v>0</v>
      </c>
      <c r="O52" s="82">
        <v>529.22</v>
      </c>
      <c r="P52" s="82">
        <v>6277.2795400000005</v>
      </c>
      <c r="Q52" s="82">
        <v>760</v>
      </c>
      <c r="R52" s="83">
        <v>7566.4995399999998</v>
      </c>
      <c r="S52" s="81" t="s">
        <v>870</v>
      </c>
      <c r="T52" s="82">
        <v>4235.0795399999997</v>
      </c>
      <c r="U52" s="82">
        <v>2863.72</v>
      </c>
      <c r="V52" s="82">
        <v>0</v>
      </c>
      <c r="W52" s="82">
        <v>467.7</v>
      </c>
      <c r="X52" s="83">
        <v>7566.4995399999998</v>
      </c>
      <c r="Y52" s="81" t="s">
        <v>870</v>
      </c>
      <c r="Z52" s="82">
        <v>312.97953999999999</v>
      </c>
      <c r="AA52" s="82">
        <v>70.319999999999993</v>
      </c>
      <c r="AB52" s="82">
        <v>0</v>
      </c>
      <c r="AC52" s="82">
        <v>467.7</v>
      </c>
      <c r="AD52" s="83">
        <v>850.99954000000002</v>
      </c>
    </row>
    <row r="53" spans="1:30" x14ac:dyDescent="0.3">
      <c r="A53" s="1"/>
      <c r="B53" s="81" t="s">
        <v>871</v>
      </c>
      <c r="C53" s="82">
        <v>355.8</v>
      </c>
      <c r="D53" s="82">
        <v>110.39</v>
      </c>
      <c r="E53" s="82">
        <v>0</v>
      </c>
      <c r="F53" s="82">
        <v>57.2</v>
      </c>
      <c r="G53" s="82">
        <v>3003.4484000000002</v>
      </c>
      <c r="H53" s="82">
        <v>2649.2</v>
      </c>
      <c r="I53" s="82">
        <v>0</v>
      </c>
      <c r="J53" s="82">
        <v>410</v>
      </c>
      <c r="K53" s="82">
        <v>703.4</v>
      </c>
      <c r="L53" s="82">
        <v>0</v>
      </c>
      <c r="M53" s="82">
        <v>0</v>
      </c>
      <c r="N53" s="82">
        <v>0</v>
      </c>
      <c r="O53" s="82">
        <v>523.39</v>
      </c>
      <c r="P53" s="82">
        <v>6062.6484</v>
      </c>
      <c r="Q53" s="82">
        <v>703.4</v>
      </c>
      <c r="R53" s="83">
        <v>7289.4384</v>
      </c>
      <c r="S53" s="81" t="s">
        <v>871</v>
      </c>
      <c r="T53" s="82">
        <v>4062.6484</v>
      </c>
      <c r="U53" s="82">
        <v>2759.59</v>
      </c>
      <c r="V53" s="82">
        <v>0</v>
      </c>
      <c r="W53" s="82">
        <v>467.2</v>
      </c>
      <c r="X53" s="83">
        <v>7289.4384</v>
      </c>
      <c r="Y53" s="81" t="s">
        <v>871</v>
      </c>
      <c r="Z53" s="82">
        <v>313.2484</v>
      </c>
      <c r="AA53" s="82">
        <v>70.290000000000006</v>
      </c>
      <c r="AB53" s="82">
        <v>0</v>
      </c>
      <c r="AC53" s="82">
        <v>467.2</v>
      </c>
      <c r="AD53" s="83">
        <v>850.73839999999996</v>
      </c>
    </row>
    <row r="54" spans="1:30" x14ac:dyDescent="0.3">
      <c r="A54" s="1"/>
      <c r="B54" s="81" t="s">
        <v>872</v>
      </c>
      <c r="C54" s="82">
        <v>359.3</v>
      </c>
      <c r="D54" s="82">
        <v>109.58</v>
      </c>
      <c r="E54" s="82">
        <v>0</v>
      </c>
      <c r="F54" s="82">
        <v>52.7</v>
      </c>
      <c r="G54" s="82">
        <v>2870.6679100000001</v>
      </c>
      <c r="H54" s="82">
        <v>2663.5</v>
      </c>
      <c r="I54" s="82">
        <v>0</v>
      </c>
      <c r="J54" s="82">
        <v>384.1</v>
      </c>
      <c r="K54" s="82">
        <v>715.8</v>
      </c>
      <c r="L54" s="82">
        <v>0</v>
      </c>
      <c r="M54" s="82">
        <v>0</v>
      </c>
      <c r="N54" s="82">
        <v>0</v>
      </c>
      <c r="O54" s="82">
        <v>521.58000000000004</v>
      </c>
      <c r="P54" s="82">
        <v>5918.2679099999996</v>
      </c>
      <c r="Q54" s="82">
        <v>715.8</v>
      </c>
      <c r="R54" s="83">
        <v>7155.6479099999997</v>
      </c>
      <c r="S54" s="81" t="s">
        <v>872</v>
      </c>
      <c r="T54" s="82">
        <v>3945.76791</v>
      </c>
      <c r="U54" s="82">
        <v>2773.08</v>
      </c>
      <c r="V54" s="82">
        <v>0</v>
      </c>
      <c r="W54" s="82">
        <v>436.8</v>
      </c>
      <c r="X54" s="83">
        <v>7155.6479099999997</v>
      </c>
      <c r="Y54" s="81" t="s">
        <v>872</v>
      </c>
      <c r="Z54" s="82">
        <v>316.06790999999998</v>
      </c>
      <c r="AA54" s="82">
        <v>69.98</v>
      </c>
      <c r="AB54" s="82">
        <v>0</v>
      </c>
      <c r="AC54" s="82">
        <v>436.8</v>
      </c>
      <c r="AD54" s="83">
        <v>822.84790999999996</v>
      </c>
    </row>
    <row r="55" spans="1:30" x14ac:dyDescent="0.3">
      <c r="A55" s="1"/>
      <c r="B55" s="81" t="s">
        <v>78</v>
      </c>
      <c r="C55" s="82">
        <v>356.4</v>
      </c>
      <c r="D55" s="82">
        <v>110</v>
      </c>
      <c r="E55" s="82">
        <v>0</v>
      </c>
      <c r="F55" s="82">
        <v>52.7</v>
      </c>
      <c r="G55" s="82">
        <v>2691.5917199999999</v>
      </c>
      <c r="H55" s="82">
        <v>2583.9</v>
      </c>
      <c r="I55" s="82">
        <v>0</v>
      </c>
      <c r="J55" s="82">
        <v>365.5</v>
      </c>
      <c r="K55" s="82">
        <v>702.6</v>
      </c>
      <c r="L55" s="82">
        <v>0</v>
      </c>
      <c r="M55" s="82">
        <v>0</v>
      </c>
      <c r="N55" s="82">
        <v>0</v>
      </c>
      <c r="O55" s="82">
        <v>519.1</v>
      </c>
      <c r="P55" s="82">
        <v>5640.99172</v>
      </c>
      <c r="Q55" s="82">
        <v>702.6</v>
      </c>
      <c r="R55" s="83">
        <v>6862.6917199999998</v>
      </c>
      <c r="S55" s="81" t="s">
        <v>78</v>
      </c>
      <c r="T55" s="82">
        <v>3750.5917199999999</v>
      </c>
      <c r="U55" s="82">
        <v>2693.9</v>
      </c>
      <c r="V55" s="82">
        <v>0</v>
      </c>
      <c r="W55" s="82">
        <v>418.2</v>
      </c>
      <c r="X55" s="83">
        <v>6862.6917199999998</v>
      </c>
      <c r="Y55" s="81" t="s">
        <v>78</v>
      </c>
      <c r="Z55" s="82">
        <v>313.69171999999998</v>
      </c>
      <c r="AA55" s="82">
        <v>70.099999999999994</v>
      </c>
      <c r="AB55" s="82">
        <v>0</v>
      </c>
      <c r="AC55" s="82">
        <v>418.2</v>
      </c>
      <c r="AD55" s="83">
        <v>801.99171999999999</v>
      </c>
    </row>
    <row r="56" spans="1:30" x14ac:dyDescent="0.3">
      <c r="A56" s="1"/>
      <c r="B56" s="84" t="s">
        <v>1027</v>
      </c>
      <c r="C56" s="85">
        <v>9157.15</v>
      </c>
      <c r="D56" s="85">
        <v>2638.28</v>
      </c>
      <c r="E56" s="85">
        <v>2.0499999999999998</v>
      </c>
      <c r="F56" s="85">
        <v>1921.5</v>
      </c>
      <c r="G56" s="85">
        <v>61427.561800000003</v>
      </c>
      <c r="H56" s="85">
        <v>62354.15</v>
      </c>
      <c r="I56" s="85">
        <v>8.6</v>
      </c>
      <c r="J56" s="85">
        <v>12137.5</v>
      </c>
      <c r="K56" s="85">
        <v>16718</v>
      </c>
      <c r="L56" s="85">
        <v>6.7</v>
      </c>
      <c r="M56" s="85">
        <v>9419.5450000000001</v>
      </c>
      <c r="N56" s="85">
        <v>0</v>
      </c>
      <c r="O56" s="85">
        <v>13718.98</v>
      </c>
      <c r="P56" s="85">
        <v>135927.8118</v>
      </c>
      <c r="Q56" s="85">
        <v>26144.244999999999</v>
      </c>
      <c r="R56" s="85">
        <v>175791.0368</v>
      </c>
      <c r="S56" s="84" t="s">
        <v>1027</v>
      </c>
      <c r="T56" s="85">
        <v>87302.711800000005</v>
      </c>
      <c r="U56" s="85">
        <v>64999.13</v>
      </c>
      <c r="V56" s="85">
        <v>9430.1949999999997</v>
      </c>
      <c r="W56" s="85">
        <v>14059</v>
      </c>
      <c r="X56" s="85">
        <v>175791.0368</v>
      </c>
      <c r="Y56" s="84" t="s">
        <v>1027</v>
      </c>
      <c r="Z56" s="85">
        <v>7749.3617999999997</v>
      </c>
      <c r="AA56" s="85">
        <v>1625.98</v>
      </c>
      <c r="AB56" s="85">
        <v>9430.1949999999997</v>
      </c>
      <c r="AC56" s="85">
        <v>14059</v>
      </c>
      <c r="AD56" s="85">
        <v>32864.536800000002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1248</v>
      </c>
      <c r="C5" s="1"/>
      <c r="D5" s="1"/>
      <c r="E5" s="1"/>
      <c r="F5" s="1"/>
      <c r="G5" s="1"/>
      <c r="H5" s="1"/>
      <c r="I5" s="1"/>
      <c r="J5" s="1"/>
      <c r="K5" s="1"/>
      <c r="L5" s="1"/>
      <c r="M5" s="1"/>
      <c r="N5" s="1"/>
      <c r="O5" s="1"/>
      <c r="P5" s="1"/>
    </row>
    <row r="6" spans="1:16" ht="27.6" x14ac:dyDescent="0.3">
      <c r="A6" s="1"/>
      <c r="B6" s="3" t="s">
        <v>167</v>
      </c>
      <c r="C6" s="3" t="s">
        <v>1249</v>
      </c>
      <c r="D6" s="3" t="s">
        <v>1250</v>
      </c>
      <c r="E6" s="3" t="s">
        <v>1251</v>
      </c>
      <c r="F6" s="3" t="s">
        <v>170</v>
      </c>
      <c r="G6" s="3" t="s">
        <v>171</v>
      </c>
      <c r="H6" s="3" t="s">
        <v>1252</v>
      </c>
      <c r="I6" s="3" t="s">
        <v>1253</v>
      </c>
      <c r="J6" s="3" t="s">
        <v>1254</v>
      </c>
      <c r="K6" s="3" t="s">
        <v>1255</v>
      </c>
      <c r="L6" s="3" t="s">
        <v>1256</v>
      </c>
      <c r="M6" s="3" t="s">
        <v>1257</v>
      </c>
      <c r="N6" s="3" t="s">
        <v>1258</v>
      </c>
      <c r="O6" s="3" t="s">
        <v>1259</v>
      </c>
      <c r="P6" s="3" t="s">
        <v>1260</v>
      </c>
    </row>
    <row r="7" spans="1:16" x14ac:dyDescent="0.3">
      <c r="A7" s="1"/>
      <c r="B7" s="6" t="s">
        <v>659</v>
      </c>
      <c r="C7" s="6" t="s">
        <v>1053</v>
      </c>
      <c r="D7" s="86" t="s">
        <v>33</v>
      </c>
      <c r="E7" s="6" t="s">
        <v>1261</v>
      </c>
      <c r="F7" s="86" t="s">
        <v>27</v>
      </c>
      <c r="G7" s="86" t="s">
        <v>28</v>
      </c>
      <c r="H7" s="86" t="s">
        <v>981</v>
      </c>
      <c r="I7" s="86" t="s">
        <v>981</v>
      </c>
      <c r="J7" s="86" t="s">
        <v>1262</v>
      </c>
      <c r="K7" s="86" t="s">
        <v>981</v>
      </c>
      <c r="L7" s="86" t="s">
        <v>981</v>
      </c>
      <c r="M7" s="86" t="s">
        <v>981</v>
      </c>
      <c r="N7" s="86" t="s">
        <v>981</v>
      </c>
      <c r="O7" s="6" t="s">
        <v>1263</v>
      </c>
      <c r="P7" s="6"/>
    </row>
    <row r="8" spans="1:16" x14ac:dyDescent="0.3">
      <c r="A8" s="1"/>
      <c r="B8" s="6" t="s">
        <v>660</v>
      </c>
      <c r="C8" s="6" t="s">
        <v>1135</v>
      </c>
      <c r="D8" s="86" t="s">
        <v>33</v>
      </c>
      <c r="E8" s="6" t="s">
        <v>1264</v>
      </c>
      <c r="F8" s="86" t="s">
        <v>27</v>
      </c>
      <c r="G8" s="86" t="s">
        <v>28</v>
      </c>
      <c r="H8" s="86" t="s">
        <v>981</v>
      </c>
      <c r="I8" s="86" t="s">
        <v>981</v>
      </c>
      <c r="J8" s="86" t="s">
        <v>1262</v>
      </c>
      <c r="K8" s="86" t="s">
        <v>981</v>
      </c>
      <c r="L8" s="86" t="s">
        <v>981</v>
      </c>
      <c r="M8" s="86" t="s">
        <v>981</v>
      </c>
      <c r="N8" s="86" t="s">
        <v>981</v>
      </c>
      <c r="O8" s="6" t="s">
        <v>1263</v>
      </c>
      <c r="P8" s="6"/>
    </row>
    <row r="9" spans="1:16" x14ac:dyDescent="0.3">
      <c r="A9" s="1"/>
      <c r="B9" s="6" t="s">
        <v>661</v>
      </c>
      <c r="C9" s="6" t="s">
        <v>1136</v>
      </c>
      <c r="D9" s="86" t="s">
        <v>33</v>
      </c>
      <c r="E9" s="6" t="s">
        <v>1265</v>
      </c>
      <c r="F9" s="86" t="s">
        <v>27</v>
      </c>
      <c r="G9" s="86" t="s">
        <v>28</v>
      </c>
      <c r="H9" s="86" t="s">
        <v>981</v>
      </c>
      <c r="I9" s="86" t="s">
        <v>981</v>
      </c>
      <c r="J9" s="86" t="s">
        <v>1262</v>
      </c>
      <c r="K9" s="86" t="s">
        <v>981</v>
      </c>
      <c r="L9" s="86" t="s">
        <v>981</v>
      </c>
      <c r="M9" s="86" t="s">
        <v>981</v>
      </c>
      <c r="N9" s="86" t="s">
        <v>981</v>
      </c>
      <c r="O9" s="6" t="s">
        <v>1263</v>
      </c>
      <c r="P9" s="6"/>
    </row>
    <row r="10" spans="1:16" ht="26.4" x14ac:dyDescent="0.3">
      <c r="A10" s="1"/>
      <c r="B10" s="6" t="s">
        <v>14</v>
      </c>
      <c r="C10" s="6" t="s">
        <v>1056</v>
      </c>
      <c r="D10" s="86" t="s">
        <v>33</v>
      </c>
      <c r="E10" s="6" t="s">
        <v>1266</v>
      </c>
      <c r="F10" s="86" t="s">
        <v>27</v>
      </c>
      <c r="G10" s="86" t="s">
        <v>1267</v>
      </c>
      <c r="H10" s="86" t="s">
        <v>981</v>
      </c>
      <c r="I10" s="86" t="s">
        <v>1268</v>
      </c>
      <c r="J10" s="86" t="s">
        <v>1262</v>
      </c>
      <c r="K10" s="86" t="s">
        <v>981</v>
      </c>
      <c r="L10" s="86" t="s">
        <v>981</v>
      </c>
      <c r="M10" s="86" t="s">
        <v>981</v>
      </c>
      <c r="N10" s="86" t="s">
        <v>981</v>
      </c>
      <c r="O10" s="6" t="s">
        <v>1263</v>
      </c>
      <c r="P10" s="6"/>
    </row>
    <row r="11" spans="1:16" ht="26.4" x14ac:dyDescent="0.3">
      <c r="A11" s="1"/>
      <c r="B11" s="6" t="s">
        <v>14</v>
      </c>
      <c r="C11" s="6" t="s">
        <v>1056</v>
      </c>
      <c r="D11" s="86" t="s">
        <v>1205</v>
      </c>
      <c r="E11" s="6" t="s">
        <v>1269</v>
      </c>
      <c r="F11" s="86" t="s">
        <v>1267</v>
      </c>
      <c r="G11" s="86" t="s">
        <v>1270</v>
      </c>
      <c r="H11" s="86" t="s">
        <v>981</v>
      </c>
      <c r="I11" s="86" t="s">
        <v>981</v>
      </c>
      <c r="J11" s="86" t="s">
        <v>1262</v>
      </c>
      <c r="K11" s="86" t="s">
        <v>981</v>
      </c>
      <c r="L11" s="86" t="s">
        <v>981</v>
      </c>
      <c r="M11" s="86" t="s">
        <v>981</v>
      </c>
      <c r="N11" s="86" t="s">
        <v>981</v>
      </c>
      <c r="O11" s="6" t="s">
        <v>1263</v>
      </c>
      <c r="P11" s="6"/>
    </row>
    <row r="12" spans="1:16" ht="26.4" x14ac:dyDescent="0.3">
      <c r="A12" s="1"/>
      <c r="B12" s="6" t="s">
        <v>14</v>
      </c>
      <c r="C12" s="6" t="s">
        <v>1056</v>
      </c>
      <c r="D12" s="86" t="s">
        <v>33</v>
      </c>
      <c r="E12" s="6" t="s">
        <v>1266</v>
      </c>
      <c r="F12" s="86" t="s">
        <v>1270</v>
      </c>
      <c r="G12" s="86" t="s">
        <v>1271</v>
      </c>
      <c r="H12" s="86" t="s">
        <v>1272</v>
      </c>
      <c r="I12" s="86" t="s">
        <v>1273</v>
      </c>
      <c r="J12" s="86" t="s">
        <v>1262</v>
      </c>
      <c r="K12" s="86" t="s">
        <v>981</v>
      </c>
      <c r="L12" s="86" t="s">
        <v>981</v>
      </c>
      <c r="M12" s="86" t="s">
        <v>981</v>
      </c>
      <c r="N12" s="86" t="s">
        <v>981</v>
      </c>
      <c r="O12" s="6" t="s">
        <v>1263</v>
      </c>
      <c r="P12" s="6"/>
    </row>
    <row r="13" spans="1:16" ht="26.4" x14ac:dyDescent="0.3">
      <c r="A13" s="1"/>
      <c r="B13" s="6" t="s">
        <v>14</v>
      </c>
      <c r="C13" s="6" t="s">
        <v>1056</v>
      </c>
      <c r="D13" s="86" t="s">
        <v>1205</v>
      </c>
      <c r="E13" s="6" t="s">
        <v>1269</v>
      </c>
      <c r="F13" s="86" t="s">
        <v>1271</v>
      </c>
      <c r="G13" s="86" t="s">
        <v>1274</v>
      </c>
      <c r="H13" s="86" t="s">
        <v>981</v>
      </c>
      <c r="I13" s="86" t="s">
        <v>981</v>
      </c>
      <c r="J13" s="86" t="s">
        <v>1262</v>
      </c>
      <c r="K13" s="86" t="s">
        <v>981</v>
      </c>
      <c r="L13" s="86" t="s">
        <v>981</v>
      </c>
      <c r="M13" s="86" t="s">
        <v>981</v>
      </c>
      <c r="N13" s="86" t="s">
        <v>981</v>
      </c>
      <c r="O13" s="6" t="s">
        <v>1263</v>
      </c>
      <c r="P13" s="6"/>
    </row>
    <row r="14" spans="1:16" ht="26.4" x14ac:dyDescent="0.3">
      <c r="A14" s="1"/>
      <c r="B14" s="6" t="s">
        <v>14</v>
      </c>
      <c r="C14" s="6" t="s">
        <v>1056</v>
      </c>
      <c r="D14" s="86" t="s">
        <v>33</v>
      </c>
      <c r="E14" s="6" t="s">
        <v>1266</v>
      </c>
      <c r="F14" s="86" t="s">
        <v>1274</v>
      </c>
      <c r="G14" s="86" t="s">
        <v>28</v>
      </c>
      <c r="H14" s="86" t="s">
        <v>1275</v>
      </c>
      <c r="I14" s="86" t="s">
        <v>981</v>
      </c>
      <c r="J14" s="86" t="s">
        <v>1262</v>
      </c>
      <c r="K14" s="86" t="s">
        <v>981</v>
      </c>
      <c r="L14" s="86" t="s">
        <v>981</v>
      </c>
      <c r="M14" s="86" t="s">
        <v>981</v>
      </c>
      <c r="N14" s="86" t="s">
        <v>981</v>
      </c>
      <c r="O14" s="6" t="s">
        <v>1263</v>
      </c>
      <c r="P14" s="6"/>
    </row>
    <row r="15" spans="1:16" x14ac:dyDescent="0.3">
      <c r="A15" s="1"/>
      <c r="B15" s="6" t="s">
        <v>657</v>
      </c>
      <c r="C15" s="6" t="s">
        <v>1058</v>
      </c>
      <c r="D15" s="86" t="s">
        <v>1276</v>
      </c>
      <c r="E15" s="6" t="s">
        <v>1277</v>
      </c>
      <c r="F15" s="86" t="s">
        <v>27</v>
      </c>
      <c r="G15" s="86" t="s">
        <v>28</v>
      </c>
      <c r="H15" s="86" t="s">
        <v>981</v>
      </c>
      <c r="I15" s="86" t="s">
        <v>981</v>
      </c>
      <c r="J15" s="86" t="s">
        <v>1262</v>
      </c>
      <c r="K15" s="86" t="s">
        <v>981</v>
      </c>
      <c r="L15" s="86" t="s">
        <v>981</v>
      </c>
      <c r="M15" s="86" t="s">
        <v>981</v>
      </c>
      <c r="N15" s="86" t="s">
        <v>981</v>
      </c>
      <c r="O15" s="6" t="s">
        <v>1263</v>
      </c>
      <c r="P15" s="6"/>
    </row>
    <row r="16" spans="1:16" x14ac:dyDescent="0.3">
      <c r="A16" s="1"/>
      <c r="B16" s="6" t="s">
        <v>30</v>
      </c>
      <c r="C16" s="6" t="s">
        <v>1143</v>
      </c>
      <c r="D16" s="86" t="s">
        <v>255</v>
      </c>
      <c r="E16" s="6" t="s">
        <v>1278</v>
      </c>
      <c r="F16" s="86" t="s">
        <v>1279</v>
      </c>
      <c r="G16" s="86" t="s">
        <v>1280</v>
      </c>
      <c r="H16" s="86" t="s">
        <v>981</v>
      </c>
      <c r="I16" s="86" t="s">
        <v>981</v>
      </c>
      <c r="J16" s="86" t="s">
        <v>1281</v>
      </c>
      <c r="K16" s="86" t="s">
        <v>981</v>
      </c>
      <c r="L16" s="86" t="s">
        <v>981</v>
      </c>
      <c r="M16" s="86" t="s">
        <v>981</v>
      </c>
      <c r="N16" s="86" t="s">
        <v>981</v>
      </c>
      <c r="O16" s="6" t="s">
        <v>1263</v>
      </c>
      <c r="P16" s="6"/>
    </row>
    <row r="17" spans="1:16" x14ac:dyDescent="0.3">
      <c r="A17" s="1"/>
      <c r="B17" s="6" t="s">
        <v>266</v>
      </c>
      <c r="C17" s="6" t="s">
        <v>1145</v>
      </c>
      <c r="D17" s="86" t="s">
        <v>1282</v>
      </c>
      <c r="E17" s="6" t="s">
        <v>1283</v>
      </c>
      <c r="F17" s="86" t="s">
        <v>1284</v>
      </c>
      <c r="G17" s="86" t="s">
        <v>1285</v>
      </c>
      <c r="H17" s="86" t="s">
        <v>1286</v>
      </c>
      <c r="I17" s="86" t="s">
        <v>1287</v>
      </c>
      <c r="J17" s="86" t="s">
        <v>1281</v>
      </c>
      <c r="K17" s="86" t="s">
        <v>981</v>
      </c>
      <c r="L17" s="86" t="s">
        <v>981</v>
      </c>
      <c r="M17" s="86" t="s">
        <v>981</v>
      </c>
      <c r="N17" s="86" t="s">
        <v>981</v>
      </c>
      <c r="O17" s="6" t="s">
        <v>1263</v>
      </c>
      <c r="P17" s="6"/>
    </row>
    <row r="18" spans="1:16" x14ac:dyDescent="0.3">
      <c r="A18" s="1"/>
      <c r="B18" s="6" t="s">
        <v>98</v>
      </c>
      <c r="C18" s="6" t="s">
        <v>103</v>
      </c>
      <c r="D18" s="86" t="s">
        <v>33</v>
      </c>
      <c r="E18" s="6" t="s">
        <v>1288</v>
      </c>
      <c r="F18" s="86" t="s">
        <v>27</v>
      </c>
      <c r="G18" s="86" t="s">
        <v>28</v>
      </c>
      <c r="H18" s="86" t="s">
        <v>981</v>
      </c>
      <c r="I18" s="86" t="s">
        <v>981</v>
      </c>
      <c r="J18" s="86" t="s">
        <v>1289</v>
      </c>
      <c r="K18" s="86" t="s">
        <v>981</v>
      </c>
      <c r="L18" s="86" t="s">
        <v>981</v>
      </c>
      <c r="M18" s="86" t="s">
        <v>981</v>
      </c>
      <c r="N18" s="86" t="s">
        <v>981</v>
      </c>
      <c r="O18" s="6" t="s">
        <v>1263</v>
      </c>
      <c r="P18" s="6"/>
    </row>
    <row r="19" spans="1:16" x14ac:dyDescent="0.3">
      <c r="A19" s="1"/>
      <c r="B19" s="6" t="s">
        <v>107</v>
      </c>
      <c r="C19" s="6" t="s">
        <v>108</v>
      </c>
      <c r="D19" s="86" t="s">
        <v>33</v>
      </c>
      <c r="E19" s="6" t="s">
        <v>1290</v>
      </c>
      <c r="F19" s="86" t="s">
        <v>27</v>
      </c>
      <c r="G19" s="86" t="s">
        <v>1291</v>
      </c>
      <c r="H19" s="86" t="s">
        <v>981</v>
      </c>
      <c r="I19" s="86" t="s">
        <v>981</v>
      </c>
      <c r="J19" s="86" t="s">
        <v>1289</v>
      </c>
      <c r="K19" s="86" t="s">
        <v>981</v>
      </c>
      <c r="L19" s="86" t="s">
        <v>981</v>
      </c>
      <c r="M19" s="86" t="s">
        <v>981</v>
      </c>
      <c r="N19" s="86" t="s">
        <v>981</v>
      </c>
      <c r="O19" s="6" t="s">
        <v>1263</v>
      </c>
      <c r="P19" s="6"/>
    </row>
    <row r="20" spans="1:16" x14ac:dyDescent="0.3">
      <c r="A20" s="1"/>
      <c r="B20" s="6" t="s">
        <v>107</v>
      </c>
      <c r="C20" s="6" t="s">
        <v>108</v>
      </c>
      <c r="D20" s="86" t="s">
        <v>33</v>
      </c>
      <c r="E20" s="6" t="s">
        <v>1290</v>
      </c>
      <c r="F20" s="86" t="s">
        <v>1291</v>
      </c>
      <c r="G20" s="86" t="s">
        <v>1292</v>
      </c>
      <c r="H20" s="86" t="s">
        <v>981</v>
      </c>
      <c r="I20" s="86" t="s">
        <v>981</v>
      </c>
      <c r="J20" s="86" t="s">
        <v>1293</v>
      </c>
      <c r="K20" s="86" t="s">
        <v>981</v>
      </c>
      <c r="L20" s="86" t="s">
        <v>981</v>
      </c>
      <c r="M20" s="86" t="s">
        <v>981</v>
      </c>
      <c r="N20" s="86" t="s">
        <v>981</v>
      </c>
      <c r="O20" s="6" t="s">
        <v>1263</v>
      </c>
      <c r="P20" s="6"/>
    </row>
    <row r="21" spans="1:16" ht="26.4" x14ac:dyDescent="0.3">
      <c r="A21" s="1"/>
      <c r="B21" s="6" t="s">
        <v>107</v>
      </c>
      <c r="C21" s="6" t="s">
        <v>108</v>
      </c>
      <c r="D21" s="86" t="s">
        <v>33</v>
      </c>
      <c r="E21" s="6" t="s">
        <v>1290</v>
      </c>
      <c r="F21" s="86" t="s">
        <v>1292</v>
      </c>
      <c r="G21" s="86" t="s">
        <v>1294</v>
      </c>
      <c r="H21" s="86" t="s">
        <v>981</v>
      </c>
      <c r="I21" s="86" t="s">
        <v>981</v>
      </c>
      <c r="J21" s="86" t="s">
        <v>1289</v>
      </c>
      <c r="K21" s="86" t="s">
        <v>981</v>
      </c>
      <c r="L21" s="86" t="s">
        <v>981</v>
      </c>
      <c r="M21" s="86" t="s">
        <v>981</v>
      </c>
      <c r="N21" s="86" t="s">
        <v>981</v>
      </c>
      <c r="O21" s="6" t="s">
        <v>1263</v>
      </c>
      <c r="P21" s="6" t="s">
        <v>1295</v>
      </c>
    </row>
    <row r="22" spans="1:16" x14ac:dyDescent="0.3">
      <c r="A22" s="1"/>
      <c r="B22" s="6" t="s">
        <v>107</v>
      </c>
      <c r="C22" s="6" t="s">
        <v>108</v>
      </c>
      <c r="D22" s="86" t="s">
        <v>33</v>
      </c>
      <c r="E22" s="6" t="s">
        <v>1290</v>
      </c>
      <c r="F22" s="86" t="s">
        <v>1294</v>
      </c>
      <c r="G22" s="86" t="s">
        <v>1296</v>
      </c>
      <c r="H22" s="86" t="s">
        <v>981</v>
      </c>
      <c r="I22" s="86" t="s">
        <v>981</v>
      </c>
      <c r="J22" s="86" t="s">
        <v>1293</v>
      </c>
      <c r="K22" s="86" t="s">
        <v>981</v>
      </c>
      <c r="L22" s="86" t="s">
        <v>981</v>
      </c>
      <c r="M22" s="86" t="s">
        <v>981</v>
      </c>
      <c r="N22" s="86" t="s">
        <v>981</v>
      </c>
      <c r="O22" s="6" t="s">
        <v>1263</v>
      </c>
      <c r="P22" s="6"/>
    </row>
    <row r="23" spans="1:16" x14ac:dyDescent="0.3">
      <c r="A23" s="1"/>
      <c r="B23" s="6" t="s">
        <v>107</v>
      </c>
      <c r="C23" s="6" t="s">
        <v>108</v>
      </c>
      <c r="D23" s="86" t="s">
        <v>33</v>
      </c>
      <c r="E23" s="6" t="s">
        <v>1290</v>
      </c>
      <c r="F23" s="86" t="s">
        <v>1296</v>
      </c>
      <c r="G23" s="86" t="s">
        <v>28</v>
      </c>
      <c r="H23" s="86" t="s">
        <v>981</v>
      </c>
      <c r="I23" s="86" t="s">
        <v>981</v>
      </c>
      <c r="J23" s="86" t="s">
        <v>1289</v>
      </c>
      <c r="K23" s="86" t="s">
        <v>981</v>
      </c>
      <c r="L23" s="86" t="s">
        <v>981</v>
      </c>
      <c r="M23" s="86" t="s">
        <v>981</v>
      </c>
      <c r="N23" s="86" t="s">
        <v>981</v>
      </c>
      <c r="O23" s="6" t="s">
        <v>1263</v>
      </c>
      <c r="P23" s="6"/>
    </row>
    <row r="24" spans="1:16" ht="26.4" x14ac:dyDescent="0.3">
      <c r="A24" s="1"/>
      <c r="B24" s="6" t="s">
        <v>658</v>
      </c>
      <c r="C24" s="6" t="s">
        <v>1175</v>
      </c>
      <c r="D24" s="86" t="s">
        <v>1176</v>
      </c>
      <c r="E24" s="6" t="s">
        <v>1297</v>
      </c>
      <c r="F24" s="86" t="s">
        <v>27</v>
      </c>
      <c r="G24" s="86" t="s">
        <v>28</v>
      </c>
      <c r="H24" s="86" t="s">
        <v>981</v>
      </c>
      <c r="I24" s="86" t="s">
        <v>981</v>
      </c>
      <c r="J24" s="86" t="s">
        <v>1262</v>
      </c>
      <c r="K24" s="86" t="s">
        <v>981</v>
      </c>
      <c r="L24" s="86" t="s">
        <v>981</v>
      </c>
      <c r="M24" s="86" t="s">
        <v>981</v>
      </c>
      <c r="N24" s="86" t="s">
        <v>981</v>
      </c>
      <c r="O24" s="6" t="s">
        <v>1263</v>
      </c>
      <c r="P24" s="6"/>
    </row>
    <row r="25" spans="1:16" ht="26.4" x14ac:dyDescent="0.3">
      <c r="A25" s="1"/>
      <c r="B25" s="6" t="s">
        <v>658</v>
      </c>
      <c r="C25" s="6" t="s">
        <v>1175</v>
      </c>
      <c r="D25" s="86" t="s">
        <v>1177</v>
      </c>
      <c r="E25" s="6" t="s">
        <v>1298</v>
      </c>
      <c r="F25" s="86" t="s">
        <v>27</v>
      </c>
      <c r="G25" s="86" t="s">
        <v>28</v>
      </c>
      <c r="H25" s="86" t="s">
        <v>981</v>
      </c>
      <c r="I25" s="86" t="s">
        <v>981</v>
      </c>
      <c r="J25" s="86" t="s">
        <v>1262</v>
      </c>
      <c r="K25" s="86" t="s">
        <v>981</v>
      </c>
      <c r="L25" s="86" t="s">
        <v>981</v>
      </c>
      <c r="M25" s="86" t="s">
        <v>981</v>
      </c>
      <c r="N25" s="86" t="s">
        <v>981</v>
      </c>
      <c r="O25" s="6" t="s">
        <v>1263</v>
      </c>
      <c r="P25" s="6"/>
    </row>
    <row r="26" spans="1:16" x14ac:dyDescent="0.3">
      <c r="A26" s="1"/>
      <c r="B26" s="6" t="s">
        <v>110</v>
      </c>
      <c r="C26" s="6" t="s">
        <v>114</v>
      </c>
      <c r="D26" s="86" t="s">
        <v>33</v>
      </c>
      <c r="E26" s="6" t="s">
        <v>1299</v>
      </c>
      <c r="F26" s="86" t="s">
        <v>27</v>
      </c>
      <c r="G26" s="86" t="s">
        <v>1300</v>
      </c>
      <c r="H26" s="86" t="s">
        <v>981</v>
      </c>
      <c r="I26" s="86" t="s">
        <v>981</v>
      </c>
      <c r="J26" s="86" t="s">
        <v>1289</v>
      </c>
      <c r="K26" s="86" t="s">
        <v>981</v>
      </c>
      <c r="L26" s="86" t="s">
        <v>981</v>
      </c>
      <c r="M26" s="86" t="s">
        <v>981</v>
      </c>
      <c r="N26" s="86" t="s">
        <v>981</v>
      </c>
      <c r="O26" s="6" t="s">
        <v>1263</v>
      </c>
      <c r="P26" s="6"/>
    </row>
    <row r="27" spans="1:16" x14ac:dyDescent="0.3">
      <c r="A27" s="1"/>
      <c r="B27" s="6" t="s">
        <v>110</v>
      </c>
      <c r="C27" s="6" t="s">
        <v>114</v>
      </c>
      <c r="D27" s="86" t="s">
        <v>33</v>
      </c>
      <c r="E27" s="6" t="s">
        <v>1299</v>
      </c>
      <c r="F27" s="86" t="s">
        <v>1300</v>
      </c>
      <c r="G27" s="86" t="s">
        <v>1301</v>
      </c>
      <c r="H27" s="86" t="s">
        <v>981</v>
      </c>
      <c r="I27" s="86" t="s">
        <v>981</v>
      </c>
      <c r="J27" s="86" t="s">
        <v>1302</v>
      </c>
      <c r="K27" s="86" t="s">
        <v>981</v>
      </c>
      <c r="L27" s="86" t="s">
        <v>981</v>
      </c>
      <c r="M27" s="86" t="s">
        <v>981</v>
      </c>
      <c r="N27" s="86" t="s">
        <v>981</v>
      </c>
      <c r="O27" s="6" t="s">
        <v>1263</v>
      </c>
      <c r="P27" s="6"/>
    </row>
    <row r="28" spans="1:16" x14ac:dyDescent="0.3">
      <c r="A28" s="1"/>
      <c r="B28" s="6" t="s">
        <v>110</v>
      </c>
      <c r="C28" s="6" t="s">
        <v>114</v>
      </c>
      <c r="D28" s="86" t="s">
        <v>33</v>
      </c>
      <c r="E28" s="6" t="s">
        <v>1299</v>
      </c>
      <c r="F28" s="86" t="s">
        <v>1301</v>
      </c>
      <c r="G28" s="86" t="s">
        <v>1294</v>
      </c>
      <c r="H28" s="86" t="s">
        <v>981</v>
      </c>
      <c r="I28" s="86" t="s">
        <v>981</v>
      </c>
      <c r="J28" s="86" t="s">
        <v>1289</v>
      </c>
      <c r="K28" s="86" t="s">
        <v>981</v>
      </c>
      <c r="L28" s="86" t="s">
        <v>981</v>
      </c>
      <c r="M28" s="86" t="s">
        <v>981</v>
      </c>
      <c r="N28" s="86" t="s">
        <v>981</v>
      </c>
      <c r="O28" s="6" t="s">
        <v>1263</v>
      </c>
      <c r="P28" s="6"/>
    </row>
    <row r="29" spans="1:16" x14ac:dyDescent="0.3">
      <c r="A29" s="1"/>
      <c r="B29" s="6" t="s">
        <v>110</v>
      </c>
      <c r="C29" s="6" t="s">
        <v>114</v>
      </c>
      <c r="D29" s="86" t="s">
        <v>33</v>
      </c>
      <c r="E29" s="6" t="s">
        <v>1299</v>
      </c>
      <c r="F29" s="86" t="s">
        <v>1294</v>
      </c>
      <c r="G29" s="86" t="s">
        <v>1303</v>
      </c>
      <c r="H29" s="86" t="s">
        <v>981</v>
      </c>
      <c r="I29" s="86" t="s">
        <v>981</v>
      </c>
      <c r="J29" s="86" t="s">
        <v>1302</v>
      </c>
      <c r="K29" s="86" t="s">
        <v>981</v>
      </c>
      <c r="L29" s="86" t="s">
        <v>981</v>
      </c>
      <c r="M29" s="86" t="s">
        <v>981</v>
      </c>
      <c r="N29" s="86" t="s">
        <v>981</v>
      </c>
      <c r="O29" s="6" t="s">
        <v>1263</v>
      </c>
      <c r="P29" s="6"/>
    </row>
    <row r="30" spans="1:16" x14ac:dyDescent="0.3">
      <c r="A30" s="1"/>
      <c r="B30" s="6" t="s">
        <v>110</v>
      </c>
      <c r="C30" s="6" t="s">
        <v>114</v>
      </c>
      <c r="D30" s="86" t="s">
        <v>33</v>
      </c>
      <c r="E30" s="6" t="s">
        <v>1299</v>
      </c>
      <c r="F30" s="86" t="s">
        <v>1303</v>
      </c>
      <c r="G30" s="86" t="s">
        <v>28</v>
      </c>
      <c r="H30" s="86" t="s">
        <v>981</v>
      </c>
      <c r="I30" s="86" t="s">
        <v>981</v>
      </c>
      <c r="J30" s="86" t="s">
        <v>1289</v>
      </c>
      <c r="K30" s="86" t="s">
        <v>981</v>
      </c>
      <c r="L30" s="86" t="s">
        <v>981</v>
      </c>
      <c r="M30" s="86" t="s">
        <v>981</v>
      </c>
      <c r="N30" s="86" t="s">
        <v>981</v>
      </c>
      <c r="O30" s="6" t="s">
        <v>1263</v>
      </c>
      <c r="P30" s="6"/>
    </row>
    <row r="31" spans="1:16" x14ac:dyDescent="0.3">
      <c r="A31" s="1"/>
      <c r="B31" s="6" t="s">
        <v>143</v>
      </c>
      <c r="C31" s="6" t="s">
        <v>1192</v>
      </c>
      <c r="D31" s="86" t="s">
        <v>33</v>
      </c>
      <c r="E31" s="6" t="s">
        <v>1304</v>
      </c>
      <c r="F31" s="86" t="s">
        <v>1305</v>
      </c>
      <c r="G31" s="86" t="s">
        <v>1306</v>
      </c>
      <c r="H31" s="86" t="s">
        <v>1307</v>
      </c>
      <c r="I31" s="86" t="s">
        <v>981</v>
      </c>
      <c r="J31" s="86" t="s">
        <v>1281</v>
      </c>
      <c r="K31" s="86" t="s">
        <v>981</v>
      </c>
      <c r="L31" s="86" t="s">
        <v>981</v>
      </c>
      <c r="M31" s="86" t="s">
        <v>981</v>
      </c>
      <c r="N31" s="86" t="s">
        <v>981</v>
      </c>
      <c r="O31" s="6" t="s">
        <v>1263</v>
      </c>
      <c r="P31" s="6"/>
    </row>
    <row r="32" spans="1:16" x14ac:dyDescent="0.3">
      <c r="A32" s="1"/>
      <c r="B32" s="6" t="s">
        <v>143</v>
      </c>
      <c r="C32" s="6" t="s">
        <v>148</v>
      </c>
      <c r="D32" s="86" t="s">
        <v>33</v>
      </c>
      <c r="E32" s="6" t="s">
        <v>1308</v>
      </c>
      <c r="F32" s="86" t="s">
        <v>27</v>
      </c>
      <c r="G32" s="86" t="s">
        <v>1309</v>
      </c>
      <c r="H32" s="86" t="s">
        <v>981</v>
      </c>
      <c r="I32" s="86" t="s">
        <v>981</v>
      </c>
      <c r="J32" s="86" t="s">
        <v>1289</v>
      </c>
      <c r="K32" s="86" t="s">
        <v>981</v>
      </c>
      <c r="L32" s="86" t="s">
        <v>981</v>
      </c>
      <c r="M32" s="86" t="s">
        <v>981</v>
      </c>
      <c r="N32" s="86" t="s">
        <v>981</v>
      </c>
      <c r="O32" s="6" t="s">
        <v>1263</v>
      </c>
      <c r="P32" s="6"/>
    </row>
    <row r="33" spans="1:16" x14ac:dyDescent="0.3">
      <c r="A33" s="1"/>
      <c r="B33" s="6" t="s">
        <v>143</v>
      </c>
      <c r="C33" s="6" t="s">
        <v>148</v>
      </c>
      <c r="D33" s="86" t="s">
        <v>33</v>
      </c>
      <c r="E33" s="6" t="s">
        <v>1308</v>
      </c>
      <c r="F33" s="86" t="s">
        <v>1309</v>
      </c>
      <c r="G33" s="86" t="s">
        <v>1310</v>
      </c>
      <c r="H33" s="86" t="s">
        <v>981</v>
      </c>
      <c r="I33" s="86" t="s">
        <v>981</v>
      </c>
      <c r="J33" s="86" t="s">
        <v>1281</v>
      </c>
      <c r="K33" s="86" t="s">
        <v>981</v>
      </c>
      <c r="L33" s="86" t="s">
        <v>981</v>
      </c>
      <c r="M33" s="86" t="s">
        <v>981</v>
      </c>
      <c r="N33" s="86" t="s">
        <v>981</v>
      </c>
      <c r="O33" s="6" t="s">
        <v>1263</v>
      </c>
      <c r="P33" s="6"/>
    </row>
    <row r="34" spans="1:16" x14ac:dyDescent="0.3">
      <c r="A34" s="1"/>
      <c r="B34" s="6" t="s">
        <v>143</v>
      </c>
      <c r="C34" s="6" t="s">
        <v>148</v>
      </c>
      <c r="D34" s="86" t="s">
        <v>33</v>
      </c>
      <c r="E34" s="6" t="s">
        <v>1308</v>
      </c>
      <c r="F34" s="86" t="s">
        <v>1310</v>
      </c>
      <c r="G34" s="86" t="s">
        <v>28</v>
      </c>
      <c r="H34" s="86" t="s">
        <v>981</v>
      </c>
      <c r="I34" s="86" t="s">
        <v>981</v>
      </c>
      <c r="J34" s="86" t="s">
        <v>1289</v>
      </c>
      <c r="K34" s="86" t="s">
        <v>981</v>
      </c>
      <c r="L34" s="86" t="s">
        <v>981</v>
      </c>
      <c r="M34" s="86" t="s">
        <v>981</v>
      </c>
      <c r="N34" s="86" t="s">
        <v>981</v>
      </c>
      <c r="O34" s="6" t="s">
        <v>1263</v>
      </c>
      <c r="P34" s="6"/>
    </row>
    <row r="35" spans="1:16" x14ac:dyDescent="0.3">
      <c r="A35" s="1"/>
      <c r="B35" s="6" t="s">
        <v>402</v>
      </c>
      <c r="C35" s="6" t="s">
        <v>1197</v>
      </c>
      <c r="D35" s="86" t="s">
        <v>127</v>
      </c>
      <c r="E35" s="6" t="s">
        <v>1311</v>
      </c>
      <c r="F35" s="86" t="s">
        <v>27</v>
      </c>
      <c r="G35" s="86" t="s">
        <v>28</v>
      </c>
      <c r="H35" s="86" t="s">
        <v>981</v>
      </c>
      <c r="I35" s="86" t="s">
        <v>981</v>
      </c>
      <c r="J35" s="86" t="s">
        <v>1289</v>
      </c>
      <c r="K35" s="86" t="s">
        <v>981</v>
      </c>
      <c r="L35" s="86" t="s">
        <v>981</v>
      </c>
      <c r="M35" s="86" t="s">
        <v>981</v>
      </c>
      <c r="N35" s="86" t="s">
        <v>981</v>
      </c>
      <c r="O35" s="6" t="s">
        <v>1263</v>
      </c>
      <c r="P35" s="6"/>
    </row>
    <row r="36" spans="1:16" x14ac:dyDescent="0.3">
      <c r="A36" s="1"/>
      <c r="B36" s="6" t="s">
        <v>402</v>
      </c>
      <c r="C36" s="6" t="s">
        <v>1198</v>
      </c>
      <c r="D36" s="86" t="s">
        <v>124</v>
      </c>
      <c r="E36" s="6" t="s">
        <v>1312</v>
      </c>
      <c r="F36" s="86" t="s">
        <v>27</v>
      </c>
      <c r="G36" s="86" t="s">
        <v>1313</v>
      </c>
      <c r="H36" s="86" t="s">
        <v>981</v>
      </c>
      <c r="I36" s="86" t="s">
        <v>1305</v>
      </c>
      <c r="J36" s="86" t="s">
        <v>1289</v>
      </c>
      <c r="K36" s="86" t="s">
        <v>981</v>
      </c>
      <c r="L36" s="86" t="s">
        <v>981</v>
      </c>
      <c r="M36" s="86" t="s">
        <v>981</v>
      </c>
      <c r="N36" s="86" t="s">
        <v>981</v>
      </c>
      <c r="O36" s="6" t="s">
        <v>1263</v>
      </c>
      <c r="P36" s="6"/>
    </row>
    <row r="37" spans="1:16" x14ac:dyDescent="0.3">
      <c r="A37" s="1"/>
      <c r="B37" s="6" t="s">
        <v>402</v>
      </c>
      <c r="C37" s="6" t="s">
        <v>1198</v>
      </c>
      <c r="D37" s="86" t="s">
        <v>127</v>
      </c>
      <c r="E37" s="6" t="s">
        <v>1312</v>
      </c>
      <c r="F37" s="86" t="s">
        <v>27</v>
      </c>
      <c r="G37" s="86" t="s">
        <v>28</v>
      </c>
      <c r="H37" s="86" t="s">
        <v>981</v>
      </c>
      <c r="I37" s="86" t="s">
        <v>981</v>
      </c>
      <c r="J37" s="86" t="s">
        <v>1289</v>
      </c>
      <c r="K37" s="86" t="s">
        <v>981</v>
      </c>
      <c r="L37" s="86" t="s">
        <v>981</v>
      </c>
      <c r="M37" s="86" t="s">
        <v>981</v>
      </c>
      <c r="N37" s="86" t="s">
        <v>981</v>
      </c>
      <c r="O37" s="6" t="s">
        <v>1263</v>
      </c>
      <c r="P37" s="6"/>
    </row>
    <row r="38" spans="1:16" x14ac:dyDescent="0.3">
      <c r="A38" s="1"/>
      <c r="B38" s="6" t="s">
        <v>402</v>
      </c>
      <c r="C38" s="6" t="s">
        <v>1198</v>
      </c>
      <c r="D38" s="86" t="s">
        <v>124</v>
      </c>
      <c r="E38" s="6" t="s">
        <v>1312</v>
      </c>
      <c r="F38" s="86" t="s">
        <v>1314</v>
      </c>
      <c r="G38" s="86" t="s">
        <v>28</v>
      </c>
      <c r="H38" s="86" t="s">
        <v>1315</v>
      </c>
      <c r="I38" s="86" t="s">
        <v>981</v>
      </c>
      <c r="J38" s="86" t="s">
        <v>1289</v>
      </c>
      <c r="K38" s="86" t="s">
        <v>981</v>
      </c>
      <c r="L38" s="86" t="s">
        <v>981</v>
      </c>
      <c r="M38" s="86" t="s">
        <v>981</v>
      </c>
      <c r="N38" s="86" t="s">
        <v>981</v>
      </c>
      <c r="O38" s="6" t="s">
        <v>1263</v>
      </c>
      <c r="P38" s="6"/>
    </row>
    <row r="39" spans="1:16" x14ac:dyDescent="0.3">
      <c r="A39" s="1"/>
      <c r="B39" s="6" t="s">
        <v>402</v>
      </c>
      <c r="C39" s="6" t="s">
        <v>1199</v>
      </c>
      <c r="D39" s="86" t="s">
        <v>33</v>
      </c>
      <c r="E39" s="6" t="s">
        <v>1316</v>
      </c>
      <c r="F39" s="86" t="s">
        <v>27</v>
      </c>
      <c r="G39" s="86" t="s">
        <v>28</v>
      </c>
      <c r="H39" s="86" t="s">
        <v>981</v>
      </c>
      <c r="I39" s="86" t="s">
        <v>981</v>
      </c>
      <c r="J39" s="86" t="s">
        <v>1289</v>
      </c>
      <c r="K39" s="86" t="s">
        <v>981</v>
      </c>
      <c r="L39" s="86" t="s">
        <v>981</v>
      </c>
      <c r="M39" s="86" t="s">
        <v>981</v>
      </c>
      <c r="N39" s="86" t="s">
        <v>981</v>
      </c>
      <c r="O39" s="6" t="s">
        <v>1263</v>
      </c>
      <c r="P39" s="6"/>
    </row>
    <row r="40" spans="1:16" x14ac:dyDescent="0.3">
      <c r="A40" s="1"/>
      <c r="B40" s="6" t="s">
        <v>160</v>
      </c>
      <c r="C40" s="6" t="s">
        <v>1209</v>
      </c>
      <c r="D40" s="86" t="s">
        <v>33</v>
      </c>
      <c r="E40" s="6" t="s">
        <v>1317</v>
      </c>
      <c r="F40" s="86" t="s">
        <v>27</v>
      </c>
      <c r="G40" s="86" t="s">
        <v>28</v>
      </c>
      <c r="H40" s="86" t="s">
        <v>981</v>
      </c>
      <c r="I40" s="86" t="s">
        <v>981</v>
      </c>
      <c r="J40" s="86" t="s">
        <v>1289</v>
      </c>
      <c r="K40" s="86" t="s">
        <v>981</v>
      </c>
      <c r="L40" s="86" t="s">
        <v>981</v>
      </c>
      <c r="M40" s="86" t="s">
        <v>981</v>
      </c>
      <c r="N40" s="86" t="s">
        <v>981</v>
      </c>
      <c r="O40" s="6" t="s">
        <v>1263</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1318</v>
      </c>
      <c r="C5" s="1"/>
      <c r="D5" s="1"/>
      <c r="E5" s="1"/>
      <c r="F5" s="1"/>
      <c r="G5" s="1"/>
      <c r="H5" s="1"/>
      <c r="I5" s="1"/>
      <c r="J5" s="1"/>
      <c r="K5" s="1"/>
      <c r="L5" s="1"/>
      <c r="M5" s="1"/>
      <c r="N5" s="1"/>
    </row>
    <row r="6" spans="1:14" ht="19.95" customHeight="1" x14ac:dyDescent="0.3">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26.4" x14ac:dyDescent="0.3">
      <c r="A7" s="1"/>
      <c r="B7" s="5" t="s">
        <v>30</v>
      </c>
      <c r="C7" s="5" t="s">
        <v>236</v>
      </c>
      <c r="D7" s="5" t="s">
        <v>33</v>
      </c>
      <c r="E7" s="4" t="s">
        <v>237</v>
      </c>
      <c r="F7" s="4" t="s">
        <v>238</v>
      </c>
      <c r="G7" s="6" t="s">
        <v>1319</v>
      </c>
      <c r="H7" s="8">
        <v>1.6</v>
      </c>
      <c r="I7" s="5" t="s">
        <v>235</v>
      </c>
      <c r="J7" s="5" t="s">
        <v>208</v>
      </c>
      <c r="K7" s="5" t="s">
        <v>188</v>
      </c>
      <c r="L7" s="5" t="s">
        <v>202</v>
      </c>
      <c r="M7" s="8">
        <v>1195</v>
      </c>
      <c r="N7" s="5" t="s">
        <v>240</v>
      </c>
    </row>
    <row r="8" spans="1:14" ht="26.4" x14ac:dyDescent="0.3">
      <c r="A8" s="1"/>
      <c r="B8" s="5" t="s">
        <v>30</v>
      </c>
      <c r="C8" s="5" t="s">
        <v>241</v>
      </c>
      <c r="D8" s="5" t="s">
        <v>33</v>
      </c>
      <c r="E8" s="4" t="s">
        <v>237</v>
      </c>
      <c r="F8" s="4" t="s">
        <v>242</v>
      </c>
      <c r="G8" s="6" t="s">
        <v>1320</v>
      </c>
      <c r="H8" s="8">
        <v>0.5</v>
      </c>
      <c r="I8" s="5" t="s">
        <v>235</v>
      </c>
      <c r="J8" s="5" t="s">
        <v>208</v>
      </c>
      <c r="K8" s="5" t="s">
        <v>188</v>
      </c>
      <c r="L8" s="5" t="s">
        <v>202</v>
      </c>
      <c r="M8" s="8">
        <v>1196</v>
      </c>
      <c r="N8" s="5" t="s">
        <v>240</v>
      </c>
    </row>
    <row r="9" spans="1:14" ht="26.4" x14ac:dyDescent="0.3">
      <c r="A9" s="1"/>
      <c r="B9" s="5" t="s">
        <v>30</v>
      </c>
      <c r="C9" s="5" t="s">
        <v>244</v>
      </c>
      <c r="D9" s="5" t="s">
        <v>33</v>
      </c>
      <c r="E9" s="4" t="s">
        <v>237</v>
      </c>
      <c r="F9" s="4" t="s">
        <v>245</v>
      </c>
      <c r="G9" s="6" t="s">
        <v>1321</v>
      </c>
      <c r="H9" s="8">
        <v>4.5999999999999996</v>
      </c>
      <c r="I9" s="5" t="s">
        <v>235</v>
      </c>
      <c r="J9" s="5" t="s">
        <v>208</v>
      </c>
      <c r="K9" s="5" t="s">
        <v>188</v>
      </c>
      <c r="L9" s="5" t="s">
        <v>202</v>
      </c>
      <c r="M9" s="8">
        <v>1197</v>
      </c>
      <c r="N9" s="5" t="s">
        <v>240</v>
      </c>
    </row>
    <row r="10" spans="1:14" ht="26.4" x14ac:dyDescent="0.3">
      <c r="A10" s="1"/>
      <c r="B10" s="5" t="s">
        <v>30</v>
      </c>
      <c r="C10" s="5" t="s">
        <v>31</v>
      </c>
      <c r="D10" s="5" t="s">
        <v>33</v>
      </c>
      <c r="E10" s="4" t="s">
        <v>247</v>
      </c>
      <c r="F10" s="4" t="s">
        <v>248</v>
      </c>
      <c r="G10" s="6" t="s">
        <v>1322</v>
      </c>
      <c r="H10" s="8">
        <v>15</v>
      </c>
      <c r="I10" s="5" t="s">
        <v>235</v>
      </c>
      <c r="J10" s="5" t="s">
        <v>208</v>
      </c>
      <c r="K10" s="5" t="s">
        <v>188</v>
      </c>
      <c r="L10" s="5" t="s">
        <v>202</v>
      </c>
      <c r="M10" s="8">
        <v>1198</v>
      </c>
      <c r="N10" s="5" t="s">
        <v>240</v>
      </c>
    </row>
    <row r="11" spans="1:14" ht="26.4" x14ac:dyDescent="0.3">
      <c r="A11" s="1"/>
      <c r="B11" s="5" t="s">
        <v>30</v>
      </c>
      <c r="C11" s="5" t="s">
        <v>250</v>
      </c>
      <c r="D11" s="5" t="s">
        <v>124</v>
      </c>
      <c r="E11" s="4" t="s">
        <v>251</v>
      </c>
      <c r="F11" s="4" t="s">
        <v>252</v>
      </c>
      <c r="G11" s="6" t="s">
        <v>253</v>
      </c>
      <c r="H11" s="8">
        <v>48</v>
      </c>
      <c r="I11" s="5" t="s">
        <v>186</v>
      </c>
      <c r="J11" s="5" t="s">
        <v>208</v>
      </c>
      <c r="K11" s="5" t="s">
        <v>188</v>
      </c>
      <c r="L11" s="5" t="s">
        <v>202</v>
      </c>
      <c r="M11" s="8">
        <v>121</v>
      </c>
      <c r="N11" s="5" t="s">
        <v>240</v>
      </c>
    </row>
    <row r="12" spans="1:14" x14ac:dyDescent="0.3">
      <c r="A12" s="1"/>
      <c r="B12" s="5" t="s">
        <v>30</v>
      </c>
      <c r="C12" s="5" t="s">
        <v>254</v>
      </c>
      <c r="D12" s="5" t="s">
        <v>255</v>
      </c>
      <c r="E12" s="4" t="s">
        <v>256</v>
      </c>
      <c r="F12" s="4" t="s">
        <v>257</v>
      </c>
      <c r="G12" s="6" t="s">
        <v>258</v>
      </c>
      <c r="H12" s="8">
        <v>8.4</v>
      </c>
      <c r="I12" s="5" t="s">
        <v>186</v>
      </c>
      <c r="J12" s="5" t="s">
        <v>208</v>
      </c>
      <c r="K12" s="5" t="s">
        <v>188</v>
      </c>
      <c r="L12" s="5" t="s">
        <v>189</v>
      </c>
      <c r="M12" s="8">
        <v>179</v>
      </c>
      <c r="N12" s="5" t="s">
        <v>240</v>
      </c>
    </row>
    <row r="13" spans="1:14" x14ac:dyDescent="0.3">
      <c r="A13" s="1"/>
      <c r="B13" s="5" t="s">
        <v>266</v>
      </c>
      <c r="C13" s="5" t="s">
        <v>270</v>
      </c>
      <c r="D13" s="5" t="s">
        <v>274</v>
      </c>
      <c r="E13" s="4" t="s">
        <v>276</v>
      </c>
      <c r="F13" s="4" t="s">
        <v>200</v>
      </c>
      <c r="G13" s="6" t="s">
        <v>1323</v>
      </c>
      <c r="H13" s="8">
        <v>5.7320000000000002</v>
      </c>
      <c r="I13" s="5" t="s">
        <v>186</v>
      </c>
      <c r="J13" s="5" t="s">
        <v>208</v>
      </c>
      <c r="K13" s="5" t="s">
        <v>188</v>
      </c>
      <c r="L13" s="5" t="s">
        <v>189</v>
      </c>
      <c r="M13" s="8">
        <v>12779</v>
      </c>
      <c r="N13" s="5" t="s">
        <v>240</v>
      </c>
    </row>
    <row r="14" spans="1:14" x14ac:dyDescent="0.3">
      <c r="A14" s="1"/>
      <c r="B14" s="5" t="s">
        <v>110</v>
      </c>
      <c r="C14" s="5" t="s">
        <v>338</v>
      </c>
      <c r="D14" s="5" t="s">
        <v>339</v>
      </c>
      <c r="E14" s="4" t="s">
        <v>199</v>
      </c>
      <c r="F14" s="4" t="s">
        <v>200</v>
      </c>
      <c r="G14" s="6" t="s">
        <v>340</v>
      </c>
      <c r="H14" s="8">
        <v>0</v>
      </c>
      <c r="I14" s="5" t="s">
        <v>186</v>
      </c>
      <c r="J14" s="5" t="s">
        <v>208</v>
      </c>
      <c r="K14" s="5" t="s">
        <v>188</v>
      </c>
      <c r="L14" s="5" t="s">
        <v>273</v>
      </c>
      <c r="M14" s="8">
        <v>22082</v>
      </c>
      <c r="N14" s="5" t="s">
        <v>240</v>
      </c>
    </row>
    <row r="15" spans="1:14" x14ac:dyDescent="0.3">
      <c r="A15" s="1"/>
      <c r="B15" s="5" t="s">
        <v>364</v>
      </c>
      <c r="C15" s="5" t="s">
        <v>365</v>
      </c>
      <c r="D15" s="5" t="s">
        <v>366</v>
      </c>
      <c r="E15" s="4" t="s">
        <v>199</v>
      </c>
      <c r="F15" s="4" t="s">
        <v>200</v>
      </c>
      <c r="G15" s="6" t="s">
        <v>368</v>
      </c>
      <c r="H15" s="8">
        <v>179.37</v>
      </c>
      <c r="I15" s="5" t="s">
        <v>186</v>
      </c>
      <c r="J15" s="5" t="s">
        <v>208</v>
      </c>
      <c r="K15" s="5" t="s">
        <v>188</v>
      </c>
      <c r="L15" s="5" t="s">
        <v>189</v>
      </c>
      <c r="M15" s="8">
        <v>15108</v>
      </c>
      <c r="N15" s="5" t="s">
        <v>240</v>
      </c>
    </row>
    <row r="16" spans="1:14" x14ac:dyDescent="0.3">
      <c r="A16" s="1"/>
      <c r="B16" s="5" t="s">
        <v>364</v>
      </c>
      <c r="C16" s="5" t="s">
        <v>365</v>
      </c>
      <c r="D16" s="5" t="s">
        <v>366</v>
      </c>
      <c r="E16" s="4" t="s">
        <v>199</v>
      </c>
      <c r="F16" s="4" t="s">
        <v>200</v>
      </c>
      <c r="G16" s="6" t="s">
        <v>367</v>
      </c>
      <c r="H16" s="8">
        <v>179.37</v>
      </c>
      <c r="I16" s="5" t="s">
        <v>186</v>
      </c>
      <c r="J16" s="5" t="s">
        <v>208</v>
      </c>
      <c r="K16" s="5" t="s">
        <v>188</v>
      </c>
      <c r="L16" s="5" t="s">
        <v>189</v>
      </c>
      <c r="M16" s="8">
        <v>15108</v>
      </c>
      <c r="N16" s="5" t="s">
        <v>240</v>
      </c>
    </row>
    <row r="17" spans="1:14" ht="79.2" x14ac:dyDescent="0.3">
      <c r="A17" s="1"/>
      <c r="B17" s="5" t="s">
        <v>120</v>
      </c>
      <c r="C17" s="5" t="s">
        <v>762</v>
      </c>
      <c r="D17" s="5" t="s">
        <v>377</v>
      </c>
      <c r="E17" s="4" t="s">
        <v>199</v>
      </c>
      <c r="F17" s="4" t="s">
        <v>200</v>
      </c>
      <c r="G17" s="6" t="s">
        <v>1324</v>
      </c>
      <c r="H17" s="8">
        <v>5.65</v>
      </c>
      <c r="I17" s="5" t="s">
        <v>186</v>
      </c>
      <c r="J17" s="5" t="s">
        <v>208</v>
      </c>
      <c r="K17" s="5" t="s">
        <v>188</v>
      </c>
      <c r="L17" s="5" t="s">
        <v>189</v>
      </c>
      <c r="M17" s="8">
        <v>205</v>
      </c>
      <c r="N17" s="5" t="s">
        <v>240</v>
      </c>
    </row>
    <row r="18" spans="1:14" ht="52.8" x14ac:dyDescent="0.3">
      <c r="A18" s="1"/>
      <c r="B18" s="5" t="s">
        <v>120</v>
      </c>
      <c r="C18" s="5" t="s">
        <v>762</v>
      </c>
      <c r="D18" s="5" t="s">
        <v>377</v>
      </c>
      <c r="E18" s="4" t="s">
        <v>199</v>
      </c>
      <c r="F18" s="4" t="s">
        <v>200</v>
      </c>
      <c r="G18" s="6" t="s">
        <v>1325</v>
      </c>
      <c r="H18" s="8">
        <v>5.67</v>
      </c>
      <c r="I18" s="5" t="s">
        <v>186</v>
      </c>
      <c r="J18" s="5" t="s">
        <v>208</v>
      </c>
      <c r="K18" s="5" t="s">
        <v>188</v>
      </c>
      <c r="L18" s="5" t="s">
        <v>189</v>
      </c>
      <c r="M18" s="8">
        <v>205</v>
      </c>
      <c r="N18" s="5" t="s">
        <v>240</v>
      </c>
    </row>
    <row r="19" spans="1:14" x14ac:dyDescent="0.3">
      <c r="A19" s="1"/>
      <c r="B19" s="5" t="s">
        <v>120</v>
      </c>
      <c r="C19" s="5" t="s">
        <v>1326</v>
      </c>
      <c r="D19" s="5" t="s">
        <v>101</v>
      </c>
      <c r="E19" s="4" t="s">
        <v>383</v>
      </c>
      <c r="F19" s="4" t="s">
        <v>384</v>
      </c>
      <c r="G19" s="6" t="s">
        <v>385</v>
      </c>
      <c r="H19" s="8">
        <v>0</v>
      </c>
      <c r="I19" s="5" t="s">
        <v>186</v>
      </c>
      <c r="J19" s="5" t="s">
        <v>208</v>
      </c>
      <c r="K19" s="5" t="s">
        <v>188</v>
      </c>
      <c r="L19" s="5" t="s">
        <v>189</v>
      </c>
      <c r="M19" s="8">
        <v>75</v>
      </c>
      <c r="N19" s="5" t="s">
        <v>240</v>
      </c>
    </row>
    <row r="20" spans="1:14" x14ac:dyDescent="0.3">
      <c r="A20" s="1"/>
      <c r="B20" s="5" t="s">
        <v>143</v>
      </c>
      <c r="C20" s="5" t="s">
        <v>388</v>
      </c>
      <c r="D20" s="5" t="s">
        <v>132</v>
      </c>
      <c r="E20" s="4" t="s">
        <v>199</v>
      </c>
      <c r="F20" s="4" t="s">
        <v>200</v>
      </c>
      <c r="G20" s="6" t="s">
        <v>389</v>
      </c>
      <c r="H20" s="8">
        <v>35</v>
      </c>
      <c r="I20" s="5" t="s">
        <v>186</v>
      </c>
      <c r="J20" s="5" t="s">
        <v>208</v>
      </c>
      <c r="K20" s="5" t="s">
        <v>188</v>
      </c>
      <c r="L20" s="5" t="s">
        <v>189</v>
      </c>
      <c r="M20" s="8">
        <v>21</v>
      </c>
      <c r="N20" s="5" t="s">
        <v>240</v>
      </c>
    </row>
    <row r="21" spans="1:14" x14ac:dyDescent="0.3">
      <c r="A21" s="1"/>
      <c r="B21" s="5" t="s">
        <v>402</v>
      </c>
      <c r="C21" s="5" t="s">
        <v>1327</v>
      </c>
      <c r="D21" s="5" t="s">
        <v>124</v>
      </c>
      <c r="E21" s="4" t="s">
        <v>404</v>
      </c>
      <c r="F21" s="4" t="s">
        <v>405</v>
      </c>
      <c r="G21" s="6" t="s">
        <v>406</v>
      </c>
      <c r="H21" s="8">
        <v>1.2</v>
      </c>
      <c r="I21" s="5" t="s">
        <v>186</v>
      </c>
      <c r="J21" s="5" t="s">
        <v>208</v>
      </c>
      <c r="K21" s="5" t="s">
        <v>188</v>
      </c>
      <c r="L21" s="5" t="s">
        <v>189</v>
      </c>
      <c r="M21" s="8">
        <v>18813</v>
      </c>
      <c r="N21" s="5" t="s">
        <v>240</v>
      </c>
    </row>
    <row r="22" spans="1:14" ht="39.6" x14ac:dyDescent="0.3">
      <c r="A22" s="1"/>
      <c r="B22" s="5" t="s">
        <v>402</v>
      </c>
      <c r="C22" s="5" t="s">
        <v>407</v>
      </c>
      <c r="D22" s="5" t="s">
        <v>124</v>
      </c>
      <c r="E22" s="4" t="s">
        <v>199</v>
      </c>
      <c r="F22" s="4" t="s">
        <v>200</v>
      </c>
      <c r="G22" s="6" t="s">
        <v>408</v>
      </c>
      <c r="H22" s="8">
        <v>1.5</v>
      </c>
      <c r="I22" s="5" t="s">
        <v>186</v>
      </c>
      <c r="J22" s="5" t="s">
        <v>208</v>
      </c>
      <c r="K22" s="5" t="s">
        <v>188</v>
      </c>
      <c r="L22" s="5" t="s">
        <v>189</v>
      </c>
      <c r="M22" s="8">
        <v>13299</v>
      </c>
      <c r="N22" s="5" t="s">
        <v>240</v>
      </c>
    </row>
    <row r="23" spans="1:14" ht="26.4" x14ac:dyDescent="0.3">
      <c r="A23" s="1"/>
      <c r="B23" s="5" t="s">
        <v>402</v>
      </c>
      <c r="C23" s="5" t="s">
        <v>407</v>
      </c>
      <c r="D23" s="5" t="s">
        <v>127</v>
      </c>
      <c r="E23" s="4" t="s">
        <v>199</v>
      </c>
      <c r="F23" s="4" t="s">
        <v>200</v>
      </c>
      <c r="G23" s="6" t="s">
        <v>409</v>
      </c>
      <c r="H23" s="8">
        <v>1.5</v>
      </c>
      <c r="I23" s="5" t="s">
        <v>186</v>
      </c>
      <c r="J23" s="5" t="s">
        <v>208</v>
      </c>
      <c r="K23" s="5" t="s">
        <v>188</v>
      </c>
      <c r="L23" s="5" t="s">
        <v>189</v>
      </c>
      <c r="M23" s="8">
        <v>13300</v>
      </c>
      <c r="N23" s="5" t="s">
        <v>240</v>
      </c>
    </row>
    <row r="24" spans="1:14" ht="26.4" x14ac:dyDescent="0.3">
      <c r="A24" s="1"/>
      <c r="B24" s="5" t="s">
        <v>402</v>
      </c>
      <c r="C24" s="5" t="s">
        <v>407</v>
      </c>
      <c r="D24" s="5" t="s">
        <v>101</v>
      </c>
      <c r="E24" s="4" t="s">
        <v>199</v>
      </c>
      <c r="F24" s="4" t="s">
        <v>200</v>
      </c>
      <c r="G24" s="6" t="s">
        <v>410</v>
      </c>
      <c r="H24" s="8">
        <v>1.5</v>
      </c>
      <c r="I24" s="5" t="s">
        <v>186</v>
      </c>
      <c r="J24" s="5" t="s">
        <v>208</v>
      </c>
      <c r="K24" s="5" t="s">
        <v>188</v>
      </c>
      <c r="L24" s="5" t="s">
        <v>189</v>
      </c>
      <c r="M24" s="8">
        <v>13301</v>
      </c>
      <c r="N24" s="5" t="s">
        <v>240</v>
      </c>
    </row>
    <row r="25" spans="1:14" x14ac:dyDescent="0.3">
      <c r="A25" s="1"/>
      <c r="B25" s="5" t="s">
        <v>402</v>
      </c>
      <c r="C25" s="5" t="s">
        <v>411</v>
      </c>
      <c r="D25" s="5" t="s">
        <v>124</v>
      </c>
      <c r="E25" s="4" t="s">
        <v>199</v>
      </c>
      <c r="F25" s="4" t="s">
        <v>200</v>
      </c>
      <c r="G25" s="6" t="s">
        <v>412</v>
      </c>
      <c r="H25" s="8">
        <v>1.5</v>
      </c>
      <c r="I25" s="5" t="s">
        <v>186</v>
      </c>
      <c r="J25" s="5" t="s">
        <v>208</v>
      </c>
      <c r="K25" s="5" t="s">
        <v>188</v>
      </c>
      <c r="L25" s="5" t="s">
        <v>189</v>
      </c>
      <c r="M25" s="8">
        <v>15113</v>
      </c>
      <c r="N25" s="5" t="s">
        <v>240</v>
      </c>
    </row>
    <row r="26" spans="1:14" ht="26.4" x14ac:dyDescent="0.3">
      <c r="A26" s="1"/>
      <c r="B26" s="5" t="s">
        <v>527</v>
      </c>
      <c r="C26" s="5" t="s">
        <v>1328</v>
      </c>
      <c r="D26" s="5" t="s">
        <v>124</v>
      </c>
      <c r="E26" s="4" t="s">
        <v>199</v>
      </c>
      <c r="F26" s="4" t="s">
        <v>200</v>
      </c>
      <c r="G26" s="6" t="s">
        <v>1329</v>
      </c>
      <c r="H26" s="8">
        <v>55</v>
      </c>
      <c r="I26" s="5" t="s">
        <v>186</v>
      </c>
      <c r="J26" s="5" t="s">
        <v>208</v>
      </c>
      <c r="K26" s="5" t="s">
        <v>188</v>
      </c>
      <c r="L26" s="5" t="s">
        <v>189</v>
      </c>
      <c r="M26" s="8">
        <v>190</v>
      </c>
      <c r="N26" s="5" t="s">
        <v>240</v>
      </c>
    </row>
    <row r="27" spans="1:14" x14ac:dyDescent="0.3">
      <c r="A27" s="1"/>
      <c r="B27" s="5" t="s">
        <v>157</v>
      </c>
      <c r="C27" s="5" t="s">
        <v>537</v>
      </c>
      <c r="D27" s="5" t="s">
        <v>101</v>
      </c>
      <c r="E27" s="4" t="s">
        <v>199</v>
      </c>
      <c r="F27" s="4" t="s">
        <v>200</v>
      </c>
      <c r="G27" s="6" t="s">
        <v>1330</v>
      </c>
      <c r="H27" s="8">
        <v>11</v>
      </c>
      <c r="I27" s="5" t="s">
        <v>186</v>
      </c>
      <c r="J27" s="5" t="s">
        <v>208</v>
      </c>
      <c r="K27" s="5" t="s">
        <v>188</v>
      </c>
      <c r="L27" s="5" t="s">
        <v>273</v>
      </c>
      <c r="M27" s="8">
        <v>41</v>
      </c>
      <c r="N27" s="5" t="s">
        <v>240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0" t="s">
        <v>77</v>
      </c>
      <c r="C3" s="196"/>
      <c r="D3" s="196"/>
      <c r="E3" s="221" t="s">
        <v>1331</v>
      </c>
      <c r="F3" s="221"/>
      <c r="G3" s="221"/>
      <c r="H3" s="2"/>
      <c r="I3" s="2"/>
      <c r="J3" s="2"/>
      <c r="K3" s="2"/>
      <c r="L3" s="2" t="s">
        <v>1332</v>
      </c>
      <c r="M3" s="2"/>
      <c r="N3" s="2"/>
      <c r="O3" s="2"/>
      <c r="P3" s="2"/>
      <c r="Q3" s="2"/>
      <c r="R3" s="2"/>
      <c r="S3" s="2"/>
      <c r="T3" s="2"/>
      <c r="U3" s="2"/>
      <c r="V3" s="2" t="s">
        <v>1331</v>
      </c>
      <c r="W3" s="2"/>
      <c r="X3" s="2"/>
      <c r="Y3" s="2"/>
      <c r="Z3" s="2"/>
      <c r="AA3" s="2"/>
      <c r="AB3" s="2"/>
      <c r="AC3" s="2" t="s">
        <v>1332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1334</v>
      </c>
      <c r="GT3" s="1"/>
      <c r="GU3" s="1"/>
      <c r="GV3" s="1"/>
      <c r="GW3" s="1"/>
      <c r="GX3" s="1"/>
      <c r="GY3" s="1"/>
      <c r="GZ3" s="1"/>
      <c r="HA3" s="87" t="s">
        <v>1335</v>
      </c>
      <c r="HB3" s="1"/>
      <c r="HC3" s="1"/>
      <c r="HD3" s="1"/>
      <c r="HE3" s="1"/>
      <c r="HF3" s="1"/>
      <c r="HG3" s="1"/>
      <c r="HH3" s="1"/>
      <c r="HI3" s="1"/>
      <c r="HJ3" s="87" t="s">
        <v>981</v>
      </c>
      <c r="HK3" s="1"/>
      <c r="HL3" s="1"/>
    </row>
    <row r="4" spans="1:220" ht="0" hidden="1" customHeight="1" x14ac:dyDescent="0.3">
      <c r="A4" s="1"/>
      <c r="B4" s="88" t="s">
        <v>1336</v>
      </c>
      <c r="C4" s="222" t="s">
        <v>1337</v>
      </c>
      <c r="D4" s="223" t="s">
        <v>88</v>
      </c>
      <c r="E4" s="224"/>
      <c r="F4" s="224"/>
      <c r="G4" s="225"/>
      <c r="H4" s="223" t="s">
        <v>1338</v>
      </c>
      <c r="I4" s="225"/>
      <c r="J4" s="223" t="s">
        <v>1339</v>
      </c>
      <c r="K4" s="225"/>
      <c r="L4" s="223" t="s">
        <v>110</v>
      </c>
      <c r="M4" s="224"/>
      <c r="N4" s="224"/>
      <c r="O4" s="224"/>
      <c r="P4" s="224"/>
      <c r="Q4" s="224"/>
      <c r="R4" s="224"/>
      <c r="S4" s="225"/>
      <c r="T4" s="223" t="s">
        <v>614</v>
      </c>
      <c r="U4" s="224"/>
      <c r="V4" s="224"/>
      <c r="W4" s="225"/>
      <c r="X4" s="222" t="s">
        <v>1340</v>
      </c>
      <c r="Y4" s="223" t="s">
        <v>266</v>
      </c>
      <c r="Z4" s="224"/>
      <c r="AA4" s="225"/>
      <c r="AB4" s="223" t="s">
        <v>30</v>
      </c>
      <c r="AC4" s="224"/>
      <c r="AD4" s="224"/>
      <c r="AE4" s="224"/>
      <c r="AF4" s="224"/>
      <c r="AG4" s="224"/>
      <c r="AH4" s="225"/>
      <c r="AI4" s="222" t="s">
        <v>1341</v>
      </c>
      <c r="AJ4" s="222" t="s">
        <v>1342</v>
      </c>
      <c r="AK4" s="222" t="s">
        <v>1343</v>
      </c>
      <c r="AL4" s="223" t="s">
        <v>1344</v>
      </c>
      <c r="AM4" s="225"/>
      <c r="AN4" s="223" t="s">
        <v>1345</v>
      </c>
      <c r="AO4" s="225"/>
      <c r="AP4" s="222" t="s">
        <v>1346</v>
      </c>
      <c r="AQ4" s="223" t="s">
        <v>1347</v>
      </c>
      <c r="AR4" s="225"/>
      <c r="AS4" s="222" t="s">
        <v>1348</v>
      </c>
      <c r="AT4" s="222" t="s">
        <v>1349</v>
      </c>
      <c r="AU4" s="222" t="s">
        <v>1350</v>
      </c>
      <c r="AV4" s="223" t="s">
        <v>107</v>
      </c>
      <c r="AW4" s="224"/>
      <c r="AX4" s="225"/>
      <c r="AY4" s="223" t="s">
        <v>157</v>
      </c>
      <c r="AZ4" s="224"/>
      <c r="BA4" s="224"/>
      <c r="BB4" s="224"/>
      <c r="BC4" s="224"/>
      <c r="BD4" s="225"/>
      <c r="BE4" s="223" t="s">
        <v>1351</v>
      </c>
      <c r="BF4" s="225"/>
      <c r="BG4" s="222" t="s">
        <v>715</v>
      </c>
      <c r="BH4" s="223" t="s">
        <v>91</v>
      </c>
      <c r="BI4" s="224"/>
      <c r="BJ4" s="225"/>
      <c r="BK4" s="223" t="s">
        <v>98</v>
      </c>
      <c r="BL4" s="224"/>
      <c r="BM4" s="224"/>
      <c r="BN4" s="224"/>
      <c r="BO4" s="224"/>
      <c r="BP4" s="224"/>
      <c r="BQ4" s="224"/>
      <c r="BR4" s="224"/>
      <c r="BS4" s="224"/>
      <c r="BT4" s="224"/>
      <c r="BU4" s="224"/>
      <c r="BV4" s="224"/>
      <c r="BW4" s="224"/>
      <c r="BX4" s="225"/>
      <c r="BY4" s="223" t="s">
        <v>1352</v>
      </c>
      <c r="BZ4" s="225"/>
      <c r="CA4" s="222" t="s">
        <v>1353</v>
      </c>
      <c r="CB4" s="223" t="s">
        <v>143</v>
      </c>
      <c r="CC4" s="224"/>
      <c r="CD4" s="224"/>
      <c r="CE4" s="224"/>
      <c r="CF4" s="224"/>
      <c r="CG4" s="224"/>
      <c r="CH4" s="224"/>
      <c r="CI4" s="224"/>
      <c r="CJ4" s="224"/>
      <c r="CK4" s="224"/>
      <c r="CL4" s="224"/>
      <c r="CM4" s="225"/>
      <c r="CN4" s="223" t="s">
        <v>154</v>
      </c>
      <c r="CO4" s="224"/>
      <c r="CP4" s="224"/>
      <c r="CQ4" s="225"/>
      <c r="CR4" s="223" t="s">
        <v>1354</v>
      </c>
      <c r="CS4" s="225"/>
      <c r="CT4" s="223" t="s">
        <v>1355</v>
      </c>
      <c r="CU4" s="225"/>
      <c r="CV4" s="223" t="s">
        <v>1356</v>
      </c>
      <c r="CW4" s="224"/>
      <c r="CX4" s="225"/>
      <c r="CY4" s="223" t="s">
        <v>1357</v>
      </c>
      <c r="CZ4" s="224"/>
      <c r="DA4" s="224"/>
      <c r="DB4" s="225"/>
      <c r="DC4" s="223" t="s">
        <v>1358</v>
      </c>
      <c r="DD4" s="224"/>
      <c r="DE4" s="224"/>
      <c r="DF4" s="224"/>
      <c r="DG4" s="224"/>
      <c r="DH4" s="224"/>
      <c r="DI4" s="224"/>
      <c r="DJ4" s="224"/>
      <c r="DK4" s="224"/>
      <c r="DL4" s="224"/>
      <c r="DM4" s="224"/>
      <c r="DN4" s="225"/>
      <c r="DO4" s="223" t="s">
        <v>1359</v>
      </c>
      <c r="DP4" s="224"/>
      <c r="DQ4" s="224"/>
      <c r="DR4" s="225"/>
      <c r="DS4" s="223" t="s">
        <v>1360</v>
      </c>
      <c r="DT4" s="224"/>
      <c r="DU4" s="224"/>
      <c r="DV4" s="225"/>
      <c r="DW4" s="222"/>
      <c r="DX4" s="223" t="s">
        <v>1361</v>
      </c>
      <c r="DY4" s="224"/>
      <c r="DZ4" s="224"/>
      <c r="EA4" s="224"/>
      <c r="EB4" s="224"/>
      <c r="EC4" s="225"/>
      <c r="ED4" s="1"/>
      <c r="EE4" s="222" t="s">
        <v>1362</v>
      </c>
      <c r="EF4" s="222" t="s">
        <v>1363</v>
      </c>
      <c r="EG4" s="222" t="s">
        <v>1364</v>
      </c>
      <c r="EH4" s="222" t="s">
        <v>1365</v>
      </c>
      <c r="EI4" s="222" t="s">
        <v>1366</v>
      </c>
      <c r="EJ4" s="222" t="s">
        <v>1367</v>
      </c>
      <c r="EK4" s="222" t="s">
        <v>1368</v>
      </c>
      <c r="EL4" s="222" t="s">
        <v>1369</v>
      </c>
      <c r="EM4" s="223" t="s">
        <v>1338</v>
      </c>
      <c r="EN4" s="225"/>
      <c r="EO4" s="222" t="s">
        <v>1370</v>
      </c>
      <c r="EP4" s="222" t="s">
        <v>1341</v>
      </c>
      <c r="EQ4" s="222" t="s">
        <v>1371</v>
      </c>
      <c r="ER4" s="222" t="s">
        <v>1372</v>
      </c>
      <c r="ES4" s="222" t="s">
        <v>1373</v>
      </c>
      <c r="ET4" s="222" t="s">
        <v>1374</v>
      </c>
      <c r="EU4" s="222" t="s">
        <v>1375</v>
      </c>
      <c r="EV4" s="222" t="s">
        <v>1376</v>
      </c>
      <c r="EW4" s="222" t="s">
        <v>1377</v>
      </c>
      <c r="EX4" s="222" t="s">
        <v>1378</v>
      </c>
      <c r="EY4" s="222" t="s">
        <v>1379</v>
      </c>
      <c r="EZ4" s="222" t="s">
        <v>1380</v>
      </c>
      <c r="FA4" s="222" t="s">
        <v>1381</v>
      </c>
      <c r="FB4" s="222" t="s">
        <v>1382</v>
      </c>
      <c r="FC4" s="222" t="s">
        <v>1383</v>
      </c>
      <c r="FD4" s="222" t="s">
        <v>1384</v>
      </c>
      <c r="FE4" s="222" t="s">
        <v>1385</v>
      </c>
      <c r="FF4" s="222" t="s">
        <v>1386</v>
      </c>
      <c r="FG4" s="222" t="s">
        <v>1387</v>
      </c>
      <c r="FH4" s="222" t="s">
        <v>1388</v>
      </c>
      <c r="FI4" s="222" t="s">
        <v>1389</v>
      </c>
      <c r="FJ4" s="222" t="s">
        <v>1390</v>
      </c>
      <c r="FK4" s="223" t="s">
        <v>649</v>
      </c>
      <c r="FL4" s="224"/>
      <c r="FM4" s="224"/>
      <c r="FN4" s="225"/>
      <c r="FO4" s="222" t="s">
        <v>1391</v>
      </c>
      <c r="FP4" s="223" t="s">
        <v>1392</v>
      </c>
      <c r="FQ4" s="225"/>
      <c r="FR4" s="223" t="s">
        <v>98</v>
      </c>
      <c r="FS4" s="224"/>
      <c r="FT4" s="224"/>
      <c r="FU4" s="224"/>
      <c r="FV4" s="225"/>
      <c r="FW4" s="223" t="s">
        <v>1393</v>
      </c>
      <c r="FX4" s="225"/>
      <c r="FY4" s="223" t="s">
        <v>653</v>
      </c>
      <c r="FZ4" s="224"/>
      <c r="GA4" s="224"/>
      <c r="GB4" s="225"/>
      <c r="GC4" s="222" t="s">
        <v>1394</v>
      </c>
      <c r="GD4" s="222" t="s">
        <v>1395</v>
      </c>
      <c r="GE4" s="222" t="s">
        <v>1396</v>
      </c>
      <c r="GF4" s="223" t="s">
        <v>143</v>
      </c>
      <c r="GG4" s="224"/>
      <c r="GH4" s="224"/>
      <c r="GI4" s="224"/>
      <c r="GJ4" s="225"/>
      <c r="GK4" s="223" t="s">
        <v>402</v>
      </c>
      <c r="GL4" s="224"/>
      <c r="GM4" s="224"/>
      <c r="GN4" s="225"/>
      <c r="GO4" s="222" t="s">
        <v>1397</v>
      </c>
      <c r="GP4" s="223" t="s">
        <v>1398</v>
      </c>
      <c r="GQ4" s="225"/>
      <c r="GR4" s="1"/>
      <c r="GS4" s="222" t="s">
        <v>1362</v>
      </c>
      <c r="GT4" s="223" t="s">
        <v>1399</v>
      </c>
      <c r="GU4" s="225"/>
      <c r="GV4" s="222" t="s">
        <v>1371</v>
      </c>
      <c r="GW4" s="222" t="s">
        <v>1385</v>
      </c>
      <c r="GX4" s="222" t="s">
        <v>1386</v>
      </c>
      <c r="GY4" s="222" t="s">
        <v>1387</v>
      </c>
      <c r="GZ4" s="1"/>
      <c r="HA4" s="222" t="s">
        <v>1400</v>
      </c>
      <c r="HB4" s="222" t="s">
        <v>1401</v>
      </c>
      <c r="HC4" s="222" t="s">
        <v>1402</v>
      </c>
      <c r="HD4" s="222" t="s">
        <v>1403</v>
      </c>
      <c r="HE4" s="222" t="s">
        <v>1404</v>
      </c>
      <c r="HF4" s="222" t="s">
        <v>1405</v>
      </c>
      <c r="HG4" s="223" t="s">
        <v>1398</v>
      </c>
      <c r="HH4" s="225"/>
      <c r="HI4" s="1"/>
      <c r="HJ4" s="223" t="s">
        <v>1360</v>
      </c>
      <c r="HK4" s="224"/>
      <c r="HL4" s="225"/>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1406</v>
      </c>
      <c r="C6" s="93" t="s">
        <v>667</v>
      </c>
      <c r="D6" s="94" t="s">
        <v>668</v>
      </c>
      <c r="E6" s="95" t="s">
        <v>669</v>
      </c>
      <c r="F6" s="95" t="s">
        <v>670</v>
      </c>
      <c r="G6" s="96" t="s">
        <v>671</v>
      </c>
      <c r="H6" s="94" t="s">
        <v>672</v>
      </c>
      <c r="I6" s="96" t="s">
        <v>673</v>
      </c>
      <c r="J6" s="94" t="s">
        <v>674</v>
      </c>
      <c r="K6" s="96" t="s">
        <v>675</v>
      </c>
      <c r="L6" s="94" t="s">
        <v>676</v>
      </c>
      <c r="M6" s="95" t="s">
        <v>677</v>
      </c>
      <c r="N6" s="95" t="s">
        <v>678</v>
      </c>
      <c r="O6" s="95" t="s">
        <v>679</v>
      </c>
      <c r="P6" s="95" t="s">
        <v>680</v>
      </c>
      <c r="Q6" s="95" t="s">
        <v>681</v>
      </c>
      <c r="R6" s="95" t="s">
        <v>682</v>
      </c>
      <c r="S6" s="96" t="s">
        <v>683</v>
      </c>
      <c r="T6" s="94" t="s">
        <v>684</v>
      </c>
      <c r="U6" s="95" t="s">
        <v>685</v>
      </c>
      <c r="V6" s="95" t="s">
        <v>686</v>
      </c>
      <c r="W6" s="96" t="s">
        <v>687</v>
      </c>
      <c r="X6" s="93" t="s">
        <v>688</v>
      </c>
      <c r="Y6" s="94" t="s">
        <v>689</v>
      </c>
      <c r="Z6" s="95" t="s">
        <v>690</v>
      </c>
      <c r="AA6" s="96" t="s">
        <v>270</v>
      </c>
      <c r="AB6" s="94" t="s">
        <v>691</v>
      </c>
      <c r="AC6" s="95" t="s">
        <v>31</v>
      </c>
      <c r="AD6" s="95" t="s">
        <v>250</v>
      </c>
      <c r="AE6" s="95" t="s">
        <v>692</v>
      </c>
      <c r="AF6" s="95" t="s">
        <v>693</v>
      </c>
      <c r="AG6" s="95" t="s">
        <v>694</v>
      </c>
      <c r="AH6" s="96" t="s">
        <v>695</v>
      </c>
      <c r="AI6" s="93" t="s">
        <v>532</v>
      </c>
      <c r="AJ6" s="93" t="s">
        <v>696</v>
      </c>
      <c r="AK6" s="93" t="s">
        <v>365</v>
      </c>
      <c r="AL6" s="94" t="s">
        <v>697</v>
      </c>
      <c r="AM6" s="96" t="s">
        <v>698</v>
      </c>
      <c r="AN6" s="94" t="s">
        <v>699</v>
      </c>
      <c r="AO6" s="96" t="s">
        <v>700</v>
      </c>
      <c r="AP6" s="93" t="s">
        <v>618</v>
      </c>
      <c r="AQ6" s="94" t="s">
        <v>701</v>
      </c>
      <c r="AR6" s="96" t="s">
        <v>702</v>
      </c>
      <c r="AS6" s="93" t="s">
        <v>703</v>
      </c>
      <c r="AT6" s="93" t="s">
        <v>704</v>
      </c>
      <c r="AU6" s="93" t="s">
        <v>705</v>
      </c>
      <c r="AV6" s="94" t="s">
        <v>706</v>
      </c>
      <c r="AW6" s="95" t="s">
        <v>707</v>
      </c>
      <c r="AX6" s="96" t="s">
        <v>708</v>
      </c>
      <c r="AY6" s="94" t="s">
        <v>709</v>
      </c>
      <c r="AZ6" s="95" t="s">
        <v>537</v>
      </c>
      <c r="BA6" s="95" t="s">
        <v>710</v>
      </c>
      <c r="BB6" s="95" t="s">
        <v>711</v>
      </c>
      <c r="BC6" s="95" t="s">
        <v>712</v>
      </c>
      <c r="BD6" s="96" t="s">
        <v>533</v>
      </c>
      <c r="BE6" s="94" t="s">
        <v>713</v>
      </c>
      <c r="BF6" s="96" t="s">
        <v>714</v>
      </c>
      <c r="BG6" s="93" t="s">
        <v>715</v>
      </c>
      <c r="BH6" s="94" t="s">
        <v>716</v>
      </c>
      <c r="BI6" s="95" t="s">
        <v>717</v>
      </c>
      <c r="BJ6" s="96" t="s">
        <v>718</v>
      </c>
      <c r="BK6" s="94" t="s">
        <v>719</v>
      </c>
      <c r="BL6" s="95" t="s">
        <v>720</v>
      </c>
      <c r="BM6" s="95" t="s">
        <v>721</v>
      </c>
      <c r="BN6" s="95" t="s">
        <v>722</v>
      </c>
      <c r="BO6" s="95" t="s">
        <v>723</v>
      </c>
      <c r="BP6" s="95" t="s">
        <v>724</v>
      </c>
      <c r="BQ6" s="95" t="s">
        <v>725</v>
      </c>
      <c r="BR6" s="95" t="s">
        <v>726</v>
      </c>
      <c r="BS6" s="95" t="s">
        <v>727</v>
      </c>
      <c r="BT6" s="95" t="s">
        <v>728</v>
      </c>
      <c r="BU6" s="95" t="s">
        <v>729</v>
      </c>
      <c r="BV6" s="95" t="s">
        <v>730</v>
      </c>
      <c r="BW6" s="95" t="s">
        <v>731</v>
      </c>
      <c r="BX6" s="96" t="s">
        <v>732</v>
      </c>
      <c r="BY6" s="94" t="s">
        <v>733</v>
      </c>
      <c r="BZ6" s="96" t="s">
        <v>734</v>
      </c>
      <c r="CA6" s="93" t="s">
        <v>735</v>
      </c>
      <c r="CB6" s="94" t="s">
        <v>736</v>
      </c>
      <c r="CC6" s="95" t="s">
        <v>737</v>
      </c>
      <c r="CD6" s="95" t="s">
        <v>738</v>
      </c>
      <c r="CE6" s="95" t="s">
        <v>388</v>
      </c>
      <c r="CF6" s="95" t="s">
        <v>739</v>
      </c>
      <c r="CG6" s="95" t="s">
        <v>740</v>
      </c>
      <c r="CH6" s="95" t="s">
        <v>741</v>
      </c>
      <c r="CI6" s="95" t="s">
        <v>742</v>
      </c>
      <c r="CJ6" s="95" t="s">
        <v>743</v>
      </c>
      <c r="CK6" s="95" t="s">
        <v>744</v>
      </c>
      <c r="CL6" s="95" t="s">
        <v>745</v>
      </c>
      <c r="CM6" s="96" t="s">
        <v>746</v>
      </c>
      <c r="CN6" s="94" t="s">
        <v>747</v>
      </c>
      <c r="CO6" s="95" t="s">
        <v>748</v>
      </c>
      <c r="CP6" s="95" t="s">
        <v>749</v>
      </c>
      <c r="CQ6" s="96" t="s">
        <v>750</v>
      </c>
      <c r="CR6" s="94" t="s">
        <v>751</v>
      </c>
      <c r="CS6" s="96" t="s">
        <v>752</v>
      </c>
      <c r="CT6" s="94" t="s">
        <v>753</v>
      </c>
      <c r="CU6" s="96" t="s">
        <v>754</v>
      </c>
      <c r="CV6" s="94" t="s">
        <v>1407</v>
      </c>
      <c r="CW6" s="95" t="s">
        <v>1408</v>
      </c>
      <c r="CX6" s="96" t="s">
        <v>1409</v>
      </c>
      <c r="CY6" s="94" t="s">
        <v>1410</v>
      </c>
      <c r="CZ6" s="95" t="s">
        <v>1411</v>
      </c>
      <c r="DA6" s="95" t="s">
        <v>1412</v>
      </c>
      <c r="DB6" s="96" t="s">
        <v>1413</v>
      </c>
      <c r="DC6" s="94" t="s">
        <v>1414</v>
      </c>
      <c r="DD6" s="95" t="s">
        <v>1415</v>
      </c>
      <c r="DE6" s="95" t="s">
        <v>1416</v>
      </c>
      <c r="DF6" s="95" t="s">
        <v>1417</v>
      </c>
      <c r="DG6" s="95" t="s">
        <v>1418</v>
      </c>
      <c r="DH6" s="95" t="s">
        <v>1419</v>
      </c>
      <c r="DI6" s="95" t="s">
        <v>1420</v>
      </c>
      <c r="DJ6" s="95" t="s">
        <v>1421</v>
      </c>
      <c r="DK6" s="95" t="s">
        <v>1422</v>
      </c>
      <c r="DL6" s="95" t="s">
        <v>1423</v>
      </c>
      <c r="DM6" s="95" t="s">
        <v>1424</v>
      </c>
      <c r="DN6" s="96" t="s">
        <v>1425</v>
      </c>
      <c r="DO6" s="94" t="s">
        <v>1426</v>
      </c>
      <c r="DP6" s="95" t="s">
        <v>1427</v>
      </c>
      <c r="DQ6" s="95" t="s">
        <v>1428</v>
      </c>
      <c r="DR6" s="96" t="s">
        <v>1429</v>
      </c>
      <c r="DS6" s="94" t="s">
        <v>1430</v>
      </c>
      <c r="DT6" s="95" t="s">
        <v>1431</v>
      </c>
      <c r="DU6" s="95" t="s">
        <v>1432</v>
      </c>
      <c r="DV6" s="96" t="s">
        <v>1433</v>
      </c>
      <c r="DW6" s="93" t="s">
        <v>1434</v>
      </c>
      <c r="DX6" s="94" t="s">
        <v>1435</v>
      </c>
      <c r="DY6" s="95" t="s">
        <v>1436</v>
      </c>
      <c r="DZ6" s="95" t="s">
        <v>1437</v>
      </c>
      <c r="EA6" s="95" t="s">
        <v>1438</v>
      </c>
      <c r="EB6" s="95" t="s">
        <v>1439</v>
      </c>
      <c r="EC6" s="96" t="s">
        <v>1440</v>
      </c>
      <c r="ED6" s="1"/>
      <c r="EE6" s="93" t="s">
        <v>811</v>
      </c>
      <c r="EF6" s="93" t="s">
        <v>755</v>
      </c>
      <c r="EG6" s="93" t="s">
        <v>479</v>
      </c>
      <c r="EH6" s="93" t="s">
        <v>756</v>
      </c>
      <c r="EI6" s="93" t="s">
        <v>757</v>
      </c>
      <c r="EJ6" s="93" t="s">
        <v>758</v>
      </c>
      <c r="EK6" s="93" t="s">
        <v>759</v>
      </c>
      <c r="EL6" s="93" t="s">
        <v>760</v>
      </c>
      <c r="EM6" s="94" t="s">
        <v>761</v>
      </c>
      <c r="EN6" s="96" t="s">
        <v>762</v>
      </c>
      <c r="EO6" s="93" t="s">
        <v>763</v>
      </c>
      <c r="EP6" s="93" t="s">
        <v>764</v>
      </c>
      <c r="EQ6" s="93" t="s">
        <v>814</v>
      </c>
      <c r="ER6" s="93" t="s">
        <v>765</v>
      </c>
      <c r="ES6" s="93" t="s">
        <v>46</v>
      </c>
      <c r="ET6" s="93" t="s">
        <v>766</v>
      </c>
      <c r="EU6" s="93" t="s">
        <v>767</v>
      </c>
      <c r="EV6" s="93" t="s">
        <v>768</v>
      </c>
      <c r="EW6" s="93" t="s">
        <v>769</v>
      </c>
      <c r="EX6" s="93" t="s">
        <v>770</v>
      </c>
      <c r="EY6" s="93" t="s">
        <v>771</v>
      </c>
      <c r="EZ6" s="93" t="s">
        <v>772</v>
      </c>
      <c r="FA6" s="93" t="s">
        <v>773</v>
      </c>
      <c r="FB6" s="93" t="s">
        <v>774</v>
      </c>
      <c r="FC6" s="93" t="s">
        <v>775</v>
      </c>
      <c r="FD6" s="93" t="s">
        <v>776</v>
      </c>
      <c r="FE6" s="93" t="s">
        <v>815</v>
      </c>
      <c r="FF6" s="93" t="s">
        <v>816</v>
      </c>
      <c r="FG6" s="93" t="s">
        <v>15</v>
      </c>
      <c r="FH6" s="93" t="s">
        <v>777</v>
      </c>
      <c r="FI6" s="93" t="s">
        <v>778</v>
      </c>
      <c r="FJ6" s="93" t="s">
        <v>779</v>
      </c>
      <c r="FK6" s="94" t="s">
        <v>780</v>
      </c>
      <c r="FL6" s="95" t="s">
        <v>781</v>
      </c>
      <c r="FM6" s="95" t="s">
        <v>782</v>
      </c>
      <c r="FN6" s="96" t="s">
        <v>783</v>
      </c>
      <c r="FO6" s="93" t="s">
        <v>784</v>
      </c>
      <c r="FP6" s="94" t="s">
        <v>785</v>
      </c>
      <c r="FQ6" s="96" t="s">
        <v>786</v>
      </c>
      <c r="FR6" s="94" t="s">
        <v>300</v>
      </c>
      <c r="FS6" s="95" t="s">
        <v>787</v>
      </c>
      <c r="FT6" s="95" t="s">
        <v>788</v>
      </c>
      <c r="FU6" s="95" t="s">
        <v>789</v>
      </c>
      <c r="FV6" s="96" t="s">
        <v>790</v>
      </c>
      <c r="FW6" s="94" t="s">
        <v>791</v>
      </c>
      <c r="FX6" s="96" t="s">
        <v>792</v>
      </c>
      <c r="FY6" s="94" t="s">
        <v>793</v>
      </c>
      <c r="FZ6" s="95" t="s">
        <v>794</v>
      </c>
      <c r="GA6" s="95" t="s">
        <v>795</v>
      </c>
      <c r="GB6" s="96" t="s">
        <v>796</v>
      </c>
      <c r="GC6" s="93" t="s">
        <v>797</v>
      </c>
      <c r="GD6" s="93" t="s">
        <v>798</v>
      </c>
      <c r="GE6" s="93" t="s">
        <v>799</v>
      </c>
      <c r="GF6" s="94" t="s">
        <v>800</v>
      </c>
      <c r="GG6" s="95" t="s">
        <v>801</v>
      </c>
      <c r="GH6" s="95" t="s">
        <v>802</v>
      </c>
      <c r="GI6" s="95" t="s">
        <v>803</v>
      </c>
      <c r="GJ6" s="96" t="s">
        <v>804</v>
      </c>
      <c r="GK6" s="94" t="s">
        <v>407</v>
      </c>
      <c r="GL6" s="95" t="s">
        <v>805</v>
      </c>
      <c r="GM6" s="95" t="s">
        <v>806</v>
      </c>
      <c r="GN6" s="96" t="s">
        <v>807</v>
      </c>
      <c r="GO6" s="93" t="s">
        <v>808</v>
      </c>
      <c r="GP6" s="94" t="s">
        <v>809</v>
      </c>
      <c r="GQ6" s="96" t="s">
        <v>810</v>
      </c>
      <c r="GR6" s="1"/>
      <c r="GS6" s="93" t="s">
        <v>811</v>
      </c>
      <c r="GT6" s="94" t="s">
        <v>812</v>
      </c>
      <c r="GU6" s="96" t="s">
        <v>813</v>
      </c>
      <c r="GV6" s="93" t="s">
        <v>814</v>
      </c>
      <c r="GW6" s="93" t="s">
        <v>815</v>
      </c>
      <c r="GX6" s="93" t="s">
        <v>816</v>
      </c>
      <c r="GY6" s="93" t="s">
        <v>15</v>
      </c>
      <c r="GZ6" s="1"/>
      <c r="HA6" s="93" t="s">
        <v>818</v>
      </c>
      <c r="HB6" s="93" t="s">
        <v>819</v>
      </c>
      <c r="HC6" s="93" t="s">
        <v>820</v>
      </c>
      <c r="HD6" s="93" t="s">
        <v>821</v>
      </c>
      <c r="HE6" s="93" t="s">
        <v>822</v>
      </c>
      <c r="HF6" s="93" t="s">
        <v>823</v>
      </c>
      <c r="HG6" s="94" t="s">
        <v>824</v>
      </c>
      <c r="HH6" s="96" t="s">
        <v>825</v>
      </c>
      <c r="HI6" s="1"/>
      <c r="HJ6" s="94" t="s">
        <v>1441</v>
      </c>
      <c r="HK6" s="95" t="s">
        <v>1442</v>
      </c>
      <c r="HL6" s="96" t="s">
        <v>1443</v>
      </c>
    </row>
    <row r="7" spans="1:220" x14ac:dyDescent="0.3">
      <c r="A7" s="1"/>
      <c r="B7" s="97" t="s">
        <v>826</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17.279389999999999</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c r="BJ7" s="101">
        <v>46.578000000000003</v>
      </c>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6997.7789700000003</v>
      </c>
      <c r="DA7" s="100"/>
      <c r="DB7" s="101"/>
      <c r="DC7" s="99"/>
      <c r="DD7" s="100"/>
      <c r="DE7" s="100"/>
      <c r="DF7" s="100"/>
      <c r="DG7" s="100"/>
      <c r="DH7" s="100"/>
      <c r="DI7" s="100"/>
      <c r="DJ7" s="100"/>
      <c r="DK7" s="100"/>
      <c r="DL7" s="100"/>
      <c r="DM7" s="100"/>
      <c r="DN7" s="101"/>
      <c r="DO7" s="103"/>
      <c r="DP7" s="104"/>
      <c r="DQ7" s="104"/>
      <c r="DR7" s="105" t="s">
        <v>1444</v>
      </c>
      <c r="DS7" s="99">
        <v>3396.2508200000002</v>
      </c>
      <c r="DT7" s="100">
        <v>1142.6487500000001</v>
      </c>
      <c r="DU7" s="100">
        <v>1142.6487500000001</v>
      </c>
      <c r="DV7" s="101"/>
      <c r="DW7" s="98"/>
      <c r="DX7" s="99"/>
      <c r="DY7" s="100"/>
      <c r="DZ7" s="100"/>
      <c r="EA7" s="100"/>
      <c r="EB7" s="100"/>
      <c r="EC7" s="102">
        <v>6892.9842900000003</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3396.2508200000002</v>
      </c>
      <c r="HK7" s="100">
        <v>3334.4922700000002</v>
      </c>
      <c r="HL7" s="101">
        <v>300.09944999999999</v>
      </c>
    </row>
    <row r="8" spans="1:220" x14ac:dyDescent="0.3">
      <c r="A8" s="1"/>
      <c r="B8" s="97" t="s">
        <v>827</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17.279389999999999</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c r="BJ8" s="101">
        <v>46.578000000000003</v>
      </c>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6868.4707200000003</v>
      </c>
      <c r="DA8" s="100"/>
      <c r="DB8" s="101"/>
      <c r="DC8" s="99"/>
      <c r="DD8" s="100"/>
      <c r="DE8" s="100"/>
      <c r="DF8" s="100"/>
      <c r="DG8" s="100"/>
      <c r="DH8" s="100"/>
      <c r="DI8" s="100"/>
      <c r="DJ8" s="100"/>
      <c r="DK8" s="100"/>
      <c r="DL8" s="100"/>
      <c r="DM8" s="100"/>
      <c r="DN8" s="101"/>
      <c r="DO8" s="103"/>
      <c r="DP8" s="104"/>
      <c r="DQ8" s="104"/>
      <c r="DR8" s="105" t="s">
        <v>1444</v>
      </c>
      <c r="DS8" s="99">
        <v>3396.2508200000002</v>
      </c>
      <c r="DT8" s="100">
        <v>1142.6487500000001</v>
      </c>
      <c r="DU8" s="100">
        <v>1142.6487500000001</v>
      </c>
      <c r="DV8" s="101"/>
      <c r="DW8" s="98"/>
      <c r="DX8" s="99"/>
      <c r="DY8" s="100"/>
      <c r="DZ8" s="100"/>
      <c r="EA8" s="100"/>
      <c r="EB8" s="100"/>
      <c r="EC8" s="102">
        <v>6763.7691000000004</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3396.2508200000002</v>
      </c>
      <c r="HK8" s="100">
        <v>3334.4922700000002</v>
      </c>
      <c r="HL8" s="101">
        <v>300.09944999999999</v>
      </c>
    </row>
    <row r="9" spans="1:220" x14ac:dyDescent="0.3">
      <c r="A9" s="1"/>
      <c r="B9" s="97" t="s">
        <v>828</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17.279389999999999</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c r="BJ9" s="101">
        <v>46.578000000000003</v>
      </c>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6752.7312599999996</v>
      </c>
      <c r="DA9" s="100"/>
      <c r="DB9" s="101"/>
      <c r="DC9" s="99"/>
      <c r="DD9" s="100"/>
      <c r="DE9" s="100"/>
      <c r="DF9" s="100"/>
      <c r="DG9" s="100"/>
      <c r="DH9" s="100"/>
      <c r="DI9" s="100"/>
      <c r="DJ9" s="100"/>
      <c r="DK9" s="100"/>
      <c r="DL9" s="100"/>
      <c r="DM9" s="100"/>
      <c r="DN9" s="101"/>
      <c r="DO9" s="103"/>
      <c r="DP9" s="104"/>
      <c r="DQ9" s="104"/>
      <c r="DR9" s="105" t="s">
        <v>1444</v>
      </c>
      <c r="DS9" s="99">
        <v>3396.2508200000002</v>
      </c>
      <c r="DT9" s="100">
        <v>1142.6487500000001</v>
      </c>
      <c r="DU9" s="100">
        <v>1142.6487500000001</v>
      </c>
      <c r="DV9" s="101"/>
      <c r="DW9" s="98"/>
      <c r="DX9" s="99"/>
      <c r="DY9" s="100"/>
      <c r="DZ9" s="100"/>
      <c r="EA9" s="100"/>
      <c r="EB9" s="100"/>
      <c r="EC9" s="102">
        <v>6648.21605</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3396.2508200000002</v>
      </c>
      <c r="HK9" s="100">
        <v>3334.4922700000002</v>
      </c>
      <c r="HL9" s="101">
        <v>300.09944999999999</v>
      </c>
    </row>
    <row r="10" spans="1:220" x14ac:dyDescent="0.3">
      <c r="A10" s="1"/>
      <c r="B10" s="97" t="s">
        <v>829</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17.279389999999999</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v>46.578000000000003</v>
      </c>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6634.8872600000004</v>
      </c>
      <c r="DA10" s="100"/>
      <c r="DB10" s="101"/>
      <c r="DC10" s="99"/>
      <c r="DD10" s="100"/>
      <c r="DE10" s="100"/>
      <c r="DF10" s="100"/>
      <c r="DG10" s="100"/>
      <c r="DH10" s="100"/>
      <c r="DI10" s="100"/>
      <c r="DJ10" s="100"/>
      <c r="DK10" s="100"/>
      <c r="DL10" s="100"/>
      <c r="DM10" s="100"/>
      <c r="DN10" s="101"/>
      <c r="DO10" s="103"/>
      <c r="DP10" s="104"/>
      <c r="DQ10" s="104"/>
      <c r="DR10" s="105" t="s">
        <v>1444</v>
      </c>
      <c r="DS10" s="99">
        <v>3396.2508200000002</v>
      </c>
      <c r="DT10" s="100">
        <v>1142.6487500000001</v>
      </c>
      <c r="DU10" s="100">
        <v>1142.6487500000001</v>
      </c>
      <c r="DV10" s="101"/>
      <c r="DW10" s="98"/>
      <c r="DX10" s="99"/>
      <c r="DY10" s="100"/>
      <c r="DZ10" s="100"/>
      <c r="EA10" s="100"/>
      <c r="EB10" s="100"/>
      <c r="EC10" s="102">
        <v>6529.6358399999999</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3396.2508200000002</v>
      </c>
      <c r="HK10" s="100">
        <v>3334.4922700000002</v>
      </c>
      <c r="HL10" s="101">
        <v>300.09944999999999</v>
      </c>
    </row>
    <row r="11" spans="1:220" x14ac:dyDescent="0.3">
      <c r="A11" s="1"/>
      <c r="B11" s="97" t="s">
        <v>830</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17.279389999999999</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v>46.578000000000003</v>
      </c>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6655.9014699999998</v>
      </c>
      <c r="DA11" s="100"/>
      <c r="DB11" s="101"/>
      <c r="DC11" s="99"/>
      <c r="DD11" s="100"/>
      <c r="DE11" s="100"/>
      <c r="DF11" s="100"/>
      <c r="DG11" s="100"/>
      <c r="DH11" s="100"/>
      <c r="DI11" s="100"/>
      <c r="DJ11" s="100"/>
      <c r="DK11" s="100"/>
      <c r="DL11" s="100"/>
      <c r="DM11" s="100"/>
      <c r="DN11" s="101"/>
      <c r="DO11" s="103"/>
      <c r="DP11" s="104"/>
      <c r="DQ11" s="104"/>
      <c r="DR11" s="105" t="s">
        <v>1444</v>
      </c>
      <c r="DS11" s="99">
        <v>3396.2508200000002</v>
      </c>
      <c r="DT11" s="100">
        <v>1142.6487500000001</v>
      </c>
      <c r="DU11" s="100">
        <v>1142.6487500000001</v>
      </c>
      <c r="DV11" s="101"/>
      <c r="DW11" s="98"/>
      <c r="DX11" s="99"/>
      <c r="DY11" s="100"/>
      <c r="DZ11" s="100"/>
      <c r="EA11" s="100"/>
      <c r="EB11" s="100"/>
      <c r="EC11" s="102">
        <v>6550.3770299999996</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3396.2508200000002</v>
      </c>
      <c r="HK11" s="100">
        <v>3334.4922700000002</v>
      </c>
      <c r="HL11" s="101">
        <v>300.09944999999999</v>
      </c>
    </row>
    <row r="12" spans="1:220" x14ac:dyDescent="0.3">
      <c r="A12" s="1"/>
      <c r="B12" s="97" t="s">
        <v>831</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17.279389999999999</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v>46.578000000000003</v>
      </c>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6476.1834099999996</v>
      </c>
      <c r="DA12" s="100"/>
      <c r="DB12" s="101"/>
      <c r="DC12" s="99"/>
      <c r="DD12" s="100"/>
      <c r="DE12" s="100"/>
      <c r="DF12" s="100"/>
      <c r="DG12" s="100"/>
      <c r="DH12" s="100"/>
      <c r="DI12" s="100"/>
      <c r="DJ12" s="100"/>
      <c r="DK12" s="100"/>
      <c r="DL12" s="100"/>
      <c r="DM12" s="100"/>
      <c r="DN12" s="101"/>
      <c r="DO12" s="103"/>
      <c r="DP12" s="104"/>
      <c r="DQ12" s="104"/>
      <c r="DR12" s="105" t="s">
        <v>1444</v>
      </c>
      <c r="DS12" s="99">
        <v>3396.2508200000002</v>
      </c>
      <c r="DT12" s="100">
        <v>1142.6487500000001</v>
      </c>
      <c r="DU12" s="100">
        <v>1142.6487500000001</v>
      </c>
      <c r="DV12" s="101"/>
      <c r="DW12" s="98"/>
      <c r="DX12" s="99"/>
      <c r="DY12" s="100"/>
      <c r="DZ12" s="100"/>
      <c r="EA12" s="100"/>
      <c r="EB12" s="100"/>
      <c r="EC12" s="102">
        <v>6370.2020199999997</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3396.2508200000002</v>
      </c>
      <c r="HK12" s="100">
        <v>3334.4922700000002</v>
      </c>
      <c r="HL12" s="101">
        <v>300.09944999999999</v>
      </c>
    </row>
    <row r="13" spans="1:220" x14ac:dyDescent="0.3">
      <c r="A13" s="1"/>
      <c r="B13" s="97" t="s">
        <v>832</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17.279389999999999</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v>46.578000000000003</v>
      </c>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6557.4334200000003</v>
      </c>
      <c r="DA13" s="100"/>
      <c r="DB13" s="101"/>
      <c r="DC13" s="99"/>
      <c r="DD13" s="100"/>
      <c r="DE13" s="100"/>
      <c r="DF13" s="100"/>
      <c r="DG13" s="100"/>
      <c r="DH13" s="100"/>
      <c r="DI13" s="100"/>
      <c r="DJ13" s="100"/>
      <c r="DK13" s="100"/>
      <c r="DL13" s="100"/>
      <c r="DM13" s="100"/>
      <c r="DN13" s="101"/>
      <c r="DO13" s="103"/>
      <c r="DP13" s="104"/>
      <c r="DQ13" s="104"/>
      <c r="DR13" s="105" t="s">
        <v>1444</v>
      </c>
      <c r="DS13" s="99">
        <v>3396.2508200000002</v>
      </c>
      <c r="DT13" s="100">
        <v>1142.6487500000001</v>
      </c>
      <c r="DU13" s="100">
        <v>1142.6487500000001</v>
      </c>
      <c r="DV13" s="101"/>
      <c r="DW13" s="98"/>
      <c r="DX13" s="99"/>
      <c r="DY13" s="100"/>
      <c r="DZ13" s="100"/>
      <c r="EA13" s="100"/>
      <c r="EB13" s="100"/>
      <c r="EC13" s="102">
        <v>6451.2675799999997</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3396.2508200000002</v>
      </c>
      <c r="HK13" s="100">
        <v>3334.4922700000002</v>
      </c>
      <c r="HL13" s="101">
        <v>300.09944999999999</v>
      </c>
    </row>
    <row r="14" spans="1:220" x14ac:dyDescent="0.3">
      <c r="A14" s="1"/>
      <c r="B14" s="97" t="s">
        <v>833</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17.279389999999999</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v>46.578000000000003</v>
      </c>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6456.90488</v>
      </c>
      <c r="DA14" s="100"/>
      <c r="DB14" s="101"/>
      <c r="DC14" s="99"/>
      <c r="DD14" s="100"/>
      <c r="DE14" s="100"/>
      <c r="DF14" s="100"/>
      <c r="DG14" s="100"/>
      <c r="DH14" s="100"/>
      <c r="DI14" s="100"/>
      <c r="DJ14" s="100"/>
      <c r="DK14" s="100"/>
      <c r="DL14" s="100"/>
      <c r="DM14" s="100"/>
      <c r="DN14" s="101"/>
      <c r="DO14" s="103"/>
      <c r="DP14" s="104"/>
      <c r="DQ14" s="104"/>
      <c r="DR14" s="105" t="s">
        <v>1444</v>
      </c>
      <c r="DS14" s="99">
        <v>3396.2508200000002</v>
      </c>
      <c r="DT14" s="100">
        <v>1142.6487500000001</v>
      </c>
      <c r="DU14" s="100">
        <v>1142.6487500000001</v>
      </c>
      <c r="DV14" s="101"/>
      <c r="DW14" s="98"/>
      <c r="DX14" s="99"/>
      <c r="DY14" s="100"/>
      <c r="DZ14" s="100"/>
      <c r="EA14" s="100"/>
      <c r="EB14" s="100"/>
      <c r="EC14" s="102">
        <v>6350.7769799999996</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3396.2508200000002</v>
      </c>
      <c r="HK14" s="100">
        <v>3334.4922700000002</v>
      </c>
      <c r="HL14" s="101">
        <v>300.09944999999999</v>
      </c>
    </row>
    <row r="15" spans="1:220" x14ac:dyDescent="0.3">
      <c r="A15" s="1"/>
      <c r="B15" s="97" t="s">
        <v>834</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17.279389999999999</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v>46.578000000000003</v>
      </c>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6603.9504900000002</v>
      </c>
      <c r="DA15" s="100"/>
      <c r="DB15" s="101"/>
      <c r="DC15" s="99"/>
      <c r="DD15" s="100"/>
      <c r="DE15" s="100"/>
      <c r="DF15" s="100"/>
      <c r="DG15" s="100"/>
      <c r="DH15" s="100"/>
      <c r="DI15" s="100"/>
      <c r="DJ15" s="100"/>
      <c r="DK15" s="100"/>
      <c r="DL15" s="100"/>
      <c r="DM15" s="100"/>
      <c r="DN15" s="101"/>
      <c r="DO15" s="103"/>
      <c r="DP15" s="104"/>
      <c r="DQ15" s="104"/>
      <c r="DR15" s="105" t="s">
        <v>1444</v>
      </c>
      <c r="DS15" s="99">
        <v>3396.2508200000002</v>
      </c>
      <c r="DT15" s="100">
        <v>1142.6487500000001</v>
      </c>
      <c r="DU15" s="100">
        <v>1142.6487500000001</v>
      </c>
      <c r="DV15" s="101"/>
      <c r="DW15" s="98"/>
      <c r="DX15" s="99"/>
      <c r="DY15" s="100"/>
      <c r="DZ15" s="100"/>
      <c r="EA15" s="100"/>
      <c r="EB15" s="100"/>
      <c r="EC15" s="102">
        <v>6497.9288299999998</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3396.2508200000002</v>
      </c>
      <c r="HK15" s="100">
        <v>3334.4922700000002</v>
      </c>
      <c r="HL15" s="101">
        <v>294.31815999999998</v>
      </c>
    </row>
    <row r="16" spans="1:220" x14ac:dyDescent="0.3">
      <c r="A16" s="1"/>
      <c r="B16" s="97" t="s">
        <v>835</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17.279389999999999</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v>46.578000000000003</v>
      </c>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6671.8747800000001</v>
      </c>
      <c r="DA16" s="100"/>
      <c r="DB16" s="101"/>
      <c r="DC16" s="99"/>
      <c r="DD16" s="100"/>
      <c r="DE16" s="100"/>
      <c r="DF16" s="100"/>
      <c r="DG16" s="100"/>
      <c r="DH16" s="100"/>
      <c r="DI16" s="100"/>
      <c r="DJ16" s="100"/>
      <c r="DK16" s="100"/>
      <c r="DL16" s="100"/>
      <c r="DM16" s="100"/>
      <c r="DN16" s="101"/>
      <c r="DO16" s="103"/>
      <c r="DP16" s="104"/>
      <c r="DQ16" s="104"/>
      <c r="DR16" s="105" t="s">
        <v>1444</v>
      </c>
      <c r="DS16" s="99">
        <v>3396.2508200000002</v>
      </c>
      <c r="DT16" s="100">
        <v>1142.6487500000001</v>
      </c>
      <c r="DU16" s="100">
        <v>1142.6487500000001</v>
      </c>
      <c r="DV16" s="101"/>
      <c r="DW16" s="98"/>
      <c r="DX16" s="99"/>
      <c r="DY16" s="100"/>
      <c r="DZ16" s="100"/>
      <c r="EA16" s="100"/>
      <c r="EB16" s="100"/>
      <c r="EC16" s="102">
        <v>6565.53892</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3396.2508200000002</v>
      </c>
      <c r="HK16" s="100">
        <v>3334.4922700000002</v>
      </c>
      <c r="HL16" s="101">
        <v>294.31815999999998</v>
      </c>
    </row>
    <row r="17" spans="1:220" x14ac:dyDescent="0.3">
      <c r="A17" s="1"/>
      <c r="B17" s="97" t="s">
        <v>836</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17.279389999999999</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v>46.578000000000003</v>
      </c>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6799.2080999999998</v>
      </c>
      <c r="DA17" s="100"/>
      <c r="DB17" s="101"/>
      <c r="DC17" s="99"/>
      <c r="DD17" s="100"/>
      <c r="DE17" s="100"/>
      <c r="DF17" s="100"/>
      <c r="DG17" s="100"/>
      <c r="DH17" s="100"/>
      <c r="DI17" s="100"/>
      <c r="DJ17" s="100"/>
      <c r="DK17" s="100"/>
      <c r="DL17" s="100"/>
      <c r="DM17" s="100"/>
      <c r="DN17" s="101"/>
      <c r="DO17" s="103"/>
      <c r="DP17" s="104"/>
      <c r="DQ17" s="104"/>
      <c r="DR17" s="105" t="s">
        <v>1444</v>
      </c>
      <c r="DS17" s="99">
        <v>3396.2508200000002</v>
      </c>
      <c r="DT17" s="100">
        <v>1142.6487500000001</v>
      </c>
      <c r="DU17" s="100">
        <v>1142.6487500000001</v>
      </c>
      <c r="DV17" s="101"/>
      <c r="DW17" s="98"/>
      <c r="DX17" s="99"/>
      <c r="DY17" s="100"/>
      <c r="DZ17" s="100"/>
      <c r="EA17" s="100"/>
      <c r="EB17" s="100"/>
      <c r="EC17" s="102">
        <v>6693.7624900000001</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3396.2508200000002</v>
      </c>
      <c r="HK17" s="100">
        <v>3334.4922700000002</v>
      </c>
      <c r="HL17" s="101">
        <v>294.31815999999998</v>
      </c>
    </row>
    <row r="18" spans="1:220" x14ac:dyDescent="0.3">
      <c r="A18" s="1"/>
      <c r="B18" s="97" t="s">
        <v>837</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17.279389999999999</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v>46.578000000000003</v>
      </c>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6789.3940199999997</v>
      </c>
      <c r="DA18" s="100"/>
      <c r="DB18" s="101"/>
      <c r="DC18" s="99"/>
      <c r="DD18" s="100"/>
      <c r="DE18" s="100"/>
      <c r="DF18" s="100"/>
      <c r="DG18" s="100"/>
      <c r="DH18" s="100"/>
      <c r="DI18" s="100"/>
      <c r="DJ18" s="100"/>
      <c r="DK18" s="100"/>
      <c r="DL18" s="100"/>
      <c r="DM18" s="100"/>
      <c r="DN18" s="101"/>
      <c r="DO18" s="103"/>
      <c r="DP18" s="104"/>
      <c r="DQ18" s="104"/>
      <c r="DR18" s="105" t="s">
        <v>1444</v>
      </c>
      <c r="DS18" s="99">
        <v>3396.2508200000002</v>
      </c>
      <c r="DT18" s="100">
        <v>1142.6487500000001</v>
      </c>
      <c r="DU18" s="100">
        <v>1142.6487500000001</v>
      </c>
      <c r="DV18" s="101"/>
      <c r="DW18" s="98"/>
      <c r="DX18" s="99"/>
      <c r="DY18" s="100"/>
      <c r="DZ18" s="100"/>
      <c r="EA18" s="100"/>
      <c r="EB18" s="100"/>
      <c r="EC18" s="102">
        <v>6684.6010200000001</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3396.2508200000002</v>
      </c>
      <c r="HK18" s="100">
        <v>3334.4922700000002</v>
      </c>
      <c r="HL18" s="101">
        <v>294.31815999999998</v>
      </c>
    </row>
    <row r="19" spans="1:220" x14ac:dyDescent="0.3">
      <c r="A19" s="1"/>
      <c r="B19" s="97" t="s">
        <v>838</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17.279389999999999</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v>46.578000000000003</v>
      </c>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6982.4055500000004</v>
      </c>
      <c r="DA19" s="100"/>
      <c r="DB19" s="101"/>
      <c r="DC19" s="99"/>
      <c r="DD19" s="100"/>
      <c r="DE19" s="100"/>
      <c r="DF19" s="100"/>
      <c r="DG19" s="100"/>
      <c r="DH19" s="100"/>
      <c r="DI19" s="100"/>
      <c r="DJ19" s="100"/>
      <c r="DK19" s="100"/>
      <c r="DL19" s="100"/>
      <c r="DM19" s="100"/>
      <c r="DN19" s="101"/>
      <c r="DO19" s="103"/>
      <c r="DP19" s="104"/>
      <c r="DQ19" s="104"/>
      <c r="DR19" s="105" t="s">
        <v>1444</v>
      </c>
      <c r="DS19" s="99">
        <v>3396.2508200000002</v>
      </c>
      <c r="DT19" s="100">
        <v>1142.6487500000001</v>
      </c>
      <c r="DU19" s="100">
        <v>1142.6487500000001</v>
      </c>
      <c r="DV19" s="101"/>
      <c r="DW19" s="98"/>
      <c r="DX19" s="99"/>
      <c r="DY19" s="100"/>
      <c r="DZ19" s="100"/>
      <c r="EA19" s="100"/>
      <c r="EB19" s="100"/>
      <c r="EC19" s="102">
        <v>6878.4136799999997</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3396.2508200000002</v>
      </c>
      <c r="HK19" s="100">
        <v>3334.4922700000002</v>
      </c>
      <c r="HL19" s="101">
        <v>294.31815999999998</v>
      </c>
    </row>
    <row r="20" spans="1:220" x14ac:dyDescent="0.3">
      <c r="A20" s="1"/>
      <c r="B20" s="97" t="s">
        <v>839</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17.279389999999999</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v>46.578000000000003</v>
      </c>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7045.0877099999998</v>
      </c>
      <c r="DA20" s="100"/>
      <c r="DB20" s="101"/>
      <c r="DC20" s="99"/>
      <c r="DD20" s="100"/>
      <c r="DE20" s="100"/>
      <c r="DF20" s="100"/>
      <c r="DG20" s="100"/>
      <c r="DH20" s="100"/>
      <c r="DI20" s="100"/>
      <c r="DJ20" s="100"/>
      <c r="DK20" s="100"/>
      <c r="DL20" s="100"/>
      <c r="DM20" s="100"/>
      <c r="DN20" s="101"/>
      <c r="DO20" s="103"/>
      <c r="DP20" s="104"/>
      <c r="DQ20" s="104"/>
      <c r="DR20" s="105" t="s">
        <v>1444</v>
      </c>
      <c r="DS20" s="99">
        <v>3396.2508200000002</v>
      </c>
      <c r="DT20" s="100">
        <v>1142.6487500000001</v>
      </c>
      <c r="DU20" s="100">
        <v>1142.6487500000001</v>
      </c>
      <c r="DV20" s="101"/>
      <c r="DW20" s="98"/>
      <c r="DX20" s="99"/>
      <c r="DY20" s="100"/>
      <c r="DZ20" s="100"/>
      <c r="EA20" s="100"/>
      <c r="EB20" s="100"/>
      <c r="EC20" s="102">
        <v>6941.8721500000001</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3396.2508200000002</v>
      </c>
      <c r="HK20" s="100">
        <v>3334.4922700000002</v>
      </c>
      <c r="HL20" s="101">
        <v>294.31815999999998</v>
      </c>
    </row>
    <row r="21" spans="1:220" x14ac:dyDescent="0.3">
      <c r="A21" s="1"/>
      <c r="B21" s="97" t="s">
        <v>840</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17.279389999999999</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7112.8945899999999</v>
      </c>
      <c r="DA21" s="100"/>
      <c r="DB21" s="101"/>
      <c r="DC21" s="99"/>
      <c r="DD21" s="100"/>
      <c r="DE21" s="100"/>
      <c r="DF21" s="100"/>
      <c r="DG21" s="100"/>
      <c r="DH21" s="100"/>
      <c r="DI21" s="100"/>
      <c r="DJ21" s="100"/>
      <c r="DK21" s="100"/>
      <c r="DL21" s="100"/>
      <c r="DM21" s="100"/>
      <c r="DN21" s="101"/>
      <c r="DO21" s="103"/>
      <c r="DP21" s="104"/>
      <c r="DQ21" s="104"/>
      <c r="DR21" s="105" t="s">
        <v>1444</v>
      </c>
      <c r="DS21" s="99">
        <v>3396.2508200000002</v>
      </c>
      <c r="DT21" s="100">
        <v>1142.6487500000001</v>
      </c>
      <c r="DU21" s="100">
        <v>1142.6487500000001</v>
      </c>
      <c r="DV21" s="101"/>
      <c r="DW21" s="98"/>
      <c r="DX21" s="99"/>
      <c r="DY21" s="100"/>
      <c r="DZ21" s="100"/>
      <c r="EA21" s="100"/>
      <c r="EB21" s="100"/>
      <c r="EC21" s="102">
        <v>7010.3828599999997</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3396.2508200000002</v>
      </c>
      <c r="HK21" s="100">
        <v>3334.4922700000002</v>
      </c>
      <c r="HL21" s="101">
        <v>294.31815999999998</v>
      </c>
    </row>
    <row r="22" spans="1:220" x14ac:dyDescent="0.3">
      <c r="A22" s="1"/>
      <c r="B22" s="97" t="s">
        <v>841</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17.279389999999999</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7256.0868099999998</v>
      </c>
      <c r="DA22" s="100"/>
      <c r="DB22" s="101"/>
      <c r="DC22" s="99"/>
      <c r="DD22" s="100"/>
      <c r="DE22" s="100"/>
      <c r="DF22" s="100"/>
      <c r="DG22" s="100"/>
      <c r="DH22" s="100"/>
      <c r="DI22" s="100"/>
      <c r="DJ22" s="100"/>
      <c r="DK22" s="100"/>
      <c r="DL22" s="100"/>
      <c r="DM22" s="100"/>
      <c r="DN22" s="101"/>
      <c r="DO22" s="103"/>
      <c r="DP22" s="104"/>
      <c r="DQ22" s="104"/>
      <c r="DR22" s="105" t="s">
        <v>1445</v>
      </c>
      <c r="DS22" s="99">
        <v>3396.2508200000002</v>
      </c>
      <c r="DT22" s="100">
        <v>1142.6487500000001</v>
      </c>
      <c r="DU22" s="100">
        <v>1142.6487500000001</v>
      </c>
      <c r="DV22" s="101"/>
      <c r="DW22" s="98"/>
      <c r="DX22" s="99"/>
      <c r="DY22" s="100"/>
      <c r="DZ22" s="100"/>
      <c r="EA22" s="100"/>
      <c r="EB22" s="100"/>
      <c r="EC22" s="102">
        <v>7152.3673799999997</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3396.2508200000002</v>
      </c>
      <c r="HK22" s="100">
        <v>3334.4922700000002</v>
      </c>
      <c r="HL22" s="101">
        <v>300.09944999999999</v>
      </c>
    </row>
    <row r="23" spans="1:220" x14ac:dyDescent="0.3">
      <c r="A23" s="1"/>
      <c r="B23" s="97" t="s">
        <v>842</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17.279389999999999</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c r="CN23" s="99">
        <v>180.55348000000001</v>
      </c>
      <c r="CO23" s="100">
        <v>180.52450999999999</v>
      </c>
      <c r="CP23" s="100">
        <v>181.33356000000001</v>
      </c>
      <c r="CQ23" s="101">
        <v>181.02912000000001</v>
      </c>
      <c r="CR23" s="99"/>
      <c r="CS23" s="101"/>
      <c r="CT23" s="99"/>
      <c r="CU23" s="101"/>
      <c r="CV23" s="99"/>
      <c r="CW23" s="100"/>
      <c r="CX23" s="102"/>
      <c r="CY23" s="99"/>
      <c r="CZ23" s="100">
        <v>7515.5531300000002</v>
      </c>
      <c r="DA23" s="100"/>
      <c r="DB23" s="101"/>
      <c r="DC23" s="99"/>
      <c r="DD23" s="100"/>
      <c r="DE23" s="100"/>
      <c r="DF23" s="100"/>
      <c r="DG23" s="100"/>
      <c r="DH23" s="100"/>
      <c r="DI23" s="100"/>
      <c r="DJ23" s="100"/>
      <c r="DK23" s="100"/>
      <c r="DL23" s="100"/>
      <c r="DM23" s="100"/>
      <c r="DN23" s="101"/>
      <c r="DO23" s="103"/>
      <c r="DP23" s="104"/>
      <c r="DQ23" s="104"/>
      <c r="DR23" s="105" t="s">
        <v>1445</v>
      </c>
      <c r="DS23" s="99">
        <v>3205.0546100000001</v>
      </c>
      <c r="DT23" s="100">
        <v>951.45254</v>
      </c>
      <c r="DU23" s="100">
        <v>951.45254</v>
      </c>
      <c r="DV23" s="101"/>
      <c r="DW23" s="98"/>
      <c r="DX23" s="99"/>
      <c r="DY23" s="100"/>
      <c r="DZ23" s="100"/>
      <c r="EA23" s="100"/>
      <c r="EB23" s="100"/>
      <c r="EC23" s="102">
        <v>7411.9463900000001</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3205.0546100000001</v>
      </c>
      <c r="HK23" s="100">
        <v>3143.2960600000001</v>
      </c>
      <c r="HL23" s="101">
        <v>301.05887999999999</v>
      </c>
    </row>
    <row r="24" spans="1:220" x14ac:dyDescent="0.3">
      <c r="A24" s="1"/>
      <c r="B24" s="97" t="s">
        <v>843</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17.279389999999999</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v>46.578000000000003</v>
      </c>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v>7593.8385500000004</v>
      </c>
      <c r="DA24" s="100"/>
      <c r="DB24" s="101"/>
      <c r="DC24" s="99"/>
      <c r="DD24" s="100"/>
      <c r="DE24" s="100"/>
      <c r="DF24" s="100"/>
      <c r="DG24" s="100"/>
      <c r="DH24" s="100"/>
      <c r="DI24" s="100"/>
      <c r="DJ24" s="100"/>
      <c r="DK24" s="100"/>
      <c r="DL24" s="100"/>
      <c r="DM24" s="100"/>
      <c r="DN24" s="101"/>
      <c r="DO24" s="103"/>
      <c r="DP24" s="104"/>
      <c r="DQ24" s="104"/>
      <c r="DR24" s="105" t="s">
        <v>1445</v>
      </c>
      <c r="DS24" s="99">
        <v>3205.0546100000001</v>
      </c>
      <c r="DT24" s="100">
        <v>951.45254</v>
      </c>
      <c r="DU24" s="100">
        <v>951.45254</v>
      </c>
      <c r="DV24" s="101"/>
      <c r="DW24" s="98"/>
      <c r="DX24" s="99"/>
      <c r="DY24" s="100"/>
      <c r="DZ24" s="100"/>
      <c r="EA24" s="100"/>
      <c r="EB24" s="100"/>
      <c r="EC24" s="102">
        <v>7488.9058800000003</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3205.0546100000001</v>
      </c>
      <c r="HK24" s="100">
        <v>3143.2960600000001</v>
      </c>
      <c r="HL24" s="101">
        <v>301.05887999999999</v>
      </c>
    </row>
    <row r="25" spans="1:220" x14ac:dyDescent="0.3">
      <c r="A25" s="1"/>
      <c r="B25" s="97" t="s">
        <v>844</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17.279389999999999</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v>46.578000000000003</v>
      </c>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v>7713.6832000000004</v>
      </c>
      <c r="DA25" s="100"/>
      <c r="DB25" s="101"/>
      <c r="DC25" s="99"/>
      <c r="DD25" s="100"/>
      <c r="DE25" s="100"/>
      <c r="DF25" s="100"/>
      <c r="DG25" s="100"/>
      <c r="DH25" s="100"/>
      <c r="DI25" s="100"/>
      <c r="DJ25" s="100"/>
      <c r="DK25" s="100"/>
      <c r="DL25" s="100"/>
      <c r="DM25" s="100"/>
      <c r="DN25" s="101"/>
      <c r="DO25" s="103"/>
      <c r="DP25" s="104"/>
      <c r="DQ25" s="104"/>
      <c r="DR25" s="105" t="s">
        <v>1445</v>
      </c>
      <c r="DS25" s="99">
        <v>3205.0546100000001</v>
      </c>
      <c r="DT25" s="100">
        <v>951.45254</v>
      </c>
      <c r="DU25" s="100">
        <v>951.45254</v>
      </c>
      <c r="DV25" s="101"/>
      <c r="DW25" s="98"/>
      <c r="DX25" s="99"/>
      <c r="DY25" s="100"/>
      <c r="DZ25" s="100"/>
      <c r="EA25" s="100"/>
      <c r="EB25" s="100"/>
      <c r="EC25" s="102">
        <v>7608.62201</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3205.0546100000001</v>
      </c>
      <c r="HK25" s="100">
        <v>3143.2960600000001</v>
      </c>
      <c r="HL25" s="101">
        <v>301.05887999999999</v>
      </c>
    </row>
    <row r="26" spans="1:220" x14ac:dyDescent="0.3">
      <c r="A26" s="1"/>
      <c r="B26" s="97" t="s">
        <v>845</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17.279389999999999</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v>46.578000000000003</v>
      </c>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v>7733.9079499999998</v>
      </c>
      <c r="DA26" s="100"/>
      <c r="DB26" s="101"/>
      <c r="DC26" s="99"/>
      <c r="DD26" s="100"/>
      <c r="DE26" s="100"/>
      <c r="DF26" s="100"/>
      <c r="DG26" s="100"/>
      <c r="DH26" s="100"/>
      <c r="DI26" s="100"/>
      <c r="DJ26" s="100"/>
      <c r="DK26" s="100"/>
      <c r="DL26" s="100"/>
      <c r="DM26" s="100"/>
      <c r="DN26" s="101"/>
      <c r="DO26" s="103"/>
      <c r="DP26" s="104"/>
      <c r="DQ26" s="104"/>
      <c r="DR26" s="105" t="s">
        <v>1445</v>
      </c>
      <c r="DS26" s="99">
        <v>3205.0546100000001</v>
      </c>
      <c r="DT26" s="100">
        <v>951.45254</v>
      </c>
      <c r="DU26" s="100">
        <v>951.45254</v>
      </c>
      <c r="DV26" s="101"/>
      <c r="DW26" s="98"/>
      <c r="DX26" s="99"/>
      <c r="DY26" s="100"/>
      <c r="DZ26" s="100"/>
      <c r="EA26" s="100"/>
      <c r="EB26" s="100"/>
      <c r="EC26" s="102">
        <v>7629.8318799999997</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3205.0546100000001</v>
      </c>
      <c r="HK26" s="100">
        <v>3143.2960600000001</v>
      </c>
      <c r="HL26" s="101">
        <v>301.05887999999999</v>
      </c>
    </row>
    <row r="27" spans="1:220" x14ac:dyDescent="0.3">
      <c r="A27" s="1"/>
      <c r="B27" s="97" t="s">
        <v>846</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17.279389999999999</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v>46.578000000000003</v>
      </c>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v>7880.4007899999997</v>
      </c>
      <c r="DA27" s="100"/>
      <c r="DB27" s="101"/>
      <c r="DC27" s="99"/>
      <c r="DD27" s="100"/>
      <c r="DE27" s="100"/>
      <c r="DF27" s="100"/>
      <c r="DG27" s="100"/>
      <c r="DH27" s="100"/>
      <c r="DI27" s="100"/>
      <c r="DJ27" s="100"/>
      <c r="DK27" s="100"/>
      <c r="DL27" s="100"/>
      <c r="DM27" s="100"/>
      <c r="DN27" s="101"/>
      <c r="DO27" s="103"/>
      <c r="DP27" s="104"/>
      <c r="DQ27" s="104"/>
      <c r="DR27" s="105" t="s">
        <v>1445</v>
      </c>
      <c r="DS27" s="99">
        <v>3205.0546100000001</v>
      </c>
      <c r="DT27" s="100">
        <v>951.45254</v>
      </c>
      <c r="DU27" s="100">
        <v>951.45254</v>
      </c>
      <c r="DV27" s="101"/>
      <c r="DW27" s="98"/>
      <c r="DX27" s="99"/>
      <c r="DY27" s="100"/>
      <c r="DZ27" s="100"/>
      <c r="EA27" s="100"/>
      <c r="EB27" s="100"/>
      <c r="EC27" s="102">
        <v>7777.5382300000001</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3205.0546100000001</v>
      </c>
      <c r="HK27" s="100">
        <v>3143.2960600000001</v>
      </c>
      <c r="HL27" s="101">
        <v>301.05887999999999</v>
      </c>
    </row>
    <row r="28" spans="1:220" x14ac:dyDescent="0.3">
      <c r="A28" s="1"/>
      <c r="B28" s="97" t="s">
        <v>847</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17.279389999999999</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v>46.578000000000003</v>
      </c>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v>7946.0702000000001</v>
      </c>
      <c r="DA28" s="100"/>
      <c r="DB28" s="101"/>
      <c r="DC28" s="99"/>
      <c r="DD28" s="100"/>
      <c r="DE28" s="100"/>
      <c r="DF28" s="100"/>
      <c r="DG28" s="100"/>
      <c r="DH28" s="100"/>
      <c r="DI28" s="100"/>
      <c r="DJ28" s="100"/>
      <c r="DK28" s="100"/>
      <c r="DL28" s="100"/>
      <c r="DM28" s="100"/>
      <c r="DN28" s="101"/>
      <c r="DO28" s="103"/>
      <c r="DP28" s="104"/>
      <c r="DQ28" s="104"/>
      <c r="DR28" s="105" t="s">
        <v>1445</v>
      </c>
      <c r="DS28" s="99">
        <v>3205.0546100000001</v>
      </c>
      <c r="DT28" s="100">
        <v>951.45254</v>
      </c>
      <c r="DU28" s="100">
        <v>951.45254</v>
      </c>
      <c r="DV28" s="101"/>
      <c r="DW28" s="98"/>
      <c r="DX28" s="99"/>
      <c r="DY28" s="100"/>
      <c r="DZ28" s="100"/>
      <c r="EA28" s="100"/>
      <c r="EB28" s="100"/>
      <c r="EC28" s="102">
        <v>7846.44686</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3205.0546100000001</v>
      </c>
      <c r="HK28" s="100">
        <v>3143.2960600000001</v>
      </c>
      <c r="HL28" s="101">
        <v>301.05887999999999</v>
      </c>
    </row>
    <row r="29" spans="1:220" x14ac:dyDescent="0.3">
      <c r="A29" s="1"/>
      <c r="B29" s="97" t="s">
        <v>848</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17.279389999999999</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v>46.578000000000003</v>
      </c>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v>8036.5226899999998</v>
      </c>
      <c r="DA29" s="100"/>
      <c r="DB29" s="101"/>
      <c r="DC29" s="99"/>
      <c r="DD29" s="100"/>
      <c r="DE29" s="100"/>
      <c r="DF29" s="100"/>
      <c r="DG29" s="100"/>
      <c r="DH29" s="100"/>
      <c r="DI29" s="100"/>
      <c r="DJ29" s="100"/>
      <c r="DK29" s="100"/>
      <c r="DL29" s="100"/>
      <c r="DM29" s="100"/>
      <c r="DN29" s="101"/>
      <c r="DO29" s="103"/>
      <c r="DP29" s="104"/>
      <c r="DQ29" s="104"/>
      <c r="DR29" s="105" t="s">
        <v>1445</v>
      </c>
      <c r="DS29" s="99">
        <v>3205.0546100000001</v>
      </c>
      <c r="DT29" s="100">
        <v>951.45254</v>
      </c>
      <c r="DU29" s="100">
        <v>951.45254</v>
      </c>
      <c r="DV29" s="101"/>
      <c r="DW29" s="98"/>
      <c r="DX29" s="99"/>
      <c r="DY29" s="100"/>
      <c r="DZ29" s="100"/>
      <c r="EA29" s="100"/>
      <c r="EB29" s="100"/>
      <c r="EC29" s="102">
        <v>7937.0881499999996</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3205.0546100000001</v>
      </c>
      <c r="HK29" s="100">
        <v>3143.2960600000001</v>
      </c>
      <c r="HL29" s="101">
        <v>301.05887999999999</v>
      </c>
    </row>
    <row r="30" spans="1:220" x14ac:dyDescent="0.3">
      <c r="A30" s="1"/>
      <c r="B30" s="97" t="s">
        <v>849</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17.279389999999999</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v>46.578000000000003</v>
      </c>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v>7942.0309200000002</v>
      </c>
      <c r="DA30" s="100"/>
      <c r="DB30" s="101"/>
      <c r="DC30" s="99"/>
      <c r="DD30" s="100"/>
      <c r="DE30" s="100"/>
      <c r="DF30" s="100"/>
      <c r="DG30" s="100"/>
      <c r="DH30" s="100"/>
      <c r="DI30" s="100"/>
      <c r="DJ30" s="100"/>
      <c r="DK30" s="100"/>
      <c r="DL30" s="100"/>
      <c r="DM30" s="100"/>
      <c r="DN30" s="101"/>
      <c r="DO30" s="103"/>
      <c r="DP30" s="104"/>
      <c r="DQ30" s="104"/>
      <c r="DR30" s="105" t="s">
        <v>1445</v>
      </c>
      <c r="DS30" s="99">
        <v>3205.0546100000001</v>
      </c>
      <c r="DT30" s="100">
        <v>951.45254</v>
      </c>
      <c r="DU30" s="100">
        <v>951.45254</v>
      </c>
      <c r="DV30" s="101"/>
      <c r="DW30" s="98"/>
      <c r="DX30" s="99"/>
      <c r="DY30" s="100"/>
      <c r="DZ30" s="100"/>
      <c r="EA30" s="100"/>
      <c r="EB30" s="100"/>
      <c r="EC30" s="102">
        <v>7843.2618400000001</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3205.0546100000001</v>
      </c>
      <c r="HK30" s="100">
        <v>3143.2960600000001</v>
      </c>
      <c r="HL30" s="101">
        <v>301.05887999999999</v>
      </c>
    </row>
    <row r="31" spans="1:220" x14ac:dyDescent="0.3">
      <c r="A31" s="1"/>
      <c r="B31" s="97" t="s">
        <v>850</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17.279389999999999</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v>46.578000000000003</v>
      </c>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v>7840.5419400000001</v>
      </c>
      <c r="DA31" s="100"/>
      <c r="DB31" s="101"/>
      <c r="DC31" s="99"/>
      <c r="DD31" s="100"/>
      <c r="DE31" s="100"/>
      <c r="DF31" s="100"/>
      <c r="DG31" s="100"/>
      <c r="DH31" s="100"/>
      <c r="DI31" s="100"/>
      <c r="DJ31" s="100"/>
      <c r="DK31" s="100"/>
      <c r="DL31" s="100"/>
      <c r="DM31" s="100"/>
      <c r="DN31" s="101"/>
      <c r="DO31" s="103"/>
      <c r="DP31" s="104"/>
      <c r="DQ31" s="104"/>
      <c r="DR31" s="105" t="s">
        <v>1445</v>
      </c>
      <c r="DS31" s="99">
        <v>3205.0546100000001</v>
      </c>
      <c r="DT31" s="100">
        <v>951.45254</v>
      </c>
      <c r="DU31" s="100">
        <v>951.45254</v>
      </c>
      <c r="DV31" s="101"/>
      <c r="DW31" s="98"/>
      <c r="DX31" s="99"/>
      <c r="DY31" s="100"/>
      <c r="DZ31" s="100"/>
      <c r="EA31" s="100"/>
      <c r="EB31" s="100"/>
      <c r="EC31" s="102">
        <v>7744.0816800000002</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3205.0546100000001</v>
      </c>
      <c r="HK31" s="100">
        <v>3143.2960600000001</v>
      </c>
      <c r="HL31" s="101">
        <v>301.05887999999999</v>
      </c>
    </row>
    <row r="32" spans="1:220" x14ac:dyDescent="0.3">
      <c r="A32" s="1"/>
      <c r="B32" s="97" t="s">
        <v>851</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17.279389999999999</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v>46.578000000000003</v>
      </c>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v>7714.0069299999996</v>
      </c>
      <c r="DA32" s="100"/>
      <c r="DB32" s="101"/>
      <c r="DC32" s="99"/>
      <c r="DD32" s="100"/>
      <c r="DE32" s="100"/>
      <c r="DF32" s="100"/>
      <c r="DG32" s="100"/>
      <c r="DH32" s="100"/>
      <c r="DI32" s="100"/>
      <c r="DJ32" s="100"/>
      <c r="DK32" s="100"/>
      <c r="DL32" s="100"/>
      <c r="DM32" s="100"/>
      <c r="DN32" s="101"/>
      <c r="DO32" s="103"/>
      <c r="DP32" s="104"/>
      <c r="DQ32" s="104"/>
      <c r="DR32" s="105" t="s">
        <v>1445</v>
      </c>
      <c r="DS32" s="99">
        <v>3205.0546100000001</v>
      </c>
      <c r="DT32" s="100">
        <v>951.45254</v>
      </c>
      <c r="DU32" s="100">
        <v>951.45254</v>
      </c>
      <c r="DV32" s="101"/>
      <c r="DW32" s="98"/>
      <c r="DX32" s="99"/>
      <c r="DY32" s="100"/>
      <c r="DZ32" s="100"/>
      <c r="EA32" s="100"/>
      <c r="EB32" s="100"/>
      <c r="EC32" s="102">
        <v>7619.0252499999997</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3205.0546100000001</v>
      </c>
      <c r="HK32" s="100">
        <v>3143.2960600000001</v>
      </c>
      <c r="HL32" s="101">
        <v>301.05887999999999</v>
      </c>
    </row>
    <row r="33" spans="1:220" x14ac:dyDescent="0.3">
      <c r="A33" s="1"/>
      <c r="B33" s="97" t="s">
        <v>852</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17.279389999999999</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v>46.578000000000003</v>
      </c>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v>7798.7142199999998</v>
      </c>
      <c r="DA33" s="100"/>
      <c r="DB33" s="101"/>
      <c r="DC33" s="99"/>
      <c r="DD33" s="100"/>
      <c r="DE33" s="100"/>
      <c r="DF33" s="100"/>
      <c r="DG33" s="100"/>
      <c r="DH33" s="100"/>
      <c r="DI33" s="100"/>
      <c r="DJ33" s="100"/>
      <c r="DK33" s="100"/>
      <c r="DL33" s="100"/>
      <c r="DM33" s="100"/>
      <c r="DN33" s="101"/>
      <c r="DO33" s="103"/>
      <c r="DP33" s="104"/>
      <c r="DQ33" s="104"/>
      <c r="DR33" s="105" t="s">
        <v>1445</v>
      </c>
      <c r="DS33" s="99">
        <v>3205.0546100000001</v>
      </c>
      <c r="DT33" s="100">
        <v>951.45254</v>
      </c>
      <c r="DU33" s="100">
        <v>951.45254</v>
      </c>
      <c r="DV33" s="101"/>
      <c r="DW33" s="98"/>
      <c r="DX33" s="99"/>
      <c r="DY33" s="100"/>
      <c r="DZ33" s="100"/>
      <c r="EA33" s="100"/>
      <c r="EB33" s="100"/>
      <c r="EC33" s="102">
        <v>7702.8390799999997</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3205.0546100000001</v>
      </c>
      <c r="HK33" s="100">
        <v>3143.2960600000001</v>
      </c>
      <c r="HL33" s="101">
        <v>301.05887999999999</v>
      </c>
    </row>
    <row r="34" spans="1:220" x14ac:dyDescent="0.3">
      <c r="A34" s="1"/>
      <c r="B34" s="97" t="s">
        <v>853</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17.279389999999999</v>
      </c>
      <c r="AB34" s="99"/>
      <c r="AC34" s="100"/>
      <c r="AD34" s="100"/>
      <c r="AE34" s="100"/>
      <c r="AF34" s="100">
        <v>12.23925</v>
      </c>
      <c r="AG34" s="100">
        <v>16.327649999999998</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v>46.578000000000003</v>
      </c>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v>7876.5755799999997</v>
      </c>
      <c r="DA34" s="100"/>
      <c r="DB34" s="101"/>
      <c r="DC34" s="99"/>
      <c r="DD34" s="100"/>
      <c r="DE34" s="100"/>
      <c r="DF34" s="100"/>
      <c r="DG34" s="100"/>
      <c r="DH34" s="100"/>
      <c r="DI34" s="100"/>
      <c r="DJ34" s="100"/>
      <c r="DK34" s="100"/>
      <c r="DL34" s="100"/>
      <c r="DM34" s="100"/>
      <c r="DN34" s="101"/>
      <c r="DO34" s="103"/>
      <c r="DP34" s="104"/>
      <c r="DQ34" s="104"/>
      <c r="DR34" s="105" t="s">
        <v>1445</v>
      </c>
      <c r="DS34" s="99">
        <v>3196.92056</v>
      </c>
      <c r="DT34" s="100">
        <v>951.45254</v>
      </c>
      <c r="DU34" s="100">
        <v>951.45254</v>
      </c>
      <c r="DV34" s="101"/>
      <c r="DW34" s="98"/>
      <c r="DX34" s="99"/>
      <c r="DY34" s="100"/>
      <c r="DZ34" s="100"/>
      <c r="EA34" s="100"/>
      <c r="EB34" s="100"/>
      <c r="EC34" s="102">
        <v>7780.2667300000003</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3196.92056</v>
      </c>
      <c r="HK34" s="100">
        <v>3135.16201</v>
      </c>
      <c r="HL34" s="101">
        <v>309.19292999999999</v>
      </c>
    </row>
    <row r="35" spans="1:220" x14ac:dyDescent="0.3">
      <c r="A35" s="1"/>
      <c r="B35" s="97" t="s">
        <v>854</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17.279389999999999</v>
      </c>
      <c r="AB35" s="99"/>
      <c r="AC35" s="100"/>
      <c r="AD35" s="100"/>
      <c r="AE35" s="100"/>
      <c r="AF35" s="100">
        <v>12.23925</v>
      </c>
      <c r="AG35" s="100">
        <v>16.327649999999998</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v>46.578000000000003</v>
      </c>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v>7866.2217899999996</v>
      </c>
      <c r="DA35" s="100"/>
      <c r="DB35" s="101"/>
      <c r="DC35" s="99"/>
      <c r="DD35" s="100"/>
      <c r="DE35" s="100"/>
      <c r="DF35" s="100"/>
      <c r="DG35" s="100"/>
      <c r="DH35" s="100"/>
      <c r="DI35" s="100"/>
      <c r="DJ35" s="100"/>
      <c r="DK35" s="100"/>
      <c r="DL35" s="100"/>
      <c r="DM35" s="100"/>
      <c r="DN35" s="101"/>
      <c r="DO35" s="103"/>
      <c r="DP35" s="104"/>
      <c r="DQ35" s="104"/>
      <c r="DR35" s="105" t="s">
        <v>1445</v>
      </c>
      <c r="DS35" s="99">
        <v>3196.92056</v>
      </c>
      <c r="DT35" s="100">
        <v>951.45254</v>
      </c>
      <c r="DU35" s="100">
        <v>951.45254</v>
      </c>
      <c r="DV35" s="101"/>
      <c r="DW35" s="98"/>
      <c r="DX35" s="99"/>
      <c r="DY35" s="100"/>
      <c r="DZ35" s="100"/>
      <c r="EA35" s="100"/>
      <c r="EB35" s="100"/>
      <c r="EC35" s="102">
        <v>7769.2465599999996</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3196.92056</v>
      </c>
      <c r="HK35" s="100">
        <v>3135.16201</v>
      </c>
      <c r="HL35" s="101">
        <v>301.05887999999999</v>
      </c>
    </row>
    <row r="36" spans="1:220" x14ac:dyDescent="0.3">
      <c r="A36" s="1"/>
      <c r="B36" s="97" t="s">
        <v>855</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17.279389999999999</v>
      </c>
      <c r="AB36" s="99"/>
      <c r="AC36" s="100"/>
      <c r="AD36" s="100"/>
      <c r="AE36" s="100"/>
      <c r="AF36" s="100">
        <v>12.23925</v>
      </c>
      <c r="AG36" s="100">
        <v>16.327649999999998</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v>46.578000000000003</v>
      </c>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v>7976.0243200000004</v>
      </c>
      <c r="DA36" s="100"/>
      <c r="DB36" s="101"/>
      <c r="DC36" s="99"/>
      <c r="DD36" s="100"/>
      <c r="DE36" s="100"/>
      <c r="DF36" s="100"/>
      <c r="DG36" s="100"/>
      <c r="DH36" s="100"/>
      <c r="DI36" s="100"/>
      <c r="DJ36" s="100"/>
      <c r="DK36" s="100"/>
      <c r="DL36" s="100"/>
      <c r="DM36" s="100"/>
      <c r="DN36" s="101"/>
      <c r="DO36" s="103"/>
      <c r="DP36" s="104"/>
      <c r="DQ36" s="104"/>
      <c r="DR36" s="105" t="s">
        <v>1445</v>
      </c>
      <c r="DS36" s="99">
        <v>3196.92056</v>
      </c>
      <c r="DT36" s="100">
        <v>951.45254</v>
      </c>
      <c r="DU36" s="100">
        <v>951.45254</v>
      </c>
      <c r="DV36" s="101"/>
      <c r="DW36" s="98"/>
      <c r="DX36" s="99"/>
      <c r="DY36" s="100"/>
      <c r="DZ36" s="100"/>
      <c r="EA36" s="100"/>
      <c r="EB36" s="100"/>
      <c r="EC36" s="102">
        <v>7878.5355900000004</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3196.92056</v>
      </c>
      <c r="HK36" s="100">
        <v>3135.16201</v>
      </c>
      <c r="HL36" s="101">
        <v>301.05887999999999</v>
      </c>
    </row>
    <row r="37" spans="1:220" x14ac:dyDescent="0.3">
      <c r="A37" s="1"/>
      <c r="B37" s="97" t="s">
        <v>856</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17.279389999999999</v>
      </c>
      <c r="AB37" s="99"/>
      <c r="AC37" s="100"/>
      <c r="AD37" s="100"/>
      <c r="AE37" s="100"/>
      <c r="AF37" s="100">
        <v>12.23925</v>
      </c>
      <c r="AG37" s="100">
        <v>16.327649999999998</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v>46.578000000000003</v>
      </c>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v>8026.7269100000003</v>
      </c>
      <c r="DA37" s="100"/>
      <c r="DB37" s="101"/>
      <c r="DC37" s="99"/>
      <c r="DD37" s="100"/>
      <c r="DE37" s="100"/>
      <c r="DF37" s="100"/>
      <c r="DG37" s="100"/>
      <c r="DH37" s="100"/>
      <c r="DI37" s="100"/>
      <c r="DJ37" s="100"/>
      <c r="DK37" s="100"/>
      <c r="DL37" s="100"/>
      <c r="DM37" s="100"/>
      <c r="DN37" s="101"/>
      <c r="DO37" s="103"/>
      <c r="DP37" s="104"/>
      <c r="DQ37" s="104"/>
      <c r="DR37" s="105" t="s">
        <v>1445</v>
      </c>
      <c r="DS37" s="99">
        <v>3196.92056</v>
      </c>
      <c r="DT37" s="100">
        <v>951.45254</v>
      </c>
      <c r="DU37" s="100">
        <v>951.45254</v>
      </c>
      <c r="DV37" s="101"/>
      <c r="DW37" s="98"/>
      <c r="DX37" s="99"/>
      <c r="DY37" s="100"/>
      <c r="DZ37" s="100"/>
      <c r="EA37" s="100"/>
      <c r="EB37" s="100"/>
      <c r="EC37" s="102">
        <v>7929.3016900000002</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3196.92056</v>
      </c>
      <c r="HK37" s="100">
        <v>3135.16201</v>
      </c>
      <c r="HL37" s="101">
        <v>301.05887999999999</v>
      </c>
    </row>
    <row r="38" spans="1:220" x14ac:dyDescent="0.3">
      <c r="A38" s="1"/>
      <c r="B38" s="97" t="s">
        <v>857</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17.279389999999999</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v>46.578000000000003</v>
      </c>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v>7945.3597600000003</v>
      </c>
      <c r="DA38" s="100"/>
      <c r="DB38" s="101"/>
      <c r="DC38" s="99"/>
      <c r="DD38" s="100"/>
      <c r="DE38" s="100"/>
      <c r="DF38" s="100"/>
      <c r="DG38" s="100"/>
      <c r="DH38" s="100"/>
      <c r="DI38" s="100"/>
      <c r="DJ38" s="100"/>
      <c r="DK38" s="100"/>
      <c r="DL38" s="100"/>
      <c r="DM38" s="100"/>
      <c r="DN38" s="101"/>
      <c r="DO38" s="103"/>
      <c r="DP38" s="104"/>
      <c r="DQ38" s="104"/>
      <c r="DR38" s="105" t="s">
        <v>1445</v>
      </c>
      <c r="DS38" s="99">
        <v>3205.0546100000001</v>
      </c>
      <c r="DT38" s="100">
        <v>951.45254</v>
      </c>
      <c r="DU38" s="100">
        <v>951.45254</v>
      </c>
      <c r="DV38" s="101"/>
      <c r="DW38" s="98"/>
      <c r="DX38" s="99"/>
      <c r="DY38" s="100"/>
      <c r="DZ38" s="100"/>
      <c r="EA38" s="100"/>
      <c r="EB38" s="100"/>
      <c r="EC38" s="102">
        <v>7847.7650800000001</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3205.0546100000001</v>
      </c>
      <c r="HK38" s="100">
        <v>3143.2960600000001</v>
      </c>
      <c r="HL38" s="101">
        <v>301.05887999999999</v>
      </c>
    </row>
    <row r="39" spans="1:220" x14ac:dyDescent="0.3">
      <c r="A39" s="1"/>
      <c r="B39" s="97" t="s">
        <v>858</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17.279389999999999</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v>46.578000000000003</v>
      </c>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v>7885.9774699999998</v>
      </c>
      <c r="DA39" s="100"/>
      <c r="DB39" s="101"/>
      <c r="DC39" s="99"/>
      <c r="DD39" s="100"/>
      <c r="DE39" s="100"/>
      <c r="DF39" s="100"/>
      <c r="DG39" s="100"/>
      <c r="DH39" s="100"/>
      <c r="DI39" s="100"/>
      <c r="DJ39" s="100"/>
      <c r="DK39" s="100"/>
      <c r="DL39" s="100"/>
      <c r="DM39" s="100"/>
      <c r="DN39" s="101"/>
      <c r="DO39" s="103"/>
      <c r="DP39" s="104"/>
      <c r="DQ39" s="104"/>
      <c r="DR39" s="105" t="s">
        <v>1445</v>
      </c>
      <c r="DS39" s="99">
        <v>3205.0546100000001</v>
      </c>
      <c r="DT39" s="100">
        <v>951.45254</v>
      </c>
      <c r="DU39" s="100">
        <v>951.45254</v>
      </c>
      <c r="DV39" s="101"/>
      <c r="DW39" s="98"/>
      <c r="DX39" s="99"/>
      <c r="DY39" s="100"/>
      <c r="DZ39" s="100"/>
      <c r="EA39" s="100"/>
      <c r="EB39" s="100"/>
      <c r="EC39" s="102">
        <v>7788.4266600000001</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3205.0546100000001</v>
      </c>
      <c r="HK39" s="100">
        <v>3143.2960600000001</v>
      </c>
      <c r="HL39" s="101">
        <v>300.09944999999999</v>
      </c>
    </row>
    <row r="40" spans="1:220" x14ac:dyDescent="0.3">
      <c r="A40" s="1"/>
      <c r="B40" s="97" t="s">
        <v>859</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17.279389999999999</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v>46.578000000000003</v>
      </c>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v>7749.1676500000003</v>
      </c>
      <c r="DA40" s="100"/>
      <c r="DB40" s="101"/>
      <c r="DC40" s="99"/>
      <c r="DD40" s="100"/>
      <c r="DE40" s="100"/>
      <c r="DF40" s="100"/>
      <c r="DG40" s="100"/>
      <c r="DH40" s="100"/>
      <c r="DI40" s="100"/>
      <c r="DJ40" s="100"/>
      <c r="DK40" s="100"/>
      <c r="DL40" s="100"/>
      <c r="DM40" s="100"/>
      <c r="DN40" s="101"/>
      <c r="DO40" s="103"/>
      <c r="DP40" s="104"/>
      <c r="DQ40" s="104"/>
      <c r="DR40" s="105" t="s">
        <v>1445</v>
      </c>
      <c r="DS40" s="99">
        <v>3205.0546100000001</v>
      </c>
      <c r="DT40" s="100">
        <v>951.45254</v>
      </c>
      <c r="DU40" s="100">
        <v>951.45254</v>
      </c>
      <c r="DV40" s="101"/>
      <c r="DW40" s="98"/>
      <c r="DX40" s="99"/>
      <c r="DY40" s="100"/>
      <c r="DZ40" s="100"/>
      <c r="EA40" s="100"/>
      <c r="EB40" s="100"/>
      <c r="EC40" s="102">
        <v>7651.3302000000003</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3205.0546100000001</v>
      </c>
      <c r="HK40" s="100">
        <v>3143.2960600000001</v>
      </c>
      <c r="HL40" s="101">
        <v>300.09944999999999</v>
      </c>
    </row>
    <row r="41" spans="1:220" x14ac:dyDescent="0.3">
      <c r="A41" s="1"/>
      <c r="B41" s="97" t="s">
        <v>860</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17.279389999999999</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v>46.578000000000003</v>
      </c>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v>7712.90211</v>
      </c>
      <c r="DA41" s="100"/>
      <c r="DB41" s="101"/>
      <c r="DC41" s="99"/>
      <c r="DD41" s="100"/>
      <c r="DE41" s="100"/>
      <c r="DF41" s="100"/>
      <c r="DG41" s="100"/>
      <c r="DH41" s="100"/>
      <c r="DI41" s="100"/>
      <c r="DJ41" s="100"/>
      <c r="DK41" s="100"/>
      <c r="DL41" s="100"/>
      <c r="DM41" s="100"/>
      <c r="DN41" s="101"/>
      <c r="DO41" s="103"/>
      <c r="DP41" s="104"/>
      <c r="DQ41" s="104"/>
      <c r="DR41" s="105" t="s">
        <v>1445</v>
      </c>
      <c r="DS41" s="99">
        <v>3205.0546100000001</v>
      </c>
      <c r="DT41" s="100">
        <v>951.45254</v>
      </c>
      <c r="DU41" s="100">
        <v>951.45254</v>
      </c>
      <c r="DV41" s="101"/>
      <c r="DW41" s="98"/>
      <c r="DX41" s="99"/>
      <c r="DY41" s="100"/>
      <c r="DZ41" s="100"/>
      <c r="EA41" s="100"/>
      <c r="EB41" s="100"/>
      <c r="EC41" s="102">
        <v>7616.4889999999996</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3205.0546100000001</v>
      </c>
      <c r="HK41" s="100">
        <v>3143.2960600000001</v>
      </c>
      <c r="HL41" s="101">
        <v>300.09944999999999</v>
      </c>
    </row>
    <row r="42" spans="1:220" x14ac:dyDescent="0.3">
      <c r="A42" s="1"/>
      <c r="B42" s="97" t="s">
        <v>861</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17.279389999999999</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v>46.578000000000003</v>
      </c>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v>7575.87608</v>
      </c>
      <c r="DA42" s="100"/>
      <c r="DB42" s="101"/>
      <c r="DC42" s="99"/>
      <c r="DD42" s="100"/>
      <c r="DE42" s="100"/>
      <c r="DF42" s="100"/>
      <c r="DG42" s="100"/>
      <c r="DH42" s="100"/>
      <c r="DI42" s="100"/>
      <c r="DJ42" s="100"/>
      <c r="DK42" s="100"/>
      <c r="DL42" s="100"/>
      <c r="DM42" s="100"/>
      <c r="DN42" s="101"/>
      <c r="DO42" s="103"/>
      <c r="DP42" s="104"/>
      <c r="DQ42" s="104"/>
      <c r="DR42" s="105" t="s">
        <v>1446</v>
      </c>
      <c r="DS42" s="99">
        <v>3205.0546100000001</v>
      </c>
      <c r="DT42" s="100">
        <v>951.45254</v>
      </c>
      <c r="DU42" s="100">
        <v>951.45254</v>
      </c>
      <c r="DV42" s="101"/>
      <c r="DW42" s="98"/>
      <c r="DX42" s="99"/>
      <c r="DY42" s="100"/>
      <c r="DZ42" s="100"/>
      <c r="EA42" s="100"/>
      <c r="EB42" s="100"/>
      <c r="EC42" s="102">
        <v>7465.1259099999997</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3205.0546100000001</v>
      </c>
      <c r="HK42" s="100">
        <v>3143.2960600000001</v>
      </c>
      <c r="HL42" s="101">
        <v>300.09944999999999</v>
      </c>
    </row>
    <row r="43" spans="1:220" x14ac:dyDescent="0.3">
      <c r="A43" s="1"/>
      <c r="B43" s="97" t="s">
        <v>862</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17.279389999999999</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v>46.578000000000003</v>
      </c>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v>7745.2394400000003</v>
      </c>
      <c r="DA43" s="100"/>
      <c r="DB43" s="101"/>
      <c r="DC43" s="99"/>
      <c r="DD43" s="100"/>
      <c r="DE43" s="100"/>
      <c r="DF43" s="100"/>
      <c r="DG43" s="100"/>
      <c r="DH43" s="100"/>
      <c r="DI43" s="100"/>
      <c r="DJ43" s="100"/>
      <c r="DK43" s="100"/>
      <c r="DL43" s="100"/>
      <c r="DM43" s="100"/>
      <c r="DN43" s="101"/>
      <c r="DO43" s="103"/>
      <c r="DP43" s="104"/>
      <c r="DQ43" s="104"/>
      <c r="DR43" s="105" t="s">
        <v>1446</v>
      </c>
      <c r="DS43" s="99">
        <v>3205.0546100000001</v>
      </c>
      <c r="DT43" s="100">
        <v>951.45254</v>
      </c>
      <c r="DU43" s="100">
        <v>951.45254</v>
      </c>
      <c r="DV43" s="101"/>
      <c r="DW43" s="98"/>
      <c r="DX43" s="99"/>
      <c r="DY43" s="100"/>
      <c r="DZ43" s="100"/>
      <c r="EA43" s="100"/>
      <c r="EB43" s="100"/>
      <c r="EC43" s="102">
        <v>7633.0271599999996</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3205.0546100000001</v>
      </c>
      <c r="HK43" s="100">
        <v>3143.2960600000001</v>
      </c>
      <c r="HL43" s="101">
        <v>300.09944999999999</v>
      </c>
    </row>
    <row r="44" spans="1:220" x14ac:dyDescent="0.3">
      <c r="A44" s="1"/>
      <c r="B44" s="97" t="s">
        <v>863</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17.279389999999999</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v>46.578000000000003</v>
      </c>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v>7851.70118</v>
      </c>
      <c r="DA44" s="100"/>
      <c r="DB44" s="101"/>
      <c r="DC44" s="99"/>
      <c r="DD44" s="100"/>
      <c r="DE44" s="100"/>
      <c r="DF44" s="100"/>
      <c r="DG44" s="100"/>
      <c r="DH44" s="100"/>
      <c r="DI44" s="100"/>
      <c r="DJ44" s="100"/>
      <c r="DK44" s="100"/>
      <c r="DL44" s="100"/>
      <c r="DM44" s="100"/>
      <c r="DN44" s="101"/>
      <c r="DO44" s="103"/>
      <c r="DP44" s="104"/>
      <c r="DQ44" s="104"/>
      <c r="DR44" s="105" t="s">
        <v>1446</v>
      </c>
      <c r="DS44" s="99">
        <v>3205.0546100000001</v>
      </c>
      <c r="DT44" s="100">
        <v>951.45254</v>
      </c>
      <c r="DU44" s="100">
        <v>951.45254</v>
      </c>
      <c r="DV44" s="101"/>
      <c r="DW44" s="98"/>
      <c r="DX44" s="99"/>
      <c r="DY44" s="100"/>
      <c r="DZ44" s="100"/>
      <c r="EA44" s="100"/>
      <c r="EB44" s="100"/>
      <c r="EC44" s="102">
        <v>7739.61247</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3205.0546100000001</v>
      </c>
      <c r="HK44" s="100">
        <v>3143.2960600000001</v>
      </c>
      <c r="HL44" s="101">
        <v>300.09944999999999</v>
      </c>
    </row>
    <row r="45" spans="1:220" x14ac:dyDescent="0.3">
      <c r="A45" s="1"/>
      <c r="B45" s="97" t="s">
        <v>864</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17.279389999999999</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v>46.578000000000003</v>
      </c>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v>7846.6059500000001</v>
      </c>
      <c r="DA45" s="100"/>
      <c r="DB45" s="101"/>
      <c r="DC45" s="99"/>
      <c r="DD45" s="100"/>
      <c r="DE45" s="100"/>
      <c r="DF45" s="100"/>
      <c r="DG45" s="100"/>
      <c r="DH45" s="100"/>
      <c r="DI45" s="100"/>
      <c r="DJ45" s="100"/>
      <c r="DK45" s="100"/>
      <c r="DL45" s="100"/>
      <c r="DM45" s="100"/>
      <c r="DN45" s="101"/>
      <c r="DO45" s="103"/>
      <c r="DP45" s="104"/>
      <c r="DQ45" s="104"/>
      <c r="DR45" s="105" t="s">
        <v>1446</v>
      </c>
      <c r="DS45" s="99">
        <v>3205.0546100000001</v>
      </c>
      <c r="DT45" s="100">
        <v>951.45254</v>
      </c>
      <c r="DU45" s="100">
        <v>951.45254</v>
      </c>
      <c r="DV45" s="101"/>
      <c r="DW45" s="98"/>
      <c r="DX45" s="99"/>
      <c r="DY45" s="100"/>
      <c r="DZ45" s="100"/>
      <c r="EA45" s="100"/>
      <c r="EB45" s="100"/>
      <c r="EC45" s="102">
        <v>7738.1989700000004</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3205.0546100000001</v>
      </c>
      <c r="HK45" s="100">
        <v>3143.2960600000001</v>
      </c>
      <c r="HL45" s="101">
        <v>300.09944999999999</v>
      </c>
    </row>
    <row r="46" spans="1:220" x14ac:dyDescent="0.3">
      <c r="A46" s="1"/>
      <c r="B46" s="97" t="s">
        <v>865</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17.279389999999999</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v>46.578000000000003</v>
      </c>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v>7848.7906599999997</v>
      </c>
      <c r="DA46" s="100"/>
      <c r="DB46" s="101"/>
      <c r="DC46" s="99"/>
      <c r="DD46" s="100"/>
      <c r="DE46" s="100"/>
      <c r="DF46" s="100"/>
      <c r="DG46" s="100"/>
      <c r="DH46" s="100"/>
      <c r="DI46" s="100"/>
      <c r="DJ46" s="100"/>
      <c r="DK46" s="100"/>
      <c r="DL46" s="100"/>
      <c r="DM46" s="100"/>
      <c r="DN46" s="101"/>
      <c r="DO46" s="103"/>
      <c r="DP46" s="104"/>
      <c r="DQ46" s="104"/>
      <c r="DR46" s="105" t="s">
        <v>1446</v>
      </c>
      <c r="DS46" s="99">
        <v>3205.0546100000001</v>
      </c>
      <c r="DT46" s="100">
        <v>951.45254</v>
      </c>
      <c r="DU46" s="100">
        <v>951.45254</v>
      </c>
      <c r="DV46" s="101"/>
      <c r="DW46" s="98"/>
      <c r="DX46" s="99"/>
      <c r="DY46" s="100"/>
      <c r="DZ46" s="100"/>
      <c r="EA46" s="100"/>
      <c r="EB46" s="100"/>
      <c r="EC46" s="102">
        <v>7735.0817900000002</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3205.0546100000001</v>
      </c>
      <c r="HK46" s="100">
        <v>3143.2960600000001</v>
      </c>
      <c r="HL46" s="101">
        <v>300.09944999999999</v>
      </c>
    </row>
    <row r="47" spans="1:220" x14ac:dyDescent="0.3">
      <c r="A47" s="1"/>
      <c r="B47" s="97" t="s">
        <v>866</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17.279389999999999</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v>46.578000000000003</v>
      </c>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v>7693.5491599999996</v>
      </c>
      <c r="DA47" s="100"/>
      <c r="DB47" s="101"/>
      <c r="DC47" s="99"/>
      <c r="DD47" s="100"/>
      <c r="DE47" s="100"/>
      <c r="DF47" s="100"/>
      <c r="DG47" s="100"/>
      <c r="DH47" s="100"/>
      <c r="DI47" s="100"/>
      <c r="DJ47" s="100"/>
      <c r="DK47" s="100"/>
      <c r="DL47" s="100"/>
      <c r="DM47" s="100"/>
      <c r="DN47" s="101"/>
      <c r="DO47" s="103"/>
      <c r="DP47" s="104"/>
      <c r="DQ47" s="104"/>
      <c r="DR47" s="105" t="s">
        <v>1446</v>
      </c>
      <c r="DS47" s="99">
        <v>3205.0546100000001</v>
      </c>
      <c r="DT47" s="100">
        <v>951.45254</v>
      </c>
      <c r="DU47" s="100">
        <v>951.45254</v>
      </c>
      <c r="DV47" s="101"/>
      <c r="DW47" s="98"/>
      <c r="DX47" s="99"/>
      <c r="DY47" s="100"/>
      <c r="DZ47" s="100"/>
      <c r="EA47" s="100"/>
      <c r="EB47" s="100"/>
      <c r="EC47" s="102">
        <v>7577.1316699999998</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3205.0546100000001</v>
      </c>
      <c r="HK47" s="100">
        <v>3143.2960600000001</v>
      </c>
      <c r="HL47" s="101">
        <v>300.09944999999999</v>
      </c>
    </row>
    <row r="48" spans="1:220" x14ac:dyDescent="0.3">
      <c r="A48" s="1"/>
      <c r="B48" s="97" t="s">
        <v>867</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17.279389999999999</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v>46.578000000000003</v>
      </c>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v>7803.8739299999997</v>
      </c>
      <c r="DA48" s="100"/>
      <c r="DB48" s="101"/>
      <c r="DC48" s="99"/>
      <c r="DD48" s="100"/>
      <c r="DE48" s="100"/>
      <c r="DF48" s="100"/>
      <c r="DG48" s="100"/>
      <c r="DH48" s="100"/>
      <c r="DI48" s="100"/>
      <c r="DJ48" s="100"/>
      <c r="DK48" s="100"/>
      <c r="DL48" s="100"/>
      <c r="DM48" s="100"/>
      <c r="DN48" s="101"/>
      <c r="DO48" s="103"/>
      <c r="DP48" s="104"/>
      <c r="DQ48" s="104"/>
      <c r="DR48" s="105" t="s">
        <v>1446</v>
      </c>
      <c r="DS48" s="99">
        <v>3205.0546100000001</v>
      </c>
      <c r="DT48" s="100">
        <v>951.45254</v>
      </c>
      <c r="DU48" s="100">
        <v>951.45254</v>
      </c>
      <c r="DV48" s="101"/>
      <c r="DW48" s="98"/>
      <c r="DX48" s="99"/>
      <c r="DY48" s="100"/>
      <c r="DZ48" s="100"/>
      <c r="EA48" s="100"/>
      <c r="EB48" s="100"/>
      <c r="EC48" s="102">
        <v>7687.5217599999996</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3205.0546100000001</v>
      </c>
      <c r="HK48" s="100">
        <v>3143.2960600000001</v>
      </c>
      <c r="HL48" s="101">
        <v>300.09944999999999</v>
      </c>
    </row>
    <row r="49" spans="1:220" x14ac:dyDescent="0.3">
      <c r="A49" s="1"/>
      <c r="B49" s="97" t="s">
        <v>868</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17.279389999999999</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v>46.578000000000003</v>
      </c>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v>7774.0203199999996</v>
      </c>
      <c r="DA49" s="100"/>
      <c r="DB49" s="101"/>
      <c r="DC49" s="99"/>
      <c r="DD49" s="100"/>
      <c r="DE49" s="100"/>
      <c r="DF49" s="100"/>
      <c r="DG49" s="100"/>
      <c r="DH49" s="100"/>
      <c r="DI49" s="100"/>
      <c r="DJ49" s="100"/>
      <c r="DK49" s="100"/>
      <c r="DL49" s="100"/>
      <c r="DM49" s="100"/>
      <c r="DN49" s="101"/>
      <c r="DO49" s="103"/>
      <c r="DP49" s="104"/>
      <c r="DQ49" s="104"/>
      <c r="DR49" s="105" t="s">
        <v>1446</v>
      </c>
      <c r="DS49" s="99">
        <v>3205.0546100000001</v>
      </c>
      <c r="DT49" s="100">
        <v>951.45254</v>
      </c>
      <c r="DU49" s="100">
        <v>951.45254</v>
      </c>
      <c r="DV49" s="101"/>
      <c r="DW49" s="98"/>
      <c r="DX49" s="99"/>
      <c r="DY49" s="100"/>
      <c r="DZ49" s="100"/>
      <c r="EA49" s="100"/>
      <c r="EB49" s="100"/>
      <c r="EC49" s="102">
        <v>7669.5979900000002</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3205.0546100000001</v>
      </c>
      <c r="HK49" s="100">
        <v>3143.2960600000001</v>
      </c>
      <c r="HL49" s="101">
        <v>300.09944999999999</v>
      </c>
    </row>
    <row r="50" spans="1:220" x14ac:dyDescent="0.3">
      <c r="A50" s="1"/>
      <c r="B50" s="97" t="s">
        <v>869</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17.279389999999999</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v>46.578000000000003</v>
      </c>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v>7715.4580299999998</v>
      </c>
      <c r="DA50" s="100"/>
      <c r="DB50" s="101"/>
      <c r="DC50" s="99"/>
      <c r="DD50" s="100"/>
      <c r="DE50" s="100"/>
      <c r="DF50" s="100"/>
      <c r="DG50" s="100"/>
      <c r="DH50" s="100"/>
      <c r="DI50" s="100"/>
      <c r="DJ50" s="100"/>
      <c r="DK50" s="100"/>
      <c r="DL50" s="100"/>
      <c r="DM50" s="100"/>
      <c r="DN50" s="101"/>
      <c r="DO50" s="103"/>
      <c r="DP50" s="104"/>
      <c r="DQ50" s="104"/>
      <c r="DR50" s="105" t="s">
        <v>1446</v>
      </c>
      <c r="DS50" s="99">
        <v>3205.0546100000001</v>
      </c>
      <c r="DT50" s="100">
        <v>951.45254</v>
      </c>
      <c r="DU50" s="100">
        <v>951.45254</v>
      </c>
      <c r="DV50" s="101"/>
      <c r="DW50" s="98"/>
      <c r="DX50" s="99"/>
      <c r="DY50" s="100"/>
      <c r="DZ50" s="100"/>
      <c r="EA50" s="100"/>
      <c r="EB50" s="100"/>
      <c r="EC50" s="102">
        <v>7609.4533300000003</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3205.0546100000001</v>
      </c>
      <c r="HK50" s="100">
        <v>3143.2960600000001</v>
      </c>
      <c r="HL50" s="101">
        <v>300.09944999999999</v>
      </c>
    </row>
    <row r="51" spans="1:220" x14ac:dyDescent="0.3">
      <c r="A51" s="1"/>
      <c r="B51" s="97" t="s">
        <v>870</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17.279389999999999</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v>46.578000000000003</v>
      </c>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7672.35952</v>
      </c>
      <c r="DA51" s="100"/>
      <c r="DB51" s="101"/>
      <c r="DC51" s="99"/>
      <c r="DD51" s="100"/>
      <c r="DE51" s="100"/>
      <c r="DF51" s="100"/>
      <c r="DG51" s="100"/>
      <c r="DH51" s="100"/>
      <c r="DI51" s="100"/>
      <c r="DJ51" s="100"/>
      <c r="DK51" s="100"/>
      <c r="DL51" s="100"/>
      <c r="DM51" s="100"/>
      <c r="DN51" s="101"/>
      <c r="DO51" s="103"/>
      <c r="DP51" s="104"/>
      <c r="DQ51" s="104"/>
      <c r="DR51" s="105" t="s">
        <v>1446</v>
      </c>
      <c r="DS51" s="99">
        <v>3396.2508200000002</v>
      </c>
      <c r="DT51" s="100">
        <v>1142.6487500000001</v>
      </c>
      <c r="DU51" s="100">
        <v>1142.6487500000001</v>
      </c>
      <c r="DV51" s="101"/>
      <c r="DW51" s="98"/>
      <c r="DX51" s="99"/>
      <c r="DY51" s="100"/>
      <c r="DZ51" s="100"/>
      <c r="EA51" s="100"/>
      <c r="EB51" s="100"/>
      <c r="EC51" s="102">
        <v>7566.4995399999998</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3396.2508200000002</v>
      </c>
      <c r="HK51" s="100">
        <v>3334.4922700000002</v>
      </c>
      <c r="HL51" s="101">
        <v>300.09944999999999</v>
      </c>
    </row>
    <row r="52" spans="1:220" x14ac:dyDescent="0.3">
      <c r="A52" s="1"/>
      <c r="B52" s="97" t="s">
        <v>871</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17.279389999999999</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v>46.578000000000003</v>
      </c>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7395.3128999999999</v>
      </c>
      <c r="DA52" s="100"/>
      <c r="DB52" s="101"/>
      <c r="DC52" s="99"/>
      <c r="DD52" s="100"/>
      <c r="DE52" s="100"/>
      <c r="DF52" s="100"/>
      <c r="DG52" s="100"/>
      <c r="DH52" s="100"/>
      <c r="DI52" s="100"/>
      <c r="DJ52" s="100"/>
      <c r="DK52" s="100"/>
      <c r="DL52" s="100"/>
      <c r="DM52" s="100"/>
      <c r="DN52" s="101"/>
      <c r="DO52" s="103"/>
      <c r="DP52" s="104"/>
      <c r="DQ52" s="104"/>
      <c r="DR52" s="105" t="s">
        <v>1444</v>
      </c>
      <c r="DS52" s="99">
        <v>3396.2508200000002</v>
      </c>
      <c r="DT52" s="100">
        <v>1142.6487500000001</v>
      </c>
      <c r="DU52" s="100">
        <v>1142.6487500000001</v>
      </c>
      <c r="DV52" s="101"/>
      <c r="DW52" s="98"/>
      <c r="DX52" s="99"/>
      <c r="DY52" s="100"/>
      <c r="DZ52" s="100"/>
      <c r="EA52" s="100"/>
      <c r="EB52" s="100"/>
      <c r="EC52" s="102">
        <v>7289.4384</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3396.2508200000002</v>
      </c>
      <c r="HK52" s="100">
        <v>3334.4922700000002</v>
      </c>
      <c r="HL52" s="101">
        <v>300.09944999999999</v>
      </c>
    </row>
    <row r="53" spans="1:220" x14ac:dyDescent="0.3">
      <c r="A53" s="1"/>
      <c r="B53" s="97" t="s">
        <v>872</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17.279389999999999</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v>46.578000000000003</v>
      </c>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7261.3630800000001</v>
      </c>
      <c r="DA53" s="100"/>
      <c r="DB53" s="101"/>
      <c r="DC53" s="99"/>
      <c r="DD53" s="100"/>
      <c r="DE53" s="100"/>
      <c r="DF53" s="100"/>
      <c r="DG53" s="100"/>
      <c r="DH53" s="100"/>
      <c r="DI53" s="100"/>
      <c r="DJ53" s="100"/>
      <c r="DK53" s="100"/>
      <c r="DL53" s="100"/>
      <c r="DM53" s="100"/>
      <c r="DN53" s="101"/>
      <c r="DO53" s="103"/>
      <c r="DP53" s="104"/>
      <c r="DQ53" s="104"/>
      <c r="DR53" s="105" t="s">
        <v>1444</v>
      </c>
      <c r="DS53" s="99">
        <v>3396.2508200000002</v>
      </c>
      <c r="DT53" s="100">
        <v>1142.6487500000001</v>
      </c>
      <c r="DU53" s="100">
        <v>1142.6487500000001</v>
      </c>
      <c r="DV53" s="101"/>
      <c r="DW53" s="98"/>
      <c r="DX53" s="99"/>
      <c r="DY53" s="100"/>
      <c r="DZ53" s="100"/>
      <c r="EA53" s="100"/>
      <c r="EB53" s="100"/>
      <c r="EC53" s="102">
        <v>7155.6479099999997</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3396.2508200000002</v>
      </c>
      <c r="HK53" s="100">
        <v>3334.4922700000002</v>
      </c>
      <c r="HL53" s="101">
        <v>300.09944999999999</v>
      </c>
    </row>
    <row r="54" spans="1:220" x14ac:dyDescent="0.3">
      <c r="A54" s="1"/>
      <c r="B54" s="97" t="s">
        <v>1447</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17.279389999999999</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v>46.578000000000003</v>
      </c>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6967.8660200000004</v>
      </c>
      <c r="DA54" s="100"/>
      <c r="DB54" s="101"/>
      <c r="DC54" s="99"/>
      <c r="DD54" s="100"/>
      <c r="DE54" s="100"/>
      <c r="DF54" s="100"/>
      <c r="DG54" s="100"/>
      <c r="DH54" s="100"/>
      <c r="DI54" s="100"/>
      <c r="DJ54" s="100"/>
      <c r="DK54" s="100"/>
      <c r="DL54" s="100"/>
      <c r="DM54" s="100"/>
      <c r="DN54" s="101"/>
      <c r="DO54" s="103"/>
      <c r="DP54" s="104"/>
      <c r="DQ54" s="104"/>
      <c r="DR54" s="105" t="s">
        <v>1444</v>
      </c>
      <c r="DS54" s="99">
        <v>3396.2508200000002</v>
      </c>
      <c r="DT54" s="100">
        <v>1142.6487500000001</v>
      </c>
      <c r="DU54" s="100">
        <v>1142.6487500000001</v>
      </c>
      <c r="DV54" s="101"/>
      <c r="DW54" s="98"/>
      <c r="DX54" s="99"/>
      <c r="DY54" s="100"/>
      <c r="DZ54" s="100"/>
      <c r="EA54" s="100"/>
      <c r="EB54" s="100"/>
      <c r="EC54" s="102">
        <v>6862.6917199999998</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3396.2508200000002</v>
      </c>
      <c r="HK54" s="100">
        <v>3334.4922700000002</v>
      </c>
      <c r="HL54" s="101">
        <v>300.09944999999999</v>
      </c>
    </row>
    <row r="55" spans="1:220" x14ac:dyDescent="0.3">
      <c r="A55" s="1"/>
      <c r="B55" s="106" t="s">
        <v>963</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414.70535999999998</v>
      </c>
      <c r="AB55" s="108">
        <v>0</v>
      </c>
      <c r="AC55" s="109">
        <v>0</v>
      </c>
      <c r="AD55" s="109">
        <v>0</v>
      </c>
      <c r="AE55" s="109">
        <v>0</v>
      </c>
      <c r="AF55" s="109">
        <v>293.74200000000002</v>
      </c>
      <c r="AG55" s="109">
        <v>570.81269999999995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1117.8720000000001</v>
      </c>
      <c r="BK55" s="108">
        <v>3946.6144800000002</v>
      </c>
      <c r="BL55" s="109">
        <v>3971.2939200000001</v>
      </c>
      <c r="BM55" s="109">
        <v>3974.36472</v>
      </c>
      <c r="BN55" s="109">
        <v>0</v>
      </c>
      <c r="BO55" s="109">
        <v>0</v>
      </c>
      <c r="BP55" s="109">
        <v>0</v>
      </c>
      <c r="BQ55" s="109">
        <v>0</v>
      </c>
      <c r="BR55" s="109">
        <v>6253.4104799999996</v>
      </c>
      <c r="BS55" s="109">
        <v>0</v>
      </c>
      <c r="BT55" s="109">
        <v>2651.92848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1911.9621</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80</v>
      </c>
      <c r="C6" s="226"/>
      <c r="D6" s="226"/>
      <c r="E6" s="226"/>
      <c r="F6" s="226"/>
      <c r="G6" s="226"/>
      <c r="H6" s="226" t="s">
        <v>619</v>
      </c>
      <c r="I6" s="226"/>
      <c r="J6" s="226" t="s">
        <v>30</v>
      </c>
      <c r="K6" s="226"/>
      <c r="L6" s="226"/>
      <c r="M6" s="226" t="s">
        <v>615</v>
      </c>
      <c r="N6" s="226"/>
      <c r="O6" s="226" t="s">
        <v>266</v>
      </c>
      <c r="P6" s="226" t="s">
        <v>88</v>
      </c>
      <c r="Q6" s="226"/>
      <c r="R6" s="226"/>
      <c r="S6" s="226"/>
      <c r="T6" s="226" t="s">
        <v>617</v>
      </c>
      <c r="U6" s="226" t="s">
        <v>1004</v>
      </c>
      <c r="V6" s="226" t="s">
        <v>98</v>
      </c>
      <c r="W6" s="226"/>
      <c r="X6" s="226"/>
      <c r="Y6" s="226"/>
      <c r="Z6" s="226"/>
      <c r="AA6" s="226" t="s">
        <v>110</v>
      </c>
      <c r="AB6" s="226"/>
      <c r="AC6" s="226" t="s">
        <v>120</v>
      </c>
      <c r="AD6" s="226"/>
      <c r="AE6" s="226"/>
      <c r="AF6" s="226"/>
      <c r="AG6" s="226" t="s">
        <v>143</v>
      </c>
      <c r="AH6" s="226"/>
      <c r="AI6" s="226"/>
      <c r="AJ6" s="226"/>
      <c r="AK6" s="226"/>
      <c r="AL6" s="226" t="s">
        <v>527</v>
      </c>
      <c r="AM6" s="226"/>
      <c r="AN6" s="226" t="s">
        <v>157</v>
      </c>
      <c r="AO6" s="226"/>
      <c r="AP6" s="226"/>
      <c r="AQ6" s="226"/>
      <c r="AR6" s="226"/>
      <c r="AS6" s="226"/>
      <c r="AT6" s="226"/>
      <c r="AU6" s="226"/>
      <c r="AV6" s="226"/>
      <c r="AW6" s="226" t="s">
        <v>627</v>
      </c>
    </row>
    <row r="7" spans="1:49" ht="39.6" x14ac:dyDescent="0.3">
      <c r="A7" s="116" t="s">
        <v>1453</v>
      </c>
      <c r="B7" s="116" t="s">
        <v>1454</v>
      </c>
      <c r="C7" s="116" t="s">
        <v>1454</v>
      </c>
      <c r="D7" s="116" t="s">
        <v>1454</v>
      </c>
      <c r="E7" s="116" t="s">
        <v>1454</v>
      </c>
      <c r="F7" s="116" t="s">
        <v>1454</v>
      </c>
      <c r="G7" s="116" t="s">
        <v>1454</v>
      </c>
      <c r="H7" s="116" t="s">
        <v>1455</v>
      </c>
      <c r="I7" s="116" t="s">
        <v>1456</v>
      </c>
      <c r="J7" s="116" t="s">
        <v>1457</v>
      </c>
      <c r="K7" s="116" t="s">
        <v>1457</v>
      </c>
      <c r="L7" s="116" t="s">
        <v>1457</v>
      </c>
      <c r="M7" s="116" t="s">
        <v>1458</v>
      </c>
      <c r="N7" s="116" t="s">
        <v>1458</v>
      </c>
      <c r="O7" s="116" t="s">
        <v>1459</v>
      </c>
      <c r="P7" s="116" t="s">
        <v>668</v>
      </c>
      <c r="Q7" s="116" t="s">
        <v>668</v>
      </c>
      <c r="R7" s="116" t="s">
        <v>668</v>
      </c>
      <c r="S7" s="116" t="s">
        <v>668</v>
      </c>
      <c r="T7" s="116" t="s">
        <v>1460</v>
      </c>
      <c r="U7" s="116" t="s">
        <v>1461</v>
      </c>
      <c r="V7" s="116" t="s">
        <v>1462</v>
      </c>
      <c r="W7" s="116" t="s">
        <v>1463</v>
      </c>
      <c r="X7" s="116" t="s">
        <v>1463</v>
      </c>
      <c r="Y7" s="116" t="s">
        <v>1464</v>
      </c>
      <c r="Z7" s="116" t="s">
        <v>1465</v>
      </c>
      <c r="AA7" s="116" t="s">
        <v>668</v>
      </c>
      <c r="AB7" s="116" t="s">
        <v>668</v>
      </c>
      <c r="AC7" s="116" t="s">
        <v>1466</v>
      </c>
      <c r="AD7" s="116" t="s">
        <v>1467</v>
      </c>
      <c r="AE7" s="116" t="s">
        <v>1468</v>
      </c>
      <c r="AF7" s="116" t="s">
        <v>1466</v>
      </c>
      <c r="AG7" s="116" t="s">
        <v>1469</v>
      </c>
      <c r="AH7" s="116" t="s">
        <v>1469</v>
      </c>
      <c r="AI7" s="116" t="s">
        <v>1470</v>
      </c>
      <c r="AJ7" s="116" t="s">
        <v>1471</v>
      </c>
      <c r="AK7" s="116" t="s">
        <v>1471</v>
      </c>
      <c r="AL7" s="116" t="s">
        <v>527</v>
      </c>
      <c r="AM7" s="116" t="s">
        <v>527</v>
      </c>
      <c r="AN7" s="116" t="s">
        <v>1472</v>
      </c>
      <c r="AO7" s="116" t="s">
        <v>668</v>
      </c>
      <c r="AP7" s="116" t="s">
        <v>668</v>
      </c>
      <c r="AQ7" s="116" t="s">
        <v>668</v>
      </c>
      <c r="AR7" s="116" t="s">
        <v>1463</v>
      </c>
      <c r="AS7" s="116" t="s">
        <v>1473</v>
      </c>
      <c r="AT7" s="116" t="s">
        <v>1462</v>
      </c>
      <c r="AU7" s="116" t="s">
        <v>1463</v>
      </c>
      <c r="AV7" s="116" t="s">
        <v>1474</v>
      </c>
      <c r="AW7" s="116" t="s">
        <v>1047</v>
      </c>
    </row>
    <row r="8" spans="1:49" ht="26.4" x14ac:dyDescent="0.3">
      <c r="A8" s="116" t="s">
        <v>1475</v>
      </c>
      <c r="B8" s="116" t="s">
        <v>1476</v>
      </c>
      <c r="C8" s="116" t="s">
        <v>1476</v>
      </c>
      <c r="D8" s="116" t="s">
        <v>1477</v>
      </c>
      <c r="E8" s="116" t="s">
        <v>1477</v>
      </c>
      <c r="F8" s="116" t="s">
        <v>32</v>
      </c>
      <c r="G8" s="116" t="s">
        <v>1477</v>
      </c>
      <c r="H8" s="116" t="s">
        <v>1477</v>
      </c>
      <c r="I8" s="116" t="s">
        <v>1477</v>
      </c>
      <c r="J8" s="116" t="s">
        <v>1476</v>
      </c>
      <c r="K8" s="116" t="s">
        <v>1476</v>
      </c>
      <c r="L8" s="116" t="s">
        <v>32</v>
      </c>
      <c r="M8" s="116" t="s">
        <v>1477</v>
      </c>
      <c r="N8" s="116" t="s">
        <v>1477</v>
      </c>
      <c r="O8" s="116" t="s">
        <v>1477</v>
      </c>
      <c r="P8" s="116" t="s">
        <v>1477</v>
      </c>
      <c r="Q8" s="116" t="s">
        <v>1477</v>
      </c>
      <c r="R8" s="116" t="s">
        <v>1477</v>
      </c>
      <c r="S8" s="116" t="s">
        <v>1477</v>
      </c>
      <c r="T8" s="116" t="s">
        <v>1477</v>
      </c>
      <c r="U8" s="116" t="s">
        <v>1477</v>
      </c>
      <c r="V8" s="116" t="s">
        <v>1477</v>
      </c>
      <c r="W8" s="116" t="s">
        <v>1477</v>
      </c>
      <c r="X8" s="116" t="s">
        <v>1477</v>
      </c>
      <c r="Y8" s="116" t="s">
        <v>1477</v>
      </c>
      <c r="Z8" s="116" t="s">
        <v>1477</v>
      </c>
      <c r="AA8" s="116" t="s">
        <v>1477</v>
      </c>
      <c r="AB8" s="116" t="s">
        <v>1477</v>
      </c>
      <c r="AC8" s="116" t="s">
        <v>1477</v>
      </c>
      <c r="AD8" s="116" t="s">
        <v>32</v>
      </c>
      <c r="AE8" s="116" t="s">
        <v>1476</v>
      </c>
      <c r="AF8" s="116" t="s">
        <v>1477</v>
      </c>
      <c r="AG8" s="116" t="s">
        <v>1477</v>
      </c>
      <c r="AH8" s="116" t="s">
        <v>1477</v>
      </c>
      <c r="AI8" s="116" t="s">
        <v>1476</v>
      </c>
      <c r="AJ8" s="116" t="s">
        <v>1477</v>
      </c>
      <c r="AK8" s="116" t="s">
        <v>1477</v>
      </c>
      <c r="AL8" s="116" t="s">
        <v>1477</v>
      </c>
      <c r="AM8" s="116" t="s">
        <v>1477</v>
      </c>
      <c r="AN8" s="116" t="s">
        <v>1477</v>
      </c>
      <c r="AO8" s="116" t="s">
        <v>1477</v>
      </c>
      <c r="AP8" s="116" t="s">
        <v>1477</v>
      </c>
      <c r="AQ8" s="116" t="s">
        <v>1477</v>
      </c>
      <c r="AR8" s="116" t="s">
        <v>1477</v>
      </c>
      <c r="AS8" s="116" t="s">
        <v>1477</v>
      </c>
      <c r="AT8" s="116" t="s">
        <v>1477</v>
      </c>
      <c r="AU8" s="116" t="s">
        <v>1477</v>
      </c>
      <c r="AV8" s="116" t="s">
        <v>1477</v>
      </c>
      <c r="AW8" s="116" t="s">
        <v>1477</v>
      </c>
    </row>
    <row r="9" spans="1:49" ht="39.6" x14ac:dyDescent="0.3">
      <c r="A9" s="116" t="s">
        <v>6</v>
      </c>
      <c r="B9" s="116" t="s">
        <v>1478</v>
      </c>
      <c r="C9" s="116" t="s">
        <v>1479</v>
      </c>
      <c r="D9" s="116" t="s">
        <v>1480</v>
      </c>
      <c r="E9" s="116" t="s">
        <v>1480</v>
      </c>
      <c r="F9" s="116" t="s">
        <v>81</v>
      </c>
      <c r="G9" s="116" t="s">
        <v>1480</v>
      </c>
      <c r="H9" s="116" t="s">
        <v>702</v>
      </c>
      <c r="I9" s="116" t="s">
        <v>701</v>
      </c>
      <c r="J9" s="116" t="s">
        <v>1481</v>
      </c>
      <c r="K9" s="116" t="s">
        <v>1482</v>
      </c>
      <c r="L9" s="116" t="s">
        <v>989</v>
      </c>
      <c r="M9" s="116" t="s">
        <v>1483</v>
      </c>
      <c r="N9" s="116" t="s">
        <v>1483</v>
      </c>
      <c r="O9" s="116" t="s">
        <v>1484</v>
      </c>
      <c r="P9" s="116" t="s">
        <v>1485</v>
      </c>
      <c r="Q9" s="116" t="s">
        <v>1486</v>
      </c>
      <c r="R9" s="116" t="s">
        <v>1487</v>
      </c>
      <c r="S9" s="116" t="s">
        <v>1488</v>
      </c>
      <c r="T9" s="116" t="s">
        <v>700</v>
      </c>
      <c r="U9" s="116" t="s">
        <v>1489</v>
      </c>
      <c r="V9" s="116" t="s">
        <v>1490</v>
      </c>
      <c r="W9" s="116" t="s">
        <v>1491</v>
      </c>
      <c r="X9" s="116" t="s">
        <v>1491</v>
      </c>
      <c r="Y9" s="116" t="s">
        <v>1492</v>
      </c>
      <c r="Z9" s="116" t="s">
        <v>1493</v>
      </c>
      <c r="AA9" s="116" t="s">
        <v>1494</v>
      </c>
      <c r="AB9" s="116" t="s">
        <v>682</v>
      </c>
      <c r="AC9" s="116" t="s">
        <v>1495</v>
      </c>
      <c r="AD9" s="116" t="s">
        <v>1025</v>
      </c>
      <c r="AE9" s="116" t="s">
        <v>1496</v>
      </c>
      <c r="AF9" s="116" t="s">
        <v>1495</v>
      </c>
      <c r="AG9" s="116" t="s">
        <v>1497</v>
      </c>
      <c r="AH9" s="116" t="s">
        <v>1497</v>
      </c>
      <c r="AI9" s="116" t="s">
        <v>1498</v>
      </c>
      <c r="AJ9" s="116" t="s">
        <v>1499</v>
      </c>
      <c r="AK9" s="116" t="s">
        <v>1499</v>
      </c>
      <c r="AL9" s="116" t="s">
        <v>527</v>
      </c>
      <c r="AM9" s="116" t="s">
        <v>1500</v>
      </c>
      <c r="AN9" s="116" t="s">
        <v>1501</v>
      </c>
      <c r="AO9" s="116" t="s">
        <v>1502</v>
      </c>
      <c r="AP9" s="116" t="s">
        <v>1502</v>
      </c>
      <c r="AQ9" s="116" t="s">
        <v>1503</v>
      </c>
      <c r="AR9" s="116" t="s">
        <v>1504</v>
      </c>
      <c r="AS9" s="116" t="s">
        <v>1505</v>
      </c>
      <c r="AT9" s="116" t="s">
        <v>1506</v>
      </c>
      <c r="AU9" s="116" t="s">
        <v>1507</v>
      </c>
      <c r="AV9" s="116" t="s">
        <v>1508</v>
      </c>
      <c r="AW9" s="116" t="s">
        <v>1509</v>
      </c>
    </row>
    <row r="10" spans="1:49" ht="52.8" x14ac:dyDescent="0.3">
      <c r="A10" s="116" t="s">
        <v>1132</v>
      </c>
      <c r="B10" s="116" t="s">
        <v>1510</v>
      </c>
      <c r="C10" s="116" t="s">
        <v>1510</v>
      </c>
      <c r="D10" s="116" t="s">
        <v>1511</v>
      </c>
      <c r="E10" s="116" t="s">
        <v>1512</v>
      </c>
      <c r="F10" s="116" t="s">
        <v>1513</v>
      </c>
      <c r="G10" s="116" t="s">
        <v>1514</v>
      </c>
      <c r="H10" s="116" t="s">
        <v>1511</v>
      </c>
      <c r="I10" s="116" t="s">
        <v>1511</v>
      </c>
      <c r="J10" s="116" t="s">
        <v>1510</v>
      </c>
      <c r="K10" s="116" t="s">
        <v>1510</v>
      </c>
      <c r="L10" s="116" t="s">
        <v>1513</v>
      </c>
      <c r="M10" s="116" t="s">
        <v>1512</v>
      </c>
      <c r="N10" s="116" t="s">
        <v>1514</v>
      </c>
      <c r="O10" s="116" t="s">
        <v>1511</v>
      </c>
      <c r="P10" s="116" t="s">
        <v>1514</v>
      </c>
      <c r="Q10" s="116" t="s">
        <v>1514</v>
      </c>
      <c r="R10" s="116" t="s">
        <v>1514</v>
      </c>
      <c r="S10" s="116" t="s">
        <v>1511</v>
      </c>
      <c r="T10" s="116" t="s">
        <v>1514</v>
      </c>
      <c r="U10" s="116" t="s">
        <v>1511</v>
      </c>
      <c r="V10" s="116" t="s">
        <v>1514</v>
      </c>
      <c r="W10" s="116" t="s">
        <v>1514</v>
      </c>
      <c r="X10" s="116" t="s">
        <v>1512</v>
      </c>
      <c r="Y10" s="116" t="s">
        <v>1514</v>
      </c>
      <c r="Z10" s="116" t="s">
        <v>1514</v>
      </c>
      <c r="AA10" s="116" t="s">
        <v>1511</v>
      </c>
      <c r="AB10" s="116" t="s">
        <v>1514</v>
      </c>
      <c r="AC10" s="116" t="s">
        <v>1511</v>
      </c>
      <c r="AD10" s="116" t="s">
        <v>1513</v>
      </c>
      <c r="AE10" s="116" t="s">
        <v>1511</v>
      </c>
      <c r="AF10" s="116" t="s">
        <v>1511</v>
      </c>
      <c r="AG10" s="116" t="s">
        <v>1511</v>
      </c>
      <c r="AH10" s="116" t="s">
        <v>1514</v>
      </c>
      <c r="AI10" s="116" t="s">
        <v>1514</v>
      </c>
      <c r="AJ10" s="116" t="s">
        <v>1511</v>
      </c>
      <c r="AK10" s="116" t="s">
        <v>1514</v>
      </c>
      <c r="AL10" s="116" t="s">
        <v>1511</v>
      </c>
      <c r="AM10" s="116" t="s">
        <v>1514</v>
      </c>
      <c r="AN10" s="116" t="s">
        <v>1514</v>
      </c>
      <c r="AO10" s="116" t="s">
        <v>1511</v>
      </c>
      <c r="AP10" s="116" t="s">
        <v>1514</v>
      </c>
      <c r="AQ10" s="116" t="s">
        <v>1511</v>
      </c>
      <c r="AR10" s="116" t="s">
        <v>1511</v>
      </c>
      <c r="AS10" s="116" t="s">
        <v>1511</v>
      </c>
      <c r="AT10" s="116" t="s">
        <v>1511</v>
      </c>
      <c r="AU10" s="116" t="s">
        <v>1511</v>
      </c>
      <c r="AV10" s="116" t="s">
        <v>1514</v>
      </c>
      <c r="AW10" s="116" t="s">
        <v>1514</v>
      </c>
    </row>
    <row r="11" spans="1:49" x14ac:dyDescent="0.3">
      <c r="A11" s="116" t="s">
        <v>73</v>
      </c>
      <c r="B11" s="116" t="s">
        <v>1515</v>
      </c>
      <c r="C11" s="116" t="s">
        <v>1515</v>
      </c>
      <c r="D11" s="116" t="s">
        <v>1515</v>
      </c>
      <c r="E11" s="116" t="s">
        <v>1515</v>
      </c>
      <c r="F11" s="116" t="s">
        <v>1515</v>
      </c>
      <c r="G11" s="116" t="s">
        <v>1515</v>
      </c>
      <c r="H11" s="116" t="s">
        <v>1515</v>
      </c>
      <c r="I11" s="116" t="s">
        <v>1515</v>
      </c>
      <c r="J11" s="116" t="s">
        <v>1515</v>
      </c>
      <c r="K11" s="116" t="s">
        <v>1515</v>
      </c>
      <c r="L11" s="116" t="s">
        <v>1515</v>
      </c>
      <c r="M11" s="116" t="s">
        <v>1515</v>
      </c>
      <c r="N11" s="116" t="s">
        <v>1515</v>
      </c>
      <c r="O11" s="116" t="s">
        <v>1515</v>
      </c>
      <c r="P11" s="116" t="s">
        <v>1515</v>
      </c>
      <c r="Q11" s="116" t="s">
        <v>1515</v>
      </c>
      <c r="R11" s="116" t="s">
        <v>1515</v>
      </c>
      <c r="S11" s="116" t="s">
        <v>1515</v>
      </c>
      <c r="T11" s="116" t="s">
        <v>1515</v>
      </c>
      <c r="U11" s="116" t="s">
        <v>1515</v>
      </c>
      <c r="V11" s="116" t="s">
        <v>1515</v>
      </c>
      <c r="W11" s="116" t="s">
        <v>1515</v>
      </c>
      <c r="X11" s="116" t="s">
        <v>1515</v>
      </c>
      <c r="Y11" s="116" t="s">
        <v>1515</v>
      </c>
      <c r="Z11" s="116" t="s">
        <v>1515</v>
      </c>
      <c r="AA11" s="116" t="s">
        <v>1515</v>
      </c>
      <c r="AB11" s="116" t="s">
        <v>1515</v>
      </c>
      <c r="AC11" s="116" t="s">
        <v>1515</v>
      </c>
      <c r="AD11" s="116" t="s">
        <v>1515</v>
      </c>
      <c r="AE11" s="116" t="s">
        <v>1515</v>
      </c>
      <c r="AF11" s="116" t="s">
        <v>1515</v>
      </c>
      <c r="AG11" s="116" t="s">
        <v>1515</v>
      </c>
      <c r="AH11" s="116" t="s">
        <v>1515</v>
      </c>
      <c r="AI11" s="116" t="s">
        <v>1515</v>
      </c>
      <c r="AJ11" s="116" t="s">
        <v>1515</v>
      </c>
      <c r="AK11" s="116" t="s">
        <v>1515</v>
      </c>
      <c r="AL11" s="116" t="s">
        <v>1515</v>
      </c>
      <c r="AM11" s="116" t="s">
        <v>1515</v>
      </c>
      <c r="AN11" s="116" t="s">
        <v>1515</v>
      </c>
      <c r="AO11" s="116" t="s">
        <v>1515</v>
      </c>
      <c r="AP11" s="116" t="s">
        <v>1515</v>
      </c>
      <c r="AQ11" s="116" t="s">
        <v>1515</v>
      </c>
      <c r="AR11" s="116" t="s">
        <v>1515</v>
      </c>
      <c r="AS11" s="116" t="s">
        <v>1515</v>
      </c>
      <c r="AT11" s="116" t="s">
        <v>1515</v>
      </c>
      <c r="AU11" s="116" t="s">
        <v>1515</v>
      </c>
      <c r="AV11" s="116" t="s">
        <v>1515</v>
      </c>
      <c r="AW11" s="116" t="s">
        <v>1515</v>
      </c>
    </row>
    <row r="12" spans="1:49" x14ac:dyDescent="0.3">
      <c r="A12" s="117" t="s">
        <v>78</v>
      </c>
      <c r="B12" s="118">
        <v>4.0999999999999996</v>
      </c>
      <c r="C12" s="119">
        <v>16</v>
      </c>
      <c r="D12" s="119">
        <v>14</v>
      </c>
      <c r="E12" s="119">
        <v>2</v>
      </c>
      <c r="F12" s="119">
        <v>7.2</v>
      </c>
      <c r="G12" s="120">
        <v>18</v>
      </c>
      <c r="H12" s="118">
        <v>13.4</v>
      </c>
      <c r="I12" s="120">
        <v>80</v>
      </c>
      <c r="J12" s="118">
        <v>14.03</v>
      </c>
      <c r="K12" s="119">
        <v>12.37</v>
      </c>
      <c r="L12" s="120">
        <v>15.14</v>
      </c>
      <c r="M12" s="121" t="s">
        <v>1516</v>
      </c>
      <c r="N12" s="122" t="s">
        <v>1516</v>
      </c>
      <c r="O12" s="123">
        <v>1.155</v>
      </c>
      <c r="P12" s="118">
        <v>71.09</v>
      </c>
      <c r="Q12" s="119">
        <v>86.09</v>
      </c>
      <c r="R12" s="119">
        <v>94.72</v>
      </c>
      <c r="S12" s="120">
        <v>31.2</v>
      </c>
      <c r="T12" s="123">
        <v>49.936999999999998</v>
      </c>
      <c r="U12" s="123">
        <v>11.7</v>
      </c>
      <c r="V12" s="118">
        <v>14.41</v>
      </c>
      <c r="W12" s="119">
        <v>6.02</v>
      </c>
      <c r="X12" s="119">
        <v>0.4</v>
      </c>
      <c r="Y12" s="124" t="s">
        <v>1516</v>
      </c>
      <c r="Z12" s="122" t="s">
        <v>1516</v>
      </c>
      <c r="AA12" s="118">
        <v>16.510000000000002</v>
      </c>
      <c r="AB12" s="120">
        <v>111.86</v>
      </c>
      <c r="AC12" s="118">
        <v>50.49</v>
      </c>
      <c r="AD12" s="119">
        <v>39.299999999999997</v>
      </c>
      <c r="AE12" s="119">
        <v>71.040000000000006</v>
      </c>
      <c r="AF12" s="120">
        <v>17</v>
      </c>
      <c r="AG12" s="118">
        <v>3.85</v>
      </c>
      <c r="AH12" s="119">
        <v>17.3</v>
      </c>
      <c r="AI12" s="119">
        <v>4.8004300000000004</v>
      </c>
      <c r="AJ12" s="119">
        <v>9.8000000000000007</v>
      </c>
      <c r="AK12" s="120">
        <v>9.8000000000000007</v>
      </c>
      <c r="AL12" s="118">
        <v>22.17</v>
      </c>
      <c r="AM12" s="120">
        <v>22.46</v>
      </c>
      <c r="AN12" s="118">
        <v>24.686119999999999</v>
      </c>
      <c r="AO12" s="124" t="s">
        <v>1516</v>
      </c>
      <c r="AP12" s="119">
        <v>41.37097</v>
      </c>
      <c r="AQ12" s="124" t="s">
        <v>1516</v>
      </c>
      <c r="AR12" s="119">
        <v>3.9306000000000001</v>
      </c>
      <c r="AS12" s="119">
        <v>7.0315899999999996</v>
      </c>
      <c r="AT12" s="119">
        <v>12.489000000000001</v>
      </c>
      <c r="AU12" s="119">
        <v>6.4550000000000001</v>
      </c>
      <c r="AV12" s="120">
        <v>15.558999999999999</v>
      </c>
      <c r="AW12" s="123">
        <v>6.8449999999999998</v>
      </c>
    </row>
    <row r="13" spans="1:49" x14ac:dyDescent="0.3">
      <c r="A13" s="125" t="s">
        <v>826</v>
      </c>
      <c r="B13" s="118">
        <v>4.0999999999999996</v>
      </c>
      <c r="C13" s="119">
        <v>16</v>
      </c>
      <c r="D13" s="119">
        <v>14</v>
      </c>
      <c r="E13" s="119">
        <v>2</v>
      </c>
      <c r="F13" s="119">
        <v>7.2</v>
      </c>
      <c r="G13" s="120">
        <v>18</v>
      </c>
      <c r="H13" s="118">
        <v>13.4</v>
      </c>
      <c r="I13" s="120">
        <v>80</v>
      </c>
      <c r="J13" s="118">
        <v>14.03</v>
      </c>
      <c r="K13" s="119">
        <v>12.37</v>
      </c>
      <c r="L13" s="120">
        <v>15.14</v>
      </c>
      <c r="M13" s="121" t="s">
        <v>1516</v>
      </c>
      <c r="N13" s="122" t="s">
        <v>1516</v>
      </c>
      <c r="O13" s="123">
        <v>1.155</v>
      </c>
      <c r="P13" s="118">
        <v>71.09</v>
      </c>
      <c r="Q13" s="119">
        <v>86.09</v>
      </c>
      <c r="R13" s="119">
        <v>94.72</v>
      </c>
      <c r="S13" s="120">
        <v>31.2</v>
      </c>
      <c r="T13" s="123">
        <v>49.936999999999998</v>
      </c>
      <c r="U13" s="123">
        <v>11.7</v>
      </c>
      <c r="V13" s="118">
        <v>14.41</v>
      </c>
      <c r="W13" s="119">
        <v>6.02</v>
      </c>
      <c r="X13" s="119">
        <v>0.4</v>
      </c>
      <c r="Y13" s="124" t="s">
        <v>1516</v>
      </c>
      <c r="Z13" s="122" t="s">
        <v>1516</v>
      </c>
      <c r="AA13" s="118">
        <v>16.510000000000002</v>
      </c>
      <c r="AB13" s="120">
        <v>111.86</v>
      </c>
      <c r="AC13" s="118">
        <v>50.49</v>
      </c>
      <c r="AD13" s="119">
        <v>39.299999999999997</v>
      </c>
      <c r="AE13" s="119">
        <v>71.040000000000006</v>
      </c>
      <c r="AF13" s="120">
        <v>17</v>
      </c>
      <c r="AG13" s="118">
        <v>3.85</v>
      </c>
      <c r="AH13" s="119">
        <v>17.3</v>
      </c>
      <c r="AI13" s="119">
        <v>4.8004300000000004</v>
      </c>
      <c r="AJ13" s="119">
        <v>9.8000000000000007</v>
      </c>
      <c r="AK13" s="120">
        <v>9.8000000000000007</v>
      </c>
      <c r="AL13" s="118">
        <v>22.17</v>
      </c>
      <c r="AM13" s="120">
        <v>22.46</v>
      </c>
      <c r="AN13" s="118">
        <v>24.686119999999999</v>
      </c>
      <c r="AO13" s="124" t="s">
        <v>1516</v>
      </c>
      <c r="AP13" s="119">
        <v>41.37097</v>
      </c>
      <c r="AQ13" s="124" t="s">
        <v>1516</v>
      </c>
      <c r="AR13" s="119">
        <v>3.9306000000000001</v>
      </c>
      <c r="AS13" s="119">
        <v>7.0315899999999996</v>
      </c>
      <c r="AT13" s="119">
        <v>12.489000000000001</v>
      </c>
      <c r="AU13" s="119">
        <v>6.4550000000000001</v>
      </c>
      <c r="AV13" s="120">
        <v>15.558999999999999</v>
      </c>
      <c r="AW13" s="123">
        <v>6.8449999999999998</v>
      </c>
    </row>
    <row r="14" spans="1:49" x14ac:dyDescent="0.3">
      <c r="A14" s="125" t="s">
        <v>827</v>
      </c>
      <c r="B14" s="118">
        <v>4.0999999999999996</v>
      </c>
      <c r="C14" s="119">
        <v>16</v>
      </c>
      <c r="D14" s="119">
        <v>13.8</v>
      </c>
      <c r="E14" s="119">
        <v>2</v>
      </c>
      <c r="F14" s="119">
        <v>5.3</v>
      </c>
      <c r="G14" s="120">
        <v>18</v>
      </c>
      <c r="H14" s="118">
        <v>12.6</v>
      </c>
      <c r="I14" s="120">
        <v>85</v>
      </c>
      <c r="J14" s="118">
        <v>12.97</v>
      </c>
      <c r="K14" s="119">
        <v>12.34</v>
      </c>
      <c r="L14" s="120">
        <v>12.72</v>
      </c>
      <c r="M14" s="121" t="s">
        <v>1516</v>
      </c>
      <c r="N14" s="122" t="s">
        <v>1516</v>
      </c>
      <c r="O14" s="123">
        <v>1.155</v>
      </c>
      <c r="P14" s="118">
        <v>70.31</v>
      </c>
      <c r="Q14" s="119">
        <v>86.09</v>
      </c>
      <c r="R14" s="119">
        <v>97.39</v>
      </c>
      <c r="S14" s="120">
        <v>33.869999999999997</v>
      </c>
      <c r="T14" s="123">
        <v>52.2</v>
      </c>
      <c r="U14" s="123">
        <v>11.7</v>
      </c>
      <c r="V14" s="118">
        <v>15.02</v>
      </c>
      <c r="W14" s="119">
        <v>5.3049999999999997</v>
      </c>
      <c r="X14" s="119">
        <v>0.39</v>
      </c>
      <c r="Y14" s="124" t="s">
        <v>1516</v>
      </c>
      <c r="Z14" s="122" t="s">
        <v>1516</v>
      </c>
      <c r="AA14" s="118">
        <v>10.89</v>
      </c>
      <c r="AB14" s="120">
        <v>105.64</v>
      </c>
      <c r="AC14" s="118">
        <v>58.76</v>
      </c>
      <c r="AD14" s="119">
        <v>38.875</v>
      </c>
      <c r="AE14" s="119">
        <v>72.87</v>
      </c>
      <c r="AF14" s="120">
        <v>18.899999999999999</v>
      </c>
      <c r="AG14" s="118">
        <v>3.85</v>
      </c>
      <c r="AH14" s="119">
        <v>17.3</v>
      </c>
      <c r="AI14" s="119">
        <v>4.8475200000000003</v>
      </c>
      <c r="AJ14" s="119">
        <v>9.8000000000000007</v>
      </c>
      <c r="AK14" s="120">
        <v>9.8000000000000007</v>
      </c>
      <c r="AL14" s="118">
        <v>21.95</v>
      </c>
      <c r="AM14" s="120">
        <v>22.23</v>
      </c>
      <c r="AN14" s="118">
        <v>24.686119999999999</v>
      </c>
      <c r="AO14" s="124" t="s">
        <v>1516</v>
      </c>
      <c r="AP14" s="124" t="s">
        <v>1516</v>
      </c>
      <c r="AQ14" s="124" t="s">
        <v>1516</v>
      </c>
      <c r="AR14" s="119">
        <v>3.9086099999999999</v>
      </c>
      <c r="AS14" s="119">
        <v>7.0315899999999996</v>
      </c>
      <c r="AT14" s="119">
        <v>12.489000000000001</v>
      </c>
      <c r="AU14" s="119">
        <v>6.3490000000000002</v>
      </c>
      <c r="AV14" s="120">
        <v>15.558999999999999</v>
      </c>
      <c r="AW14" s="123">
        <v>6.8579999999999997</v>
      </c>
    </row>
    <row r="15" spans="1:49" x14ac:dyDescent="0.3">
      <c r="A15" s="125" t="s">
        <v>828</v>
      </c>
      <c r="B15" s="118">
        <v>4.0999999999999996</v>
      </c>
      <c r="C15" s="119">
        <v>16</v>
      </c>
      <c r="D15" s="119">
        <v>13.8</v>
      </c>
      <c r="E15" s="119">
        <v>2</v>
      </c>
      <c r="F15" s="119">
        <v>5.3</v>
      </c>
      <c r="G15" s="120">
        <v>18</v>
      </c>
      <c r="H15" s="118">
        <v>12.6</v>
      </c>
      <c r="I15" s="120">
        <v>85</v>
      </c>
      <c r="J15" s="118">
        <v>12.97</v>
      </c>
      <c r="K15" s="119">
        <v>12.34</v>
      </c>
      <c r="L15" s="120">
        <v>12.72</v>
      </c>
      <c r="M15" s="121" t="s">
        <v>1516</v>
      </c>
      <c r="N15" s="122" t="s">
        <v>1516</v>
      </c>
      <c r="O15" s="123">
        <v>1.155</v>
      </c>
      <c r="P15" s="118">
        <v>70.31</v>
      </c>
      <c r="Q15" s="119">
        <v>86.09</v>
      </c>
      <c r="R15" s="119">
        <v>97.39</v>
      </c>
      <c r="S15" s="120">
        <v>33.869999999999997</v>
      </c>
      <c r="T15" s="123">
        <v>52.2</v>
      </c>
      <c r="U15" s="123">
        <v>11.7</v>
      </c>
      <c r="V15" s="118">
        <v>15.02</v>
      </c>
      <c r="W15" s="119">
        <v>5.3049999999999997</v>
      </c>
      <c r="X15" s="119">
        <v>0.39</v>
      </c>
      <c r="Y15" s="124" t="s">
        <v>1516</v>
      </c>
      <c r="Z15" s="122" t="s">
        <v>1516</v>
      </c>
      <c r="AA15" s="118">
        <v>10.89</v>
      </c>
      <c r="AB15" s="120">
        <v>105.64</v>
      </c>
      <c r="AC15" s="118">
        <v>58.76</v>
      </c>
      <c r="AD15" s="119">
        <v>38.875</v>
      </c>
      <c r="AE15" s="119">
        <v>72.87</v>
      </c>
      <c r="AF15" s="120">
        <v>18.899999999999999</v>
      </c>
      <c r="AG15" s="118">
        <v>3.85</v>
      </c>
      <c r="AH15" s="119">
        <v>17.3</v>
      </c>
      <c r="AI15" s="119">
        <v>4.8475200000000003</v>
      </c>
      <c r="AJ15" s="119">
        <v>9.8000000000000007</v>
      </c>
      <c r="AK15" s="120">
        <v>9.8000000000000007</v>
      </c>
      <c r="AL15" s="118">
        <v>21.95</v>
      </c>
      <c r="AM15" s="120">
        <v>22.23</v>
      </c>
      <c r="AN15" s="118">
        <v>24.686119999999999</v>
      </c>
      <c r="AO15" s="124" t="s">
        <v>1516</v>
      </c>
      <c r="AP15" s="124" t="s">
        <v>1516</v>
      </c>
      <c r="AQ15" s="124" t="s">
        <v>1516</v>
      </c>
      <c r="AR15" s="119">
        <v>3.9086099999999999</v>
      </c>
      <c r="AS15" s="119">
        <v>7.0315899999999996</v>
      </c>
      <c r="AT15" s="119">
        <v>12.489000000000001</v>
      </c>
      <c r="AU15" s="119">
        <v>6.3490000000000002</v>
      </c>
      <c r="AV15" s="120">
        <v>15.558999999999999</v>
      </c>
      <c r="AW15" s="123">
        <v>6.8579999999999997</v>
      </c>
    </row>
    <row r="16" spans="1:49" x14ac:dyDescent="0.3">
      <c r="A16" s="125" t="s">
        <v>829</v>
      </c>
      <c r="B16" s="118">
        <v>4.0999999999999996</v>
      </c>
      <c r="C16" s="119">
        <v>16</v>
      </c>
      <c r="D16" s="119">
        <v>13.8</v>
      </c>
      <c r="E16" s="119">
        <v>2</v>
      </c>
      <c r="F16" s="119">
        <v>5.4</v>
      </c>
      <c r="G16" s="120">
        <v>18</v>
      </c>
      <c r="H16" s="118">
        <v>12.6</v>
      </c>
      <c r="I16" s="120">
        <v>85</v>
      </c>
      <c r="J16" s="118">
        <v>12.47</v>
      </c>
      <c r="K16" s="119">
        <v>12.2</v>
      </c>
      <c r="L16" s="120">
        <v>12.88</v>
      </c>
      <c r="M16" s="121" t="s">
        <v>1516</v>
      </c>
      <c r="N16" s="122" t="s">
        <v>1516</v>
      </c>
      <c r="O16" s="123">
        <v>1.155</v>
      </c>
      <c r="P16" s="118">
        <v>67.239999999999995</v>
      </c>
      <c r="Q16" s="119">
        <v>86.09</v>
      </c>
      <c r="R16" s="119">
        <v>99.2</v>
      </c>
      <c r="S16" s="120">
        <v>34.94</v>
      </c>
      <c r="T16" s="123">
        <v>55.369</v>
      </c>
      <c r="U16" s="123">
        <v>11.66</v>
      </c>
      <c r="V16" s="118">
        <v>15.02</v>
      </c>
      <c r="W16" s="119">
        <v>4.6139999999999999</v>
      </c>
      <c r="X16" s="119">
        <v>0.4</v>
      </c>
      <c r="Y16" s="124" t="s">
        <v>1516</v>
      </c>
      <c r="Z16" s="122" t="s">
        <v>1516</v>
      </c>
      <c r="AA16" s="118">
        <v>19.57</v>
      </c>
      <c r="AB16" s="120">
        <v>114.32</v>
      </c>
      <c r="AC16" s="118">
        <v>61.8</v>
      </c>
      <c r="AD16" s="119">
        <v>36.619999999999997</v>
      </c>
      <c r="AE16" s="119">
        <v>73.37</v>
      </c>
      <c r="AF16" s="120">
        <v>20.7</v>
      </c>
      <c r="AG16" s="118">
        <v>3.85</v>
      </c>
      <c r="AH16" s="119">
        <v>17</v>
      </c>
      <c r="AI16" s="119">
        <v>4.8147399999999996</v>
      </c>
      <c r="AJ16" s="119">
        <v>9.8000000000000007</v>
      </c>
      <c r="AK16" s="120">
        <v>9.8000000000000007</v>
      </c>
      <c r="AL16" s="118">
        <v>22.65</v>
      </c>
      <c r="AM16" s="120">
        <v>22.94</v>
      </c>
      <c r="AN16" s="118">
        <v>24.686119999999999</v>
      </c>
      <c r="AO16" s="124" t="s">
        <v>1516</v>
      </c>
      <c r="AP16" s="124" t="s">
        <v>1516</v>
      </c>
      <c r="AQ16" s="124" t="s">
        <v>1516</v>
      </c>
      <c r="AR16" s="119">
        <v>3.9650400000000001</v>
      </c>
      <c r="AS16" s="119">
        <v>7.0315899999999996</v>
      </c>
      <c r="AT16" s="119">
        <v>12.718</v>
      </c>
      <c r="AU16" s="119">
        <v>6.3920000000000003</v>
      </c>
      <c r="AV16" s="120">
        <v>15.303000000000001</v>
      </c>
      <c r="AW16" s="123">
        <v>6.8680000000000003</v>
      </c>
    </row>
    <row r="17" spans="1:49" x14ac:dyDescent="0.3">
      <c r="A17" s="125" t="s">
        <v>830</v>
      </c>
      <c r="B17" s="118">
        <v>4.0999999999999996</v>
      </c>
      <c r="C17" s="119">
        <v>16</v>
      </c>
      <c r="D17" s="119">
        <v>13.8</v>
      </c>
      <c r="E17" s="119">
        <v>2</v>
      </c>
      <c r="F17" s="119">
        <v>5.4</v>
      </c>
      <c r="G17" s="120">
        <v>18</v>
      </c>
      <c r="H17" s="118">
        <v>12.6</v>
      </c>
      <c r="I17" s="120">
        <v>85</v>
      </c>
      <c r="J17" s="118">
        <v>12.47</v>
      </c>
      <c r="K17" s="119">
        <v>12.2</v>
      </c>
      <c r="L17" s="120">
        <v>12.88</v>
      </c>
      <c r="M17" s="121" t="s">
        <v>1516</v>
      </c>
      <c r="N17" s="122" t="s">
        <v>1516</v>
      </c>
      <c r="O17" s="123">
        <v>1.155</v>
      </c>
      <c r="P17" s="118">
        <v>67.239999999999995</v>
      </c>
      <c r="Q17" s="119">
        <v>86.09</v>
      </c>
      <c r="R17" s="119">
        <v>99.2</v>
      </c>
      <c r="S17" s="120">
        <v>34.94</v>
      </c>
      <c r="T17" s="123">
        <v>55.369</v>
      </c>
      <c r="U17" s="123">
        <v>11.66</v>
      </c>
      <c r="V17" s="118">
        <v>15.02</v>
      </c>
      <c r="W17" s="119">
        <v>4.6139999999999999</v>
      </c>
      <c r="X17" s="119">
        <v>0.4</v>
      </c>
      <c r="Y17" s="124" t="s">
        <v>1516</v>
      </c>
      <c r="Z17" s="122" t="s">
        <v>1516</v>
      </c>
      <c r="AA17" s="118">
        <v>19.57</v>
      </c>
      <c r="AB17" s="120">
        <v>114.32</v>
      </c>
      <c r="AC17" s="118">
        <v>61.8</v>
      </c>
      <c r="AD17" s="119">
        <v>36.619999999999997</v>
      </c>
      <c r="AE17" s="119">
        <v>73.37</v>
      </c>
      <c r="AF17" s="120">
        <v>20.7</v>
      </c>
      <c r="AG17" s="118">
        <v>3.85</v>
      </c>
      <c r="AH17" s="119">
        <v>17</v>
      </c>
      <c r="AI17" s="119">
        <v>4.8147399999999996</v>
      </c>
      <c r="AJ17" s="119">
        <v>9.8000000000000007</v>
      </c>
      <c r="AK17" s="120">
        <v>9.8000000000000007</v>
      </c>
      <c r="AL17" s="118">
        <v>22.65</v>
      </c>
      <c r="AM17" s="120">
        <v>22.94</v>
      </c>
      <c r="AN17" s="118">
        <v>24.686119999999999</v>
      </c>
      <c r="AO17" s="124" t="s">
        <v>1516</v>
      </c>
      <c r="AP17" s="124" t="s">
        <v>1516</v>
      </c>
      <c r="AQ17" s="124" t="s">
        <v>1516</v>
      </c>
      <c r="AR17" s="119">
        <v>3.9650400000000001</v>
      </c>
      <c r="AS17" s="119">
        <v>7.0315899999999996</v>
      </c>
      <c r="AT17" s="119">
        <v>12.718</v>
      </c>
      <c r="AU17" s="119">
        <v>6.3920000000000003</v>
      </c>
      <c r="AV17" s="120">
        <v>15.303000000000001</v>
      </c>
      <c r="AW17" s="123">
        <v>6.8680000000000003</v>
      </c>
    </row>
    <row r="18" spans="1:49" x14ac:dyDescent="0.3">
      <c r="A18" s="125" t="s">
        <v>831</v>
      </c>
      <c r="B18" s="118">
        <v>4.0999999999999996</v>
      </c>
      <c r="C18" s="119">
        <v>16</v>
      </c>
      <c r="D18" s="119">
        <v>13.8</v>
      </c>
      <c r="E18" s="119">
        <v>2</v>
      </c>
      <c r="F18" s="119">
        <v>5.3</v>
      </c>
      <c r="G18" s="120">
        <v>18</v>
      </c>
      <c r="H18" s="118">
        <v>12.6</v>
      </c>
      <c r="I18" s="120">
        <v>85</v>
      </c>
      <c r="J18" s="118">
        <v>12.99</v>
      </c>
      <c r="K18" s="119">
        <v>12.24</v>
      </c>
      <c r="L18" s="120">
        <v>12.78</v>
      </c>
      <c r="M18" s="121" t="s">
        <v>1516</v>
      </c>
      <c r="N18" s="122" t="s">
        <v>1516</v>
      </c>
      <c r="O18" s="123">
        <v>1.155</v>
      </c>
      <c r="P18" s="118">
        <v>62.07</v>
      </c>
      <c r="Q18" s="119">
        <v>85.22</v>
      </c>
      <c r="R18" s="119">
        <v>101.02</v>
      </c>
      <c r="S18" s="120">
        <v>36.76</v>
      </c>
      <c r="T18" s="123">
        <v>60.106999999999999</v>
      </c>
      <c r="U18" s="123">
        <v>11.64</v>
      </c>
      <c r="V18" s="118">
        <v>15.64</v>
      </c>
      <c r="W18" s="119">
        <v>4.726</v>
      </c>
      <c r="X18" s="119">
        <v>0.4</v>
      </c>
      <c r="Y18" s="124" t="s">
        <v>1516</v>
      </c>
      <c r="Z18" s="122" t="s">
        <v>1516</v>
      </c>
      <c r="AA18" s="118">
        <v>19.670000000000002</v>
      </c>
      <c r="AB18" s="120">
        <v>114.42</v>
      </c>
      <c r="AC18" s="118">
        <v>61.71</v>
      </c>
      <c r="AD18" s="119">
        <v>38.515000000000001</v>
      </c>
      <c r="AE18" s="119">
        <v>71.37</v>
      </c>
      <c r="AF18" s="120">
        <v>19.600000000000001</v>
      </c>
      <c r="AG18" s="118">
        <v>3.85</v>
      </c>
      <c r="AH18" s="119">
        <v>12</v>
      </c>
      <c r="AI18" s="119">
        <v>4.79183</v>
      </c>
      <c r="AJ18" s="119">
        <v>9.8000000000000007</v>
      </c>
      <c r="AK18" s="120">
        <v>9.8000000000000007</v>
      </c>
      <c r="AL18" s="118">
        <v>22.88</v>
      </c>
      <c r="AM18" s="120">
        <v>23.17</v>
      </c>
      <c r="AN18" s="118">
        <v>24.686119999999999</v>
      </c>
      <c r="AO18" s="124" t="s">
        <v>1516</v>
      </c>
      <c r="AP18" s="124" t="s">
        <v>1516</v>
      </c>
      <c r="AQ18" s="124" t="s">
        <v>1516</v>
      </c>
      <c r="AR18" s="119">
        <v>3.9552900000000002</v>
      </c>
      <c r="AS18" s="119">
        <v>7.0315899999999996</v>
      </c>
      <c r="AT18" s="119">
        <v>12.788</v>
      </c>
      <c r="AU18" s="119">
        <v>6.2750000000000004</v>
      </c>
      <c r="AV18" s="120">
        <v>15.395</v>
      </c>
      <c r="AW18" s="123">
        <v>6.915</v>
      </c>
    </row>
    <row r="19" spans="1:49" x14ac:dyDescent="0.3">
      <c r="A19" s="125" t="s">
        <v>832</v>
      </c>
      <c r="B19" s="118">
        <v>4.0999999999999996</v>
      </c>
      <c r="C19" s="119">
        <v>16</v>
      </c>
      <c r="D19" s="119">
        <v>13.8</v>
      </c>
      <c r="E19" s="119">
        <v>2</v>
      </c>
      <c r="F19" s="119">
        <v>5.3</v>
      </c>
      <c r="G19" s="120">
        <v>18</v>
      </c>
      <c r="H19" s="118">
        <v>12.6</v>
      </c>
      <c r="I19" s="120">
        <v>85</v>
      </c>
      <c r="J19" s="118">
        <v>12.99</v>
      </c>
      <c r="K19" s="119">
        <v>12.24</v>
      </c>
      <c r="L19" s="120">
        <v>12.78</v>
      </c>
      <c r="M19" s="121" t="s">
        <v>1516</v>
      </c>
      <c r="N19" s="122" t="s">
        <v>1516</v>
      </c>
      <c r="O19" s="123">
        <v>1.155</v>
      </c>
      <c r="P19" s="118">
        <v>62.07</v>
      </c>
      <c r="Q19" s="119">
        <v>85.22</v>
      </c>
      <c r="R19" s="119">
        <v>101.02</v>
      </c>
      <c r="S19" s="120">
        <v>36.76</v>
      </c>
      <c r="T19" s="123">
        <v>60.106999999999999</v>
      </c>
      <c r="U19" s="123">
        <v>11.64</v>
      </c>
      <c r="V19" s="118">
        <v>15.64</v>
      </c>
      <c r="W19" s="119">
        <v>4.726</v>
      </c>
      <c r="X19" s="119">
        <v>0.4</v>
      </c>
      <c r="Y19" s="124" t="s">
        <v>1516</v>
      </c>
      <c r="Z19" s="122" t="s">
        <v>1516</v>
      </c>
      <c r="AA19" s="118">
        <v>19.670000000000002</v>
      </c>
      <c r="AB19" s="120">
        <v>114.42</v>
      </c>
      <c r="AC19" s="118">
        <v>61.71</v>
      </c>
      <c r="AD19" s="119">
        <v>38.515000000000001</v>
      </c>
      <c r="AE19" s="119">
        <v>71.37</v>
      </c>
      <c r="AF19" s="120">
        <v>19.600000000000001</v>
      </c>
      <c r="AG19" s="118">
        <v>3.85</v>
      </c>
      <c r="AH19" s="119">
        <v>12</v>
      </c>
      <c r="AI19" s="119">
        <v>4.79183</v>
      </c>
      <c r="AJ19" s="119">
        <v>9.8000000000000007</v>
      </c>
      <c r="AK19" s="120">
        <v>9.8000000000000007</v>
      </c>
      <c r="AL19" s="118">
        <v>22.88</v>
      </c>
      <c r="AM19" s="120">
        <v>23.17</v>
      </c>
      <c r="AN19" s="118">
        <v>24.686119999999999</v>
      </c>
      <c r="AO19" s="124" t="s">
        <v>1516</v>
      </c>
      <c r="AP19" s="124" t="s">
        <v>1516</v>
      </c>
      <c r="AQ19" s="124" t="s">
        <v>1516</v>
      </c>
      <c r="AR19" s="119">
        <v>3.9552900000000002</v>
      </c>
      <c r="AS19" s="119">
        <v>7.0315899999999996</v>
      </c>
      <c r="AT19" s="119">
        <v>12.788</v>
      </c>
      <c r="AU19" s="119">
        <v>6.2750000000000004</v>
      </c>
      <c r="AV19" s="120">
        <v>15.395</v>
      </c>
      <c r="AW19" s="123">
        <v>6.915</v>
      </c>
    </row>
    <row r="20" spans="1:49" x14ac:dyDescent="0.3">
      <c r="A20" s="125" t="s">
        <v>833</v>
      </c>
      <c r="B20" s="118">
        <v>4.0999999999999996</v>
      </c>
      <c r="C20" s="119">
        <v>16</v>
      </c>
      <c r="D20" s="119">
        <v>13.8</v>
      </c>
      <c r="E20" s="119">
        <v>2</v>
      </c>
      <c r="F20" s="119">
        <v>5.3</v>
      </c>
      <c r="G20" s="120">
        <v>18</v>
      </c>
      <c r="H20" s="118">
        <v>12.6</v>
      </c>
      <c r="I20" s="120">
        <v>87</v>
      </c>
      <c r="J20" s="118">
        <v>12.97</v>
      </c>
      <c r="K20" s="119">
        <v>12.26</v>
      </c>
      <c r="L20" s="120">
        <v>12.86</v>
      </c>
      <c r="M20" s="121" t="s">
        <v>1516</v>
      </c>
      <c r="N20" s="122" t="s">
        <v>1516</v>
      </c>
      <c r="O20" s="123">
        <v>1.155</v>
      </c>
      <c r="P20" s="118">
        <v>60.64</v>
      </c>
      <c r="Q20" s="119">
        <v>85.22</v>
      </c>
      <c r="R20" s="119">
        <v>101.94</v>
      </c>
      <c r="S20" s="120">
        <v>37.68</v>
      </c>
      <c r="T20" s="123">
        <v>63.061</v>
      </c>
      <c r="U20" s="123">
        <v>11.63</v>
      </c>
      <c r="V20" s="118">
        <v>15.64</v>
      </c>
      <c r="W20" s="119">
        <v>3.827</v>
      </c>
      <c r="X20" s="119">
        <v>0.4</v>
      </c>
      <c r="Y20" s="124" t="s">
        <v>1516</v>
      </c>
      <c r="Z20" s="122" t="s">
        <v>1516</v>
      </c>
      <c r="AA20" s="118">
        <v>17.16</v>
      </c>
      <c r="AB20" s="120">
        <v>111.91</v>
      </c>
      <c r="AC20" s="118">
        <v>62.53</v>
      </c>
      <c r="AD20" s="119">
        <v>37.792000000000002</v>
      </c>
      <c r="AE20" s="119">
        <v>72.44</v>
      </c>
      <c r="AF20" s="120">
        <v>18.600000000000001</v>
      </c>
      <c r="AG20" s="118">
        <v>3.85</v>
      </c>
      <c r="AH20" s="119">
        <v>12.3</v>
      </c>
      <c r="AI20" s="119">
        <v>4.7989899999999999</v>
      </c>
      <c r="AJ20" s="119">
        <v>9.8000000000000007</v>
      </c>
      <c r="AK20" s="120">
        <v>9.8000000000000007</v>
      </c>
      <c r="AL20" s="118">
        <v>22.82</v>
      </c>
      <c r="AM20" s="120">
        <v>23.1</v>
      </c>
      <c r="AN20" s="118">
        <v>23.451350000000001</v>
      </c>
      <c r="AO20" s="124" t="s">
        <v>1516</v>
      </c>
      <c r="AP20" s="124" t="s">
        <v>1516</v>
      </c>
      <c r="AQ20" s="124" t="s">
        <v>1516</v>
      </c>
      <c r="AR20" s="119">
        <v>3.9204400000000001</v>
      </c>
      <c r="AS20" s="119">
        <v>7.0315899999999996</v>
      </c>
      <c r="AT20" s="119">
        <v>12.788</v>
      </c>
      <c r="AU20" s="119">
        <v>6.1070000000000002</v>
      </c>
      <c r="AV20" s="120">
        <v>15.276999999999999</v>
      </c>
      <c r="AW20" s="123">
        <v>6.9189999999999996</v>
      </c>
    </row>
    <row r="21" spans="1:49" x14ac:dyDescent="0.3">
      <c r="A21" s="125" t="s">
        <v>834</v>
      </c>
      <c r="B21" s="118">
        <v>4.0999999999999996</v>
      </c>
      <c r="C21" s="119">
        <v>16</v>
      </c>
      <c r="D21" s="119">
        <v>13.8</v>
      </c>
      <c r="E21" s="119">
        <v>2</v>
      </c>
      <c r="F21" s="119">
        <v>5.3</v>
      </c>
      <c r="G21" s="120">
        <v>18</v>
      </c>
      <c r="H21" s="118">
        <v>12.6</v>
      </c>
      <c r="I21" s="120">
        <v>87</v>
      </c>
      <c r="J21" s="118">
        <v>12.97</v>
      </c>
      <c r="K21" s="119">
        <v>12.26</v>
      </c>
      <c r="L21" s="120">
        <v>12.86</v>
      </c>
      <c r="M21" s="121" t="s">
        <v>1516</v>
      </c>
      <c r="N21" s="122" t="s">
        <v>1516</v>
      </c>
      <c r="O21" s="123">
        <v>1.155</v>
      </c>
      <c r="P21" s="118">
        <v>60.64</v>
      </c>
      <c r="Q21" s="119">
        <v>85.22</v>
      </c>
      <c r="R21" s="119">
        <v>101.94</v>
      </c>
      <c r="S21" s="120">
        <v>37.68</v>
      </c>
      <c r="T21" s="123">
        <v>63.061</v>
      </c>
      <c r="U21" s="123">
        <v>11.63</v>
      </c>
      <c r="V21" s="118">
        <v>15.64</v>
      </c>
      <c r="W21" s="119">
        <v>3.827</v>
      </c>
      <c r="X21" s="119">
        <v>0.4</v>
      </c>
      <c r="Y21" s="124" t="s">
        <v>1516</v>
      </c>
      <c r="Z21" s="122" t="s">
        <v>1516</v>
      </c>
      <c r="AA21" s="118">
        <v>17.16</v>
      </c>
      <c r="AB21" s="120">
        <v>111.91</v>
      </c>
      <c r="AC21" s="118">
        <v>62.53</v>
      </c>
      <c r="AD21" s="119">
        <v>37.792000000000002</v>
      </c>
      <c r="AE21" s="119">
        <v>72.44</v>
      </c>
      <c r="AF21" s="120">
        <v>18.600000000000001</v>
      </c>
      <c r="AG21" s="118">
        <v>3.85</v>
      </c>
      <c r="AH21" s="119">
        <v>12.3</v>
      </c>
      <c r="AI21" s="119">
        <v>4.7989899999999999</v>
      </c>
      <c r="AJ21" s="119">
        <v>9.8000000000000007</v>
      </c>
      <c r="AK21" s="120">
        <v>9.8000000000000007</v>
      </c>
      <c r="AL21" s="118">
        <v>22.82</v>
      </c>
      <c r="AM21" s="120">
        <v>23.1</v>
      </c>
      <c r="AN21" s="118">
        <v>23.451350000000001</v>
      </c>
      <c r="AO21" s="124" t="s">
        <v>1516</v>
      </c>
      <c r="AP21" s="124" t="s">
        <v>1516</v>
      </c>
      <c r="AQ21" s="124" t="s">
        <v>1516</v>
      </c>
      <c r="AR21" s="119">
        <v>3.9204400000000001</v>
      </c>
      <c r="AS21" s="119">
        <v>7.0315899999999996</v>
      </c>
      <c r="AT21" s="119">
        <v>12.788</v>
      </c>
      <c r="AU21" s="119">
        <v>6.1070000000000002</v>
      </c>
      <c r="AV21" s="120">
        <v>15.276999999999999</v>
      </c>
      <c r="AW21" s="123">
        <v>6.9189999999999996</v>
      </c>
    </row>
    <row r="22" spans="1:49" x14ac:dyDescent="0.3">
      <c r="A22" s="125" t="s">
        <v>835</v>
      </c>
      <c r="B22" s="118">
        <v>4.0999999999999996</v>
      </c>
      <c r="C22" s="119">
        <v>16</v>
      </c>
      <c r="D22" s="119">
        <v>13.8</v>
      </c>
      <c r="E22" s="119">
        <v>2</v>
      </c>
      <c r="F22" s="119">
        <v>5.4</v>
      </c>
      <c r="G22" s="120">
        <v>18</v>
      </c>
      <c r="H22" s="118">
        <v>12.2</v>
      </c>
      <c r="I22" s="120">
        <v>87</v>
      </c>
      <c r="J22" s="118">
        <v>13.02</v>
      </c>
      <c r="K22" s="119">
        <v>12.27</v>
      </c>
      <c r="L22" s="120">
        <v>12.96</v>
      </c>
      <c r="M22" s="121" t="s">
        <v>1516</v>
      </c>
      <c r="N22" s="122" t="s">
        <v>1516</v>
      </c>
      <c r="O22" s="123">
        <v>1.155</v>
      </c>
      <c r="P22" s="118">
        <v>64.260000000000005</v>
      </c>
      <c r="Q22" s="119">
        <v>79.180000000000007</v>
      </c>
      <c r="R22" s="119">
        <v>101.94</v>
      </c>
      <c r="S22" s="120">
        <v>36.950000000000003</v>
      </c>
      <c r="T22" s="123">
        <v>66.015000000000001</v>
      </c>
      <c r="U22" s="123">
        <v>11.66</v>
      </c>
      <c r="V22" s="118">
        <v>15.02</v>
      </c>
      <c r="W22" s="119">
        <v>4.8719999999999999</v>
      </c>
      <c r="X22" s="119">
        <v>0.41</v>
      </c>
      <c r="Y22" s="124" t="s">
        <v>1516</v>
      </c>
      <c r="Z22" s="122" t="s">
        <v>1516</v>
      </c>
      <c r="AA22" s="118">
        <v>17.760000000000002</v>
      </c>
      <c r="AB22" s="120">
        <v>112.51</v>
      </c>
      <c r="AC22" s="118">
        <v>60.86</v>
      </c>
      <c r="AD22" s="119">
        <v>39.442</v>
      </c>
      <c r="AE22" s="119">
        <v>72.19</v>
      </c>
      <c r="AF22" s="120">
        <v>22.1</v>
      </c>
      <c r="AG22" s="118">
        <v>3.85</v>
      </c>
      <c r="AH22" s="119">
        <v>12.5</v>
      </c>
      <c r="AI22" s="119">
        <v>4.7865799999999998</v>
      </c>
      <c r="AJ22" s="119">
        <v>9.8000000000000007</v>
      </c>
      <c r="AK22" s="120">
        <v>9.8000000000000007</v>
      </c>
      <c r="AL22" s="118">
        <v>22.82</v>
      </c>
      <c r="AM22" s="120">
        <v>23.1</v>
      </c>
      <c r="AN22" s="118">
        <v>23.451350000000001</v>
      </c>
      <c r="AO22" s="124" t="s">
        <v>1516</v>
      </c>
      <c r="AP22" s="124" t="s">
        <v>1516</v>
      </c>
      <c r="AQ22" s="124" t="s">
        <v>1516</v>
      </c>
      <c r="AR22" s="119">
        <v>3.9268700000000001</v>
      </c>
      <c r="AS22" s="119">
        <v>7.0315899999999996</v>
      </c>
      <c r="AT22" s="119">
        <v>12.788</v>
      </c>
      <c r="AU22" s="119">
        <v>6.1379999999999999</v>
      </c>
      <c r="AV22" s="120">
        <v>15.488</v>
      </c>
      <c r="AW22" s="123">
        <v>6.9509999999999996</v>
      </c>
    </row>
    <row r="23" spans="1:49" x14ac:dyDescent="0.3">
      <c r="A23" s="125" t="s">
        <v>836</v>
      </c>
      <c r="B23" s="118">
        <v>4.0999999999999996</v>
      </c>
      <c r="C23" s="119">
        <v>16</v>
      </c>
      <c r="D23" s="119">
        <v>13.8</v>
      </c>
      <c r="E23" s="119">
        <v>2</v>
      </c>
      <c r="F23" s="119">
        <v>5.4</v>
      </c>
      <c r="G23" s="120">
        <v>18</v>
      </c>
      <c r="H23" s="118">
        <v>12.2</v>
      </c>
      <c r="I23" s="120">
        <v>87</v>
      </c>
      <c r="J23" s="118">
        <v>13.02</v>
      </c>
      <c r="K23" s="119">
        <v>12.27</v>
      </c>
      <c r="L23" s="120">
        <v>12.96</v>
      </c>
      <c r="M23" s="121" t="s">
        <v>1516</v>
      </c>
      <c r="N23" s="122" t="s">
        <v>1516</v>
      </c>
      <c r="O23" s="123">
        <v>1.155</v>
      </c>
      <c r="P23" s="118">
        <v>64.260000000000005</v>
      </c>
      <c r="Q23" s="119">
        <v>79.180000000000007</v>
      </c>
      <c r="R23" s="119">
        <v>101.94</v>
      </c>
      <c r="S23" s="120">
        <v>36.950000000000003</v>
      </c>
      <c r="T23" s="123">
        <v>66.015000000000001</v>
      </c>
      <c r="U23" s="123">
        <v>11.66</v>
      </c>
      <c r="V23" s="118">
        <v>15.02</v>
      </c>
      <c r="W23" s="119">
        <v>4.8719999999999999</v>
      </c>
      <c r="X23" s="119">
        <v>0.41</v>
      </c>
      <c r="Y23" s="124" t="s">
        <v>1516</v>
      </c>
      <c r="Z23" s="122" t="s">
        <v>1516</v>
      </c>
      <c r="AA23" s="118">
        <v>17.760000000000002</v>
      </c>
      <c r="AB23" s="120">
        <v>112.51</v>
      </c>
      <c r="AC23" s="118">
        <v>60.86</v>
      </c>
      <c r="AD23" s="119">
        <v>39.442</v>
      </c>
      <c r="AE23" s="119">
        <v>72.19</v>
      </c>
      <c r="AF23" s="120">
        <v>22.1</v>
      </c>
      <c r="AG23" s="118">
        <v>3.85</v>
      </c>
      <c r="AH23" s="119">
        <v>12.5</v>
      </c>
      <c r="AI23" s="119">
        <v>4.7865799999999998</v>
      </c>
      <c r="AJ23" s="119">
        <v>9.8000000000000007</v>
      </c>
      <c r="AK23" s="120">
        <v>9.8000000000000007</v>
      </c>
      <c r="AL23" s="118">
        <v>22.82</v>
      </c>
      <c r="AM23" s="120">
        <v>23.1</v>
      </c>
      <c r="AN23" s="118">
        <v>23.451350000000001</v>
      </c>
      <c r="AO23" s="124" t="s">
        <v>1516</v>
      </c>
      <c r="AP23" s="124" t="s">
        <v>1516</v>
      </c>
      <c r="AQ23" s="124" t="s">
        <v>1516</v>
      </c>
      <c r="AR23" s="119">
        <v>3.9268700000000001</v>
      </c>
      <c r="AS23" s="119">
        <v>7.0315899999999996</v>
      </c>
      <c r="AT23" s="119">
        <v>12.788</v>
      </c>
      <c r="AU23" s="119">
        <v>6.1379999999999999</v>
      </c>
      <c r="AV23" s="120">
        <v>15.488</v>
      </c>
      <c r="AW23" s="123">
        <v>6.9509999999999996</v>
      </c>
    </row>
    <row r="24" spans="1:49" x14ac:dyDescent="0.3">
      <c r="A24" s="125" t="s">
        <v>837</v>
      </c>
      <c r="B24" s="118">
        <v>4.0999999999999996</v>
      </c>
      <c r="C24" s="119">
        <v>16</v>
      </c>
      <c r="D24" s="119">
        <v>13.8</v>
      </c>
      <c r="E24" s="119">
        <v>2</v>
      </c>
      <c r="F24" s="119">
        <v>5.4</v>
      </c>
      <c r="G24" s="120">
        <v>18</v>
      </c>
      <c r="H24" s="118">
        <v>11.7</v>
      </c>
      <c r="I24" s="120">
        <v>85</v>
      </c>
      <c r="J24" s="118">
        <v>12.99</v>
      </c>
      <c r="K24" s="119">
        <v>12.27</v>
      </c>
      <c r="L24" s="120">
        <v>13.28</v>
      </c>
      <c r="M24" s="118">
        <v>1.07</v>
      </c>
      <c r="N24" s="120">
        <v>67.83</v>
      </c>
      <c r="O24" s="123">
        <v>1.155</v>
      </c>
      <c r="P24" s="118">
        <v>58.53</v>
      </c>
      <c r="Q24" s="119">
        <v>73.34</v>
      </c>
      <c r="R24" s="119">
        <v>102.87</v>
      </c>
      <c r="S24" s="120">
        <v>37.880000000000003</v>
      </c>
      <c r="T24" s="123">
        <v>66.959000000000003</v>
      </c>
      <c r="U24" s="123">
        <v>11.63</v>
      </c>
      <c r="V24" s="118">
        <v>15.02</v>
      </c>
      <c r="W24" s="119">
        <v>4.3730000000000002</v>
      </c>
      <c r="X24" s="119">
        <v>0.41</v>
      </c>
      <c r="Y24" s="124" t="s">
        <v>1516</v>
      </c>
      <c r="Z24" s="122" t="s">
        <v>1516</v>
      </c>
      <c r="AA24" s="118">
        <v>18.09</v>
      </c>
      <c r="AB24" s="120">
        <v>112.84</v>
      </c>
      <c r="AC24" s="118">
        <v>64.55</v>
      </c>
      <c r="AD24" s="119">
        <v>38.226999999999997</v>
      </c>
      <c r="AE24" s="119">
        <v>70.17</v>
      </c>
      <c r="AF24" s="120">
        <v>22.2</v>
      </c>
      <c r="AG24" s="118">
        <v>3.85</v>
      </c>
      <c r="AH24" s="119">
        <v>12.5</v>
      </c>
      <c r="AI24" s="119">
        <v>4.8346999999999998</v>
      </c>
      <c r="AJ24" s="119">
        <v>9.6999999999999993</v>
      </c>
      <c r="AK24" s="120">
        <v>9.6999999999999993</v>
      </c>
      <c r="AL24" s="118">
        <v>22.39</v>
      </c>
      <c r="AM24" s="120">
        <v>22.68</v>
      </c>
      <c r="AN24" s="118">
        <v>24.863499999999998</v>
      </c>
      <c r="AO24" s="124" t="s">
        <v>1516</v>
      </c>
      <c r="AP24" s="124" t="s">
        <v>1516</v>
      </c>
      <c r="AQ24" s="124" t="s">
        <v>1516</v>
      </c>
      <c r="AR24" s="119">
        <v>3.92998</v>
      </c>
      <c r="AS24" s="119">
        <v>7.0315899999999996</v>
      </c>
      <c r="AT24" s="119">
        <v>12.788</v>
      </c>
      <c r="AU24" s="119">
        <v>6.1529999999999996</v>
      </c>
      <c r="AV24" s="120">
        <v>15.558999999999999</v>
      </c>
      <c r="AW24" s="123">
        <v>6.9160000000000004</v>
      </c>
    </row>
    <row r="25" spans="1:49" x14ac:dyDescent="0.3">
      <c r="A25" s="125" t="s">
        <v>838</v>
      </c>
      <c r="B25" s="118">
        <v>4.0999999999999996</v>
      </c>
      <c r="C25" s="119">
        <v>16</v>
      </c>
      <c r="D25" s="119">
        <v>13.8</v>
      </c>
      <c r="E25" s="119">
        <v>2</v>
      </c>
      <c r="F25" s="119">
        <v>5.4</v>
      </c>
      <c r="G25" s="120">
        <v>18</v>
      </c>
      <c r="H25" s="118">
        <v>11.7</v>
      </c>
      <c r="I25" s="120">
        <v>85</v>
      </c>
      <c r="J25" s="118">
        <v>12.99</v>
      </c>
      <c r="K25" s="119">
        <v>12.27</v>
      </c>
      <c r="L25" s="120">
        <v>13.28</v>
      </c>
      <c r="M25" s="118">
        <v>1.07</v>
      </c>
      <c r="N25" s="120">
        <v>67.83</v>
      </c>
      <c r="O25" s="123">
        <v>1.155</v>
      </c>
      <c r="P25" s="118">
        <v>58.53</v>
      </c>
      <c r="Q25" s="119">
        <v>73.34</v>
      </c>
      <c r="R25" s="119">
        <v>102.87</v>
      </c>
      <c r="S25" s="120">
        <v>37.880000000000003</v>
      </c>
      <c r="T25" s="123">
        <v>66.959000000000003</v>
      </c>
      <c r="U25" s="123">
        <v>11.63</v>
      </c>
      <c r="V25" s="118">
        <v>15.02</v>
      </c>
      <c r="W25" s="119">
        <v>4.3730000000000002</v>
      </c>
      <c r="X25" s="119">
        <v>0.41</v>
      </c>
      <c r="Y25" s="124" t="s">
        <v>1516</v>
      </c>
      <c r="Z25" s="122" t="s">
        <v>1516</v>
      </c>
      <c r="AA25" s="118">
        <v>18.09</v>
      </c>
      <c r="AB25" s="120">
        <v>112.84</v>
      </c>
      <c r="AC25" s="118">
        <v>64.55</v>
      </c>
      <c r="AD25" s="119">
        <v>38.226999999999997</v>
      </c>
      <c r="AE25" s="119">
        <v>70.17</v>
      </c>
      <c r="AF25" s="120">
        <v>22.2</v>
      </c>
      <c r="AG25" s="118">
        <v>3.85</v>
      </c>
      <c r="AH25" s="119">
        <v>12.5</v>
      </c>
      <c r="AI25" s="119">
        <v>4.8346999999999998</v>
      </c>
      <c r="AJ25" s="119">
        <v>9.6999999999999993</v>
      </c>
      <c r="AK25" s="120">
        <v>9.6999999999999993</v>
      </c>
      <c r="AL25" s="118">
        <v>22.39</v>
      </c>
      <c r="AM25" s="120">
        <v>22.68</v>
      </c>
      <c r="AN25" s="118">
        <v>24.863499999999998</v>
      </c>
      <c r="AO25" s="124" t="s">
        <v>1516</v>
      </c>
      <c r="AP25" s="124" t="s">
        <v>1516</v>
      </c>
      <c r="AQ25" s="124" t="s">
        <v>1516</v>
      </c>
      <c r="AR25" s="119">
        <v>3.92998</v>
      </c>
      <c r="AS25" s="119">
        <v>7.0315899999999996</v>
      </c>
      <c r="AT25" s="119">
        <v>12.788</v>
      </c>
      <c r="AU25" s="119">
        <v>6.1529999999999996</v>
      </c>
      <c r="AV25" s="120">
        <v>15.558999999999999</v>
      </c>
      <c r="AW25" s="123">
        <v>6.9160000000000004</v>
      </c>
    </row>
    <row r="26" spans="1:49" x14ac:dyDescent="0.3">
      <c r="A26" s="125" t="s">
        <v>839</v>
      </c>
      <c r="B26" s="118">
        <v>4.0999999999999996</v>
      </c>
      <c r="C26" s="119">
        <v>16</v>
      </c>
      <c r="D26" s="119">
        <v>13.8</v>
      </c>
      <c r="E26" s="119">
        <v>2</v>
      </c>
      <c r="F26" s="119">
        <v>4.5999999999999996</v>
      </c>
      <c r="G26" s="120">
        <v>18</v>
      </c>
      <c r="H26" s="118">
        <v>11.7</v>
      </c>
      <c r="I26" s="120">
        <v>85</v>
      </c>
      <c r="J26" s="118">
        <v>11.96</v>
      </c>
      <c r="K26" s="119">
        <v>12.29</v>
      </c>
      <c r="L26" s="120">
        <v>8.4700000000000006</v>
      </c>
      <c r="M26" s="121" t="s">
        <v>1516</v>
      </c>
      <c r="N26" s="122" t="s">
        <v>1516</v>
      </c>
      <c r="O26" s="123">
        <v>1.155</v>
      </c>
      <c r="P26" s="118">
        <v>64.260000000000005</v>
      </c>
      <c r="Q26" s="119">
        <v>77.5</v>
      </c>
      <c r="R26" s="119">
        <v>103.8</v>
      </c>
      <c r="S26" s="120">
        <v>38.81</v>
      </c>
      <c r="T26" s="123">
        <v>61.234999999999999</v>
      </c>
      <c r="U26" s="123">
        <v>11.63</v>
      </c>
      <c r="V26" s="118">
        <v>15.02</v>
      </c>
      <c r="W26" s="119">
        <v>4.7009999999999996</v>
      </c>
      <c r="X26" s="119">
        <v>0.41</v>
      </c>
      <c r="Y26" s="124" t="s">
        <v>1516</v>
      </c>
      <c r="Z26" s="122" t="s">
        <v>1516</v>
      </c>
      <c r="AA26" s="118">
        <v>19.57</v>
      </c>
      <c r="AB26" s="120">
        <v>114.32</v>
      </c>
      <c r="AC26" s="118">
        <v>64.56</v>
      </c>
      <c r="AD26" s="119">
        <v>39.71</v>
      </c>
      <c r="AE26" s="119">
        <v>69.92</v>
      </c>
      <c r="AF26" s="120">
        <v>19.5</v>
      </c>
      <c r="AG26" s="118">
        <v>3.85</v>
      </c>
      <c r="AH26" s="119">
        <v>12.4</v>
      </c>
      <c r="AI26" s="119">
        <v>4.8639900000000003</v>
      </c>
      <c r="AJ26" s="119">
        <v>9.6999999999999993</v>
      </c>
      <c r="AK26" s="120">
        <v>9.6999999999999993</v>
      </c>
      <c r="AL26" s="118">
        <v>22.61</v>
      </c>
      <c r="AM26" s="120">
        <v>22.9</v>
      </c>
      <c r="AN26" s="118">
        <v>24.863499999999998</v>
      </c>
      <c r="AO26" s="124" t="s">
        <v>1516</v>
      </c>
      <c r="AP26" s="124" t="s">
        <v>1516</v>
      </c>
      <c r="AQ26" s="124" t="s">
        <v>1516</v>
      </c>
      <c r="AR26" s="119">
        <v>3.9096500000000001</v>
      </c>
      <c r="AS26" s="119">
        <v>7.0315899999999996</v>
      </c>
      <c r="AT26" s="119">
        <v>12.788</v>
      </c>
      <c r="AU26" s="119">
        <v>6.0549999999999997</v>
      </c>
      <c r="AV26" s="120">
        <v>15.724</v>
      </c>
      <c r="AW26" s="123">
        <v>6.9329999999999998</v>
      </c>
    </row>
    <row r="27" spans="1:49" x14ac:dyDescent="0.3">
      <c r="A27" s="125" t="s">
        <v>840</v>
      </c>
      <c r="B27" s="118">
        <v>4.0999999999999996</v>
      </c>
      <c r="C27" s="119">
        <v>16</v>
      </c>
      <c r="D27" s="119">
        <v>13.8</v>
      </c>
      <c r="E27" s="119">
        <v>2</v>
      </c>
      <c r="F27" s="119">
        <v>4.5999999999999996</v>
      </c>
      <c r="G27" s="120">
        <v>18</v>
      </c>
      <c r="H27" s="118">
        <v>11.7</v>
      </c>
      <c r="I27" s="120">
        <v>85</v>
      </c>
      <c r="J27" s="118">
        <v>11.96</v>
      </c>
      <c r="K27" s="119">
        <v>12.29</v>
      </c>
      <c r="L27" s="120">
        <v>8.4700000000000006</v>
      </c>
      <c r="M27" s="121" t="s">
        <v>1516</v>
      </c>
      <c r="N27" s="122" t="s">
        <v>1516</v>
      </c>
      <c r="O27" s="123">
        <v>1.155</v>
      </c>
      <c r="P27" s="118">
        <v>64.260000000000005</v>
      </c>
      <c r="Q27" s="119">
        <v>77.5</v>
      </c>
      <c r="R27" s="119">
        <v>103.8</v>
      </c>
      <c r="S27" s="120">
        <v>38.81</v>
      </c>
      <c r="T27" s="123">
        <v>61.234999999999999</v>
      </c>
      <c r="U27" s="123">
        <v>11.63</v>
      </c>
      <c r="V27" s="118">
        <v>15.02</v>
      </c>
      <c r="W27" s="119">
        <v>4.7009999999999996</v>
      </c>
      <c r="X27" s="119">
        <v>0.41</v>
      </c>
      <c r="Y27" s="124" t="s">
        <v>1516</v>
      </c>
      <c r="Z27" s="122" t="s">
        <v>1516</v>
      </c>
      <c r="AA27" s="118">
        <v>19.57</v>
      </c>
      <c r="AB27" s="120">
        <v>114.32</v>
      </c>
      <c r="AC27" s="118">
        <v>64.56</v>
      </c>
      <c r="AD27" s="119">
        <v>39.71</v>
      </c>
      <c r="AE27" s="119">
        <v>69.92</v>
      </c>
      <c r="AF27" s="120">
        <v>19.5</v>
      </c>
      <c r="AG27" s="118">
        <v>3.85</v>
      </c>
      <c r="AH27" s="119">
        <v>12.4</v>
      </c>
      <c r="AI27" s="119">
        <v>4.8639900000000003</v>
      </c>
      <c r="AJ27" s="119">
        <v>9.6999999999999993</v>
      </c>
      <c r="AK27" s="120">
        <v>9.6999999999999993</v>
      </c>
      <c r="AL27" s="118">
        <v>22.61</v>
      </c>
      <c r="AM27" s="120">
        <v>22.9</v>
      </c>
      <c r="AN27" s="118">
        <v>24.863499999999998</v>
      </c>
      <c r="AO27" s="124" t="s">
        <v>1516</v>
      </c>
      <c r="AP27" s="124" t="s">
        <v>1516</v>
      </c>
      <c r="AQ27" s="124" t="s">
        <v>1516</v>
      </c>
      <c r="AR27" s="119">
        <v>3.9096500000000001</v>
      </c>
      <c r="AS27" s="119">
        <v>7.0315899999999996</v>
      </c>
      <c r="AT27" s="119">
        <v>12.788</v>
      </c>
      <c r="AU27" s="119">
        <v>6.0549999999999997</v>
      </c>
      <c r="AV27" s="120">
        <v>15.724</v>
      </c>
      <c r="AW27" s="123">
        <v>6.9329999999999998</v>
      </c>
    </row>
    <row r="28" spans="1:49" x14ac:dyDescent="0.3">
      <c r="A28" s="125" t="s">
        <v>841</v>
      </c>
      <c r="B28" s="118">
        <v>4.0999999999999996</v>
      </c>
      <c r="C28" s="119">
        <v>16</v>
      </c>
      <c r="D28" s="119">
        <v>13.8</v>
      </c>
      <c r="E28" s="119">
        <v>2</v>
      </c>
      <c r="F28" s="119">
        <v>5.7</v>
      </c>
      <c r="G28" s="120">
        <v>18</v>
      </c>
      <c r="H28" s="118">
        <v>11.7</v>
      </c>
      <c r="I28" s="120">
        <v>85</v>
      </c>
      <c r="J28" s="118">
        <v>11.99</v>
      </c>
      <c r="K28" s="119">
        <v>12.31</v>
      </c>
      <c r="L28" s="120">
        <v>9.74</v>
      </c>
      <c r="M28" s="121" t="s">
        <v>1516</v>
      </c>
      <c r="N28" s="122" t="s">
        <v>1516</v>
      </c>
      <c r="O28" s="123">
        <v>1.155</v>
      </c>
      <c r="P28" s="118">
        <v>59.93</v>
      </c>
      <c r="Q28" s="119">
        <v>84.34</v>
      </c>
      <c r="R28" s="119">
        <v>104.73</v>
      </c>
      <c r="S28" s="120">
        <v>37.49</v>
      </c>
      <c r="T28" s="123">
        <v>58.082999999999998</v>
      </c>
      <c r="U28" s="123">
        <v>11.64</v>
      </c>
      <c r="V28" s="118">
        <v>15.02</v>
      </c>
      <c r="W28" s="119">
        <v>4.1159999999999997</v>
      </c>
      <c r="X28" s="119">
        <v>0.42</v>
      </c>
      <c r="Y28" s="124" t="s">
        <v>1516</v>
      </c>
      <c r="Z28" s="122" t="s">
        <v>1516</v>
      </c>
      <c r="AA28" s="118">
        <v>18.68</v>
      </c>
      <c r="AB28" s="120">
        <v>113.43</v>
      </c>
      <c r="AC28" s="118">
        <v>63.53</v>
      </c>
      <c r="AD28" s="119">
        <v>51.67</v>
      </c>
      <c r="AE28" s="119">
        <v>71.11</v>
      </c>
      <c r="AF28" s="120">
        <v>12.6</v>
      </c>
      <c r="AG28" s="118">
        <v>3.85</v>
      </c>
      <c r="AH28" s="119">
        <v>13.1</v>
      </c>
      <c r="AI28" s="119">
        <v>4.8769099999999996</v>
      </c>
      <c r="AJ28" s="119">
        <v>9.6999999999999993</v>
      </c>
      <c r="AK28" s="120">
        <v>9.6999999999999993</v>
      </c>
      <c r="AL28" s="118">
        <v>22.61</v>
      </c>
      <c r="AM28" s="120">
        <v>22.9</v>
      </c>
      <c r="AN28" s="118">
        <v>25.04111</v>
      </c>
      <c r="AO28" s="124" t="s">
        <v>1516</v>
      </c>
      <c r="AP28" s="124" t="s">
        <v>1516</v>
      </c>
      <c r="AQ28" s="124" t="s">
        <v>1516</v>
      </c>
      <c r="AR28" s="119">
        <v>3.9011399999999998</v>
      </c>
      <c r="AS28" s="119">
        <v>7.0315899999999996</v>
      </c>
      <c r="AT28" s="119">
        <v>12.788</v>
      </c>
      <c r="AU28" s="119">
        <v>6.0140000000000002</v>
      </c>
      <c r="AV28" s="120">
        <v>15.605</v>
      </c>
      <c r="AW28" s="123">
        <v>6.9329999999999998</v>
      </c>
    </row>
    <row r="29" spans="1:49" x14ac:dyDescent="0.3">
      <c r="A29" s="125" t="s">
        <v>842</v>
      </c>
      <c r="B29" s="118">
        <v>4.0999999999999996</v>
      </c>
      <c r="C29" s="119">
        <v>16</v>
      </c>
      <c r="D29" s="119">
        <v>13.8</v>
      </c>
      <c r="E29" s="119">
        <v>2</v>
      </c>
      <c r="F29" s="119">
        <v>5.7</v>
      </c>
      <c r="G29" s="120">
        <v>18</v>
      </c>
      <c r="H29" s="118">
        <v>11.7</v>
      </c>
      <c r="I29" s="120">
        <v>85</v>
      </c>
      <c r="J29" s="118">
        <v>11.99</v>
      </c>
      <c r="K29" s="119">
        <v>12.31</v>
      </c>
      <c r="L29" s="120">
        <v>9.74</v>
      </c>
      <c r="M29" s="121" t="s">
        <v>1516</v>
      </c>
      <c r="N29" s="122" t="s">
        <v>1516</v>
      </c>
      <c r="O29" s="123">
        <v>1.155</v>
      </c>
      <c r="P29" s="118">
        <v>59.93</v>
      </c>
      <c r="Q29" s="119">
        <v>84.34</v>
      </c>
      <c r="R29" s="119">
        <v>104.73</v>
      </c>
      <c r="S29" s="120">
        <v>37.49</v>
      </c>
      <c r="T29" s="123">
        <v>58.082999999999998</v>
      </c>
      <c r="U29" s="123">
        <v>11.64</v>
      </c>
      <c r="V29" s="118">
        <v>15.02</v>
      </c>
      <c r="W29" s="119">
        <v>4.1159999999999997</v>
      </c>
      <c r="X29" s="119">
        <v>0.42</v>
      </c>
      <c r="Y29" s="124" t="s">
        <v>1516</v>
      </c>
      <c r="Z29" s="122" t="s">
        <v>1516</v>
      </c>
      <c r="AA29" s="118">
        <v>18.68</v>
      </c>
      <c r="AB29" s="120">
        <v>113.43</v>
      </c>
      <c r="AC29" s="118">
        <v>63.53</v>
      </c>
      <c r="AD29" s="119">
        <v>51.67</v>
      </c>
      <c r="AE29" s="119">
        <v>71.11</v>
      </c>
      <c r="AF29" s="120">
        <v>12.6</v>
      </c>
      <c r="AG29" s="118">
        <v>3.85</v>
      </c>
      <c r="AH29" s="119">
        <v>13.1</v>
      </c>
      <c r="AI29" s="119">
        <v>4.8769099999999996</v>
      </c>
      <c r="AJ29" s="119">
        <v>9.6999999999999993</v>
      </c>
      <c r="AK29" s="120">
        <v>9.6999999999999993</v>
      </c>
      <c r="AL29" s="118">
        <v>22.61</v>
      </c>
      <c r="AM29" s="120">
        <v>22.9</v>
      </c>
      <c r="AN29" s="118">
        <v>25.04111</v>
      </c>
      <c r="AO29" s="124" t="s">
        <v>1516</v>
      </c>
      <c r="AP29" s="124" t="s">
        <v>1516</v>
      </c>
      <c r="AQ29" s="124" t="s">
        <v>1516</v>
      </c>
      <c r="AR29" s="119">
        <v>3.9011399999999998</v>
      </c>
      <c r="AS29" s="119">
        <v>7.0315899999999996</v>
      </c>
      <c r="AT29" s="119">
        <v>12.788</v>
      </c>
      <c r="AU29" s="119">
        <v>6.0140000000000002</v>
      </c>
      <c r="AV29" s="120">
        <v>15.605</v>
      </c>
      <c r="AW29" s="123">
        <v>6.9329999999999998</v>
      </c>
    </row>
    <row r="30" spans="1:49" x14ac:dyDescent="0.3">
      <c r="A30" s="125" t="s">
        <v>843</v>
      </c>
      <c r="B30" s="118">
        <v>4.0999999999999996</v>
      </c>
      <c r="C30" s="119">
        <v>16</v>
      </c>
      <c r="D30" s="119">
        <v>13.8</v>
      </c>
      <c r="E30" s="119">
        <v>2</v>
      </c>
      <c r="F30" s="119">
        <v>18</v>
      </c>
      <c r="G30" s="120">
        <v>18</v>
      </c>
      <c r="H30" s="118">
        <v>11.7</v>
      </c>
      <c r="I30" s="120">
        <v>85</v>
      </c>
      <c r="J30" s="118">
        <v>11.98</v>
      </c>
      <c r="K30" s="119">
        <v>12.27</v>
      </c>
      <c r="L30" s="120">
        <v>8.44</v>
      </c>
      <c r="M30" s="121" t="s">
        <v>1516</v>
      </c>
      <c r="N30" s="122" t="s">
        <v>1516</v>
      </c>
      <c r="O30" s="123">
        <v>1.155</v>
      </c>
      <c r="P30" s="118">
        <v>59.93</v>
      </c>
      <c r="Q30" s="119">
        <v>85.22</v>
      </c>
      <c r="R30" s="119">
        <v>104.73</v>
      </c>
      <c r="S30" s="120">
        <v>39.74</v>
      </c>
      <c r="T30" s="123">
        <v>54.484999999999999</v>
      </c>
      <c r="U30" s="123">
        <v>11.5</v>
      </c>
      <c r="V30" s="118">
        <v>14.41</v>
      </c>
      <c r="W30" s="119">
        <v>4.1180000000000003</v>
      </c>
      <c r="X30" s="119">
        <v>0.41</v>
      </c>
      <c r="Y30" s="124" t="s">
        <v>1516</v>
      </c>
      <c r="Z30" s="122" t="s">
        <v>1516</v>
      </c>
      <c r="AA30" s="118">
        <v>28.21</v>
      </c>
      <c r="AB30" s="120">
        <v>122.96</v>
      </c>
      <c r="AC30" s="118">
        <v>60.69</v>
      </c>
      <c r="AD30" s="119">
        <v>57.89</v>
      </c>
      <c r="AE30" s="119">
        <v>68.510000000000005</v>
      </c>
      <c r="AF30" s="120">
        <v>0</v>
      </c>
      <c r="AG30" s="118">
        <v>3.85</v>
      </c>
      <c r="AH30" s="119">
        <v>15.8</v>
      </c>
      <c r="AI30" s="119">
        <v>4.94442</v>
      </c>
      <c r="AJ30" s="119">
        <v>9.6999999999999993</v>
      </c>
      <c r="AK30" s="120">
        <v>9.6999999999999993</v>
      </c>
      <c r="AL30" s="118">
        <v>22.41</v>
      </c>
      <c r="AM30" s="120">
        <v>22.7</v>
      </c>
      <c r="AN30" s="118">
        <v>26.470580000000002</v>
      </c>
      <c r="AO30" s="124" t="s">
        <v>1516</v>
      </c>
      <c r="AP30" s="124" t="s">
        <v>1516</v>
      </c>
      <c r="AQ30" s="124" t="s">
        <v>1516</v>
      </c>
      <c r="AR30" s="119">
        <v>3.8183500000000001</v>
      </c>
      <c r="AS30" s="119">
        <v>7.0315899999999996</v>
      </c>
      <c r="AT30" s="119">
        <v>12.558999999999999</v>
      </c>
      <c r="AU30" s="119">
        <v>5.8440000000000003</v>
      </c>
      <c r="AV30" s="120">
        <v>15.724</v>
      </c>
      <c r="AW30" s="123">
        <v>6.8819999999999997</v>
      </c>
    </row>
    <row r="31" spans="1:49" x14ac:dyDescent="0.3">
      <c r="A31" s="125" t="s">
        <v>844</v>
      </c>
      <c r="B31" s="118">
        <v>4.0999999999999996</v>
      </c>
      <c r="C31" s="119">
        <v>16</v>
      </c>
      <c r="D31" s="119">
        <v>13.8</v>
      </c>
      <c r="E31" s="119">
        <v>2</v>
      </c>
      <c r="F31" s="119">
        <v>18</v>
      </c>
      <c r="G31" s="120">
        <v>18</v>
      </c>
      <c r="H31" s="118">
        <v>11.7</v>
      </c>
      <c r="I31" s="120">
        <v>85</v>
      </c>
      <c r="J31" s="118">
        <v>11.98</v>
      </c>
      <c r="K31" s="119">
        <v>12.27</v>
      </c>
      <c r="L31" s="120">
        <v>8.44</v>
      </c>
      <c r="M31" s="121" t="s">
        <v>1516</v>
      </c>
      <c r="N31" s="122" t="s">
        <v>1516</v>
      </c>
      <c r="O31" s="123">
        <v>1.155</v>
      </c>
      <c r="P31" s="118">
        <v>59.93</v>
      </c>
      <c r="Q31" s="119">
        <v>85.22</v>
      </c>
      <c r="R31" s="119">
        <v>104.73</v>
      </c>
      <c r="S31" s="120">
        <v>39.74</v>
      </c>
      <c r="T31" s="123">
        <v>54.484999999999999</v>
      </c>
      <c r="U31" s="123">
        <v>11.5</v>
      </c>
      <c r="V31" s="118">
        <v>14.41</v>
      </c>
      <c r="W31" s="119">
        <v>4.1180000000000003</v>
      </c>
      <c r="X31" s="119">
        <v>0.41</v>
      </c>
      <c r="Y31" s="124" t="s">
        <v>1516</v>
      </c>
      <c r="Z31" s="122" t="s">
        <v>1516</v>
      </c>
      <c r="AA31" s="118">
        <v>28.21</v>
      </c>
      <c r="AB31" s="120">
        <v>122.96</v>
      </c>
      <c r="AC31" s="118">
        <v>60.69</v>
      </c>
      <c r="AD31" s="119">
        <v>57.89</v>
      </c>
      <c r="AE31" s="119">
        <v>68.510000000000005</v>
      </c>
      <c r="AF31" s="120">
        <v>0</v>
      </c>
      <c r="AG31" s="118">
        <v>3.85</v>
      </c>
      <c r="AH31" s="119">
        <v>15.8</v>
      </c>
      <c r="AI31" s="119">
        <v>4.94442</v>
      </c>
      <c r="AJ31" s="119">
        <v>9.6999999999999993</v>
      </c>
      <c r="AK31" s="120">
        <v>9.6999999999999993</v>
      </c>
      <c r="AL31" s="118">
        <v>22.41</v>
      </c>
      <c r="AM31" s="120">
        <v>22.7</v>
      </c>
      <c r="AN31" s="118">
        <v>26.470580000000002</v>
      </c>
      <c r="AO31" s="124" t="s">
        <v>1516</v>
      </c>
      <c r="AP31" s="124" t="s">
        <v>1516</v>
      </c>
      <c r="AQ31" s="124" t="s">
        <v>1516</v>
      </c>
      <c r="AR31" s="119">
        <v>3.8183500000000001</v>
      </c>
      <c r="AS31" s="119">
        <v>7.0315899999999996</v>
      </c>
      <c r="AT31" s="119">
        <v>12.558999999999999</v>
      </c>
      <c r="AU31" s="119">
        <v>5.8440000000000003</v>
      </c>
      <c r="AV31" s="120">
        <v>15.724</v>
      </c>
      <c r="AW31" s="123">
        <v>6.8819999999999997</v>
      </c>
    </row>
    <row r="32" spans="1:49" x14ac:dyDescent="0.3">
      <c r="A32" s="125" t="s">
        <v>845</v>
      </c>
      <c r="B32" s="118">
        <v>4.0999999999999996</v>
      </c>
      <c r="C32" s="119">
        <v>16</v>
      </c>
      <c r="D32" s="119">
        <v>13.8</v>
      </c>
      <c r="E32" s="119">
        <v>2</v>
      </c>
      <c r="F32" s="119">
        <v>19.899999999999999</v>
      </c>
      <c r="G32" s="120">
        <v>18</v>
      </c>
      <c r="H32" s="118">
        <v>11.7</v>
      </c>
      <c r="I32" s="120">
        <v>85</v>
      </c>
      <c r="J32" s="118">
        <v>12.03</v>
      </c>
      <c r="K32" s="119">
        <v>12.31</v>
      </c>
      <c r="L32" s="120">
        <v>8.36</v>
      </c>
      <c r="M32" s="121" t="s">
        <v>1516</v>
      </c>
      <c r="N32" s="122" t="s">
        <v>1516</v>
      </c>
      <c r="O32" s="123">
        <v>1.155</v>
      </c>
      <c r="P32" s="118">
        <v>49.92</v>
      </c>
      <c r="Q32" s="119">
        <v>84.34</v>
      </c>
      <c r="R32" s="119">
        <v>103.8</v>
      </c>
      <c r="S32" s="120">
        <v>40.28</v>
      </c>
      <c r="T32" s="123">
        <v>49.134</v>
      </c>
      <c r="U32" s="123">
        <v>11.33</v>
      </c>
      <c r="V32" s="118">
        <v>13.82</v>
      </c>
      <c r="W32" s="119">
        <v>4.9800000000000004</v>
      </c>
      <c r="X32" s="119">
        <v>0.42</v>
      </c>
      <c r="Y32" s="124" t="s">
        <v>1516</v>
      </c>
      <c r="Z32" s="122" t="s">
        <v>1516</v>
      </c>
      <c r="AA32" s="118">
        <v>28.38</v>
      </c>
      <c r="AB32" s="120">
        <v>123.13</v>
      </c>
      <c r="AC32" s="118">
        <v>62.64</v>
      </c>
      <c r="AD32" s="119">
        <v>54.295000000000002</v>
      </c>
      <c r="AE32" s="119">
        <v>67.900000000000006</v>
      </c>
      <c r="AF32" s="120">
        <v>0</v>
      </c>
      <c r="AG32" s="118">
        <v>3.85</v>
      </c>
      <c r="AH32" s="119">
        <v>15.6</v>
      </c>
      <c r="AI32" s="119">
        <v>4.8912699999999996</v>
      </c>
      <c r="AJ32" s="119">
        <v>9.6999999999999993</v>
      </c>
      <c r="AK32" s="120">
        <v>9.6999999999999993</v>
      </c>
      <c r="AL32" s="118">
        <v>22.55</v>
      </c>
      <c r="AM32" s="120">
        <v>22.84</v>
      </c>
      <c r="AN32" s="118">
        <v>26.470580000000002</v>
      </c>
      <c r="AO32" s="124" t="s">
        <v>1516</v>
      </c>
      <c r="AP32" s="124" t="s">
        <v>1516</v>
      </c>
      <c r="AQ32" s="124" t="s">
        <v>1516</v>
      </c>
      <c r="AR32" s="119">
        <v>3.80383</v>
      </c>
      <c r="AS32" s="119">
        <v>7.0315899999999996</v>
      </c>
      <c r="AT32" s="119">
        <v>12.489000000000001</v>
      </c>
      <c r="AU32" s="119">
        <v>5.8440000000000003</v>
      </c>
      <c r="AV32" s="120">
        <v>15.77</v>
      </c>
      <c r="AW32" s="123">
        <v>6.9850000000000003</v>
      </c>
    </row>
    <row r="33" spans="1:49" x14ac:dyDescent="0.3">
      <c r="A33" s="125" t="s">
        <v>846</v>
      </c>
      <c r="B33" s="118">
        <v>4.0999999999999996</v>
      </c>
      <c r="C33" s="119">
        <v>16</v>
      </c>
      <c r="D33" s="119">
        <v>13.8</v>
      </c>
      <c r="E33" s="119">
        <v>2</v>
      </c>
      <c r="F33" s="119">
        <v>19.899999999999999</v>
      </c>
      <c r="G33" s="120">
        <v>18</v>
      </c>
      <c r="H33" s="118">
        <v>11.7</v>
      </c>
      <c r="I33" s="120">
        <v>85</v>
      </c>
      <c r="J33" s="118">
        <v>12.03</v>
      </c>
      <c r="K33" s="119">
        <v>12.31</v>
      </c>
      <c r="L33" s="120">
        <v>8.36</v>
      </c>
      <c r="M33" s="121" t="s">
        <v>1516</v>
      </c>
      <c r="N33" s="122" t="s">
        <v>1516</v>
      </c>
      <c r="O33" s="123">
        <v>1.155</v>
      </c>
      <c r="P33" s="118">
        <v>49.92</v>
      </c>
      <c r="Q33" s="119">
        <v>84.34</v>
      </c>
      <c r="R33" s="119">
        <v>103.8</v>
      </c>
      <c r="S33" s="120">
        <v>40.28</v>
      </c>
      <c r="T33" s="123">
        <v>49.134</v>
      </c>
      <c r="U33" s="123">
        <v>11.33</v>
      </c>
      <c r="V33" s="118">
        <v>13.82</v>
      </c>
      <c r="W33" s="119">
        <v>4.9800000000000004</v>
      </c>
      <c r="X33" s="119">
        <v>0.42</v>
      </c>
      <c r="Y33" s="124" t="s">
        <v>1516</v>
      </c>
      <c r="Z33" s="122" t="s">
        <v>1516</v>
      </c>
      <c r="AA33" s="118">
        <v>28.38</v>
      </c>
      <c r="AB33" s="120">
        <v>123.13</v>
      </c>
      <c r="AC33" s="118">
        <v>62.64</v>
      </c>
      <c r="AD33" s="119">
        <v>54.295000000000002</v>
      </c>
      <c r="AE33" s="119">
        <v>67.900000000000006</v>
      </c>
      <c r="AF33" s="120">
        <v>0</v>
      </c>
      <c r="AG33" s="118">
        <v>3.85</v>
      </c>
      <c r="AH33" s="119">
        <v>15.6</v>
      </c>
      <c r="AI33" s="119">
        <v>4.8912699999999996</v>
      </c>
      <c r="AJ33" s="119">
        <v>9.6999999999999993</v>
      </c>
      <c r="AK33" s="120">
        <v>9.6999999999999993</v>
      </c>
      <c r="AL33" s="118">
        <v>22.55</v>
      </c>
      <c r="AM33" s="120">
        <v>22.84</v>
      </c>
      <c r="AN33" s="118">
        <v>26.470580000000002</v>
      </c>
      <c r="AO33" s="124" t="s">
        <v>1516</v>
      </c>
      <c r="AP33" s="124" t="s">
        <v>1516</v>
      </c>
      <c r="AQ33" s="124" t="s">
        <v>1516</v>
      </c>
      <c r="AR33" s="119">
        <v>3.80383</v>
      </c>
      <c r="AS33" s="119">
        <v>7.0315899999999996</v>
      </c>
      <c r="AT33" s="119">
        <v>12.489000000000001</v>
      </c>
      <c r="AU33" s="119">
        <v>5.8440000000000003</v>
      </c>
      <c r="AV33" s="120">
        <v>15.77</v>
      </c>
      <c r="AW33" s="123">
        <v>6.9850000000000003</v>
      </c>
    </row>
    <row r="34" spans="1:49" x14ac:dyDescent="0.3">
      <c r="A34" s="125" t="s">
        <v>847</v>
      </c>
      <c r="B34" s="118">
        <v>4.0999999999999996</v>
      </c>
      <c r="C34" s="119">
        <v>16</v>
      </c>
      <c r="D34" s="119">
        <v>13.8</v>
      </c>
      <c r="E34" s="119">
        <v>2</v>
      </c>
      <c r="F34" s="119">
        <v>19.899999999999999</v>
      </c>
      <c r="G34" s="120">
        <v>18</v>
      </c>
      <c r="H34" s="118">
        <v>11.3</v>
      </c>
      <c r="I34" s="120">
        <v>82</v>
      </c>
      <c r="J34" s="118">
        <v>11.97</v>
      </c>
      <c r="K34" s="119">
        <v>12.21</v>
      </c>
      <c r="L34" s="120">
        <v>8.4700000000000006</v>
      </c>
      <c r="M34" s="121" t="s">
        <v>1516</v>
      </c>
      <c r="N34" s="122" t="s">
        <v>1516</v>
      </c>
      <c r="O34" s="123">
        <v>1.155</v>
      </c>
      <c r="P34" s="118">
        <v>45.03</v>
      </c>
      <c r="Q34" s="119">
        <v>80.89</v>
      </c>
      <c r="R34" s="119">
        <v>103.8</v>
      </c>
      <c r="S34" s="120">
        <v>47.33</v>
      </c>
      <c r="T34" s="123">
        <v>48.685000000000002</v>
      </c>
      <c r="U34" s="123">
        <v>11.22</v>
      </c>
      <c r="V34" s="118">
        <v>14.41</v>
      </c>
      <c r="W34" s="119">
        <v>5.03</v>
      </c>
      <c r="X34" s="119">
        <v>0.42</v>
      </c>
      <c r="Y34" s="124" t="s">
        <v>1516</v>
      </c>
      <c r="Z34" s="122" t="s">
        <v>1516</v>
      </c>
      <c r="AA34" s="118">
        <v>21.25</v>
      </c>
      <c r="AB34" s="120">
        <v>116</v>
      </c>
      <c r="AC34" s="118">
        <v>58.17</v>
      </c>
      <c r="AD34" s="119">
        <v>53.747</v>
      </c>
      <c r="AE34" s="119">
        <v>66.86</v>
      </c>
      <c r="AF34" s="120">
        <v>0</v>
      </c>
      <c r="AG34" s="118">
        <v>3.85</v>
      </c>
      <c r="AH34" s="119">
        <v>15.6</v>
      </c>
      <c r="AI34" s="119">
        <v>4.9074299999999997</v>
      </c>
      <c r="AJ34" s="119">
        <v>9.6999999999999993</v>
      </c>
      <c r="AK34" s="120">
        <v>9.6999999999999993</v>
      </c>
      <c r="AL34" s="118">
        <v>22.67</v>
      </c>
      <c r="AM34" s="120">
        <v>22.96</v>
      </c>
      <c r="AN34" s="118">
        <v>26.470580000000002</v>
      </c>
      <c r="AO34" s="124" t="s">
        <v>1516</v>
      </c>
      <c r="AP34" s="124" t="s">
        <v>1516</v>
      </c>
      <c r="AQ34" s="124" t="s">
        <v>1516</v>
      </c>
      <c r="AR34" s="119">
        <v>3.7924199999999999</v>
      </c>
      <c r="AS34" s="119">
        <v>7.0315899999999996</v>
      </c>
      <c r="AT34" s="119">
        <v>12.489000000000001</v>
      </c>
      <c r="AU34" s="119">
        <v>5.7889999999999997</v>
      </c>
      <c r="AV34" s="120">
        <v>15.77</v>
      </c>
      <c r="AW34" s="123">
        <v>6.9720000000000004</v>
      </c>
    </row>
    <row r="35" spans="1:49" x14ac:dyDescent="0.3">
      <c r="A35" s="125" t="s">
        <v>848</v>
      </c>
      <c r="B35" s="118">
        <v>4.0999999999999996</v>
      </c>
      <c r="C35" s="119">
        <v>16</v>
      </c>
      <c r="D35" s="119">
        <v>13.8</v>
      </c>
      <c r="E35" s="119">
        <v>2</v>
      </c>
      <c r="F35" s="119">
        <v>19.899999999999999</v>
      </c>
      <c r="G35" s="120">
        <v>18</v>
      </c>
      <c r="H35" s="118">
        <v>11.3</v>
      </c>
      <c r="I35" s="120">
        <v>82</v>
      </c>
      <c r="J35" s="118">
        <v>11.97</v>
      </c>
      <c r="K35" s="119">
        <v>12.21</v>
      </c>
      <c r="L35" s="120">
        <v>8.4700000000000006</v>
      </c>
      <c r="M35" s="121" t="s">
        <v>1516</v>
      </c>
      <c r="N35" s="122" t="s">
        <v>1516</v>
      </c>
      <c r="O35" s="123">
        <v>1.155</v>
      </c>
      <c r="P35" s="118">
        <v>45.03</v>
      </c>
      <c r="Q35" s="119">
        <v>80.89</v>
      </c>
      <c r="R35" s="119">
        <v>103.8</v>
      </c>
      <c r="S35" s="120">
        <v>47.33</v>
      </c>
      <c r="T35" s="123">
        <v>48.685000000000002</v>
      </c>
      <c r="U35" s="123">
        <v>11.22</v>
      </c>
      <c r="V35" s="118">
        <v>14.41</v>
      </c>
      <c r="W35" s="119">
        <v>5.03</v>
      </c>
      <c r="X35" s="119">
        <v>0.42</v>
      </c>
      <c r="Y35" s="124" t="s">
        <v>1516</v>
      </c>
      <c r="Z35" s="122" t="s">
        <v>1516</v>
      </c>
      <c r="AA35" s="118">
        <v>21.25</v>
      </c>
      <c r="AB35" s="120">
        <v>116</v>
      </c>
      <c r="AC35" s="118">
        <v>58.17</v>
      </c>
      <c r="AD35" s="119">
        <v>53.747</v>
      </c>
      <c r="AE35" s="119">
        <v>66.86</v>
      </c>
      <c r="AF35" s="120">
        <v>0</v>
      </c>
      <c r="AG35" s="118">
        <v>3.85</v>
      </c>
      <c r="AH35" s="119">
        <v>15.6</v>
      </c>
      <c r="AI35" s="119">
        <v>4.9074299999999997</v>
      </c>
      <c r="AJ35" s="119">
        <v>9.6999999999999993</v>
      </c>
      <c r="AK35" s="120">
        <v>9.6999999999999993</v>
      </c>
      <c r="AL35" s="118">
        <v>22.67</v>
      </c>
      <c r="AM35" s="120">
        <v>22.96</v>
      </c>
      <c r="AN35" s="118">
        <v>26.470580000000002</v>
      </c>
      <c r="AO35" s="124" t="s">
        <v>1516</v>
      </c>
      <c r="AP35" s="124" t="s">
        <v>1516</v>
      </c>
      <c r="AQ35" s="124" t="s">
        <v>1516</v>
      </c>
      <c r="AR35" s="119">
        <v>3.7924199999999999</v>
      </c>
      <c r="AS35" s="119">
        <v>7.0315899999999996</v>
      </c>
      <c r="AT35" s="119">
        <v>12.489000000000001</v>
      </c>
      <c r="AU35" s="119">
        <v>5.7889999999999997</v>
      </c>
      <c r="AV35" s="120">
        <v>15.77</v>
      </c>
      <c r="AW35" s="123">
        <v>6.9720000000000004</v>
      </c>
    </row>
    <row r="36" spans="1:49" x14ac:dyDescent="0.3">
      <c r="A36" s="125" t="s">
        <v>849</v>
      </c>
      <c r="B36" s="118">
        <v>4.0999999999999996</v>
      </c>
      <c r="C36" s="119">
        <v>16</v>
      </c>
      <c r="D36" s="119">
        <v>13.8</v>
      </c>
      <c r="E36" s="119">
        <v>2</v>
      </c>
      <c r="F36" s="119">
        <v>19.899999999999999</v>
      </c>
      <c r="G36" s="120">
        <v>18</v>
      </c>
      <c r="H36" s="118">
        <v>11.3</v>
      </c>
      <c r="I36" s="120">
        <v>78</v>
      </c>
      <c r="J36" s="118">
        <v>11.96</v>
      </c>
      <c r="K36" s="119">
        <v>12.33</v>
      </c>
      <c r="L36" s="120">
        <v>8.4</v>
      </c>
      <c r="M36" s="121" t="s">
        <v>1516</v>
      </c>
      <c r="N36" s="122" t="s">
        <v>1516</v>
      </c>
      <c r="O36" s="123">
        <v>1.155</v>
      </c>
      <c r="P36" s="118">
        <v>51.84</v>
      </c>
      <c r="Q36" s="119">
        <v>78.34</v>
      </c>
      <c r="R36" s="119">
        <v>105.67</v>
      </c>
      <c r="S36" s="120">
        <v>42.15</v>
      </c>
      <c r="T36" s="123">
        <v>49.070999999999998</v>
      </c>
      <c r="U36" s="123">
        <v>11.21</v>
      </c>
      <c r="V36" s="118">
        <v>14.41</v>
      </c>
      <c r="W36" s="119">
        <v>2.67</v>
      </c>
      <c r="X36" s="119">
        <v>0.41</v>
      </c>
      <c r="Y36" s="124" t="s">
        <v>1516</v>
      </c>
      <c r="Z36" s="122" t="s">
        <v>1516</v>
      </c>
      <c r="AA36" s="118">
        <v>16.7</v>
      </c>
      <c r="AB36" s="120">
        <v>111.45</v>
      </c>
      <c r="AC36" s="118">
        <v>57.48</v>
      </c>
      <c r="AD36" s="119">
        <v>56.878</v>
      </c>
      <c r="AE36" s="119">
        <v>66.58</v>
      </c>
      <c r="AF36" s="120">
        <v>0</v>
      </c>
      <c r="AG36" s="118">
        <v>3.85</v>
      </c>
      <c r="AH36" s="119">
        <v>15.4</v>
      </c>
      <c r="AI36" s="119">
        <v>4.9936699999999998</v>
      </c>
      <c r="AJ36" s="119">
        <v>9.6999999999999993</v>
      </c>
      <c r="AK36" s="120">
        <v>9.6999999999999993</v>
      </c>
      <c r="AL36" s="118">
        <v>22.11</v>
      </c>
      <c r="AM36" s="120">
        <v>22.4</v>
      </c>
      <c r="AN36" s="118">
        <v>26.470580000000002</v>
      </c>
      <c r="AO36" s="124" t="s">
        <v>1516</v>
      </c>
      <c r="AP36" s="124" t="s">
        <v>1516</v>
      </c>
      <c r="AQ36" s="124" t="s">
        <v>1516</v>
      </c>
      <c r="AR36" s="119">
        <v>3.76959</v>
      </c>
      <c r="AS36" s="119">
        <v>7.0315899999999996</v>
      </c>
      <c r="AT36" s="119">
        <v>12.489000000000001</v>
      </c>
      <c r="AU36" s="119">
        <v>5.6790000000000003</v>
      </c>
      <c r="AV36" s="120">
        <v>15.608000000000001</v>
      </c>
      <c r="AW36" s="123">
        <v>6.8760000000000003</v>
      </c>
    </row>
    <row r="37" spans="1:49" x14ac:dyDescent="0.3">
      <c r="A37" s="125" t="s">
        <v>850</v>
      </c>
      <c r="B37" s="118">
        <v>4.0999999999999996</v>
      </c>
      <c r="C37" s="119">
        <v>16</v>
      </c>
      <c r="D37" s="119">
        <v>13.8</v>
      </c>
      <c r="E37" s="119">
        <v>2</v>
      </c>
      <c r="F37" s="119">
        <v>19.899999999999999</v>
      </c>
      <c r="G37" s="120">
        <v>18</v>
      </c>
      <c r="H37" s="118">
        <v>11.3</v>
      </c>
      <c r="I37" s="120">
        <v>78</v>
      </c>
      <c r="J37" s="118">
        <v>11.96</v>
      </c>
      <c r="K37" s="119">
        <v>12.33</v>
      </c>
      <c r="L37" s="120">
        <v>8.4</v>
      </c>
      <c r="M37" s="121" t="s">
        <v>1516</v>
      </c>
      <c r="N37" s="122" t="s">
        <v>1516</v>
      </c>
      <c r="O37" s="123">
        <v>1.155</v>
      </c>
      <c r="P37" s="118">
        <v>51.84</v>
      </c>
      <c r="Q37" s="119">
        <v>78.34</v>
      </c>
      <c r="R37" s="119">
        <v>105.67</v>
      </c>
      <c r="S37" s="120">
        <v>42.15</v>
      </c>
      <c r="T37" s="123">
        <v>49.070999999999998</v>
      </c>
      <c r="U37" s="123">
        <v>11.21</v>
      </c>
      <c r="V37" s="118">
        <v>14.41</v>
      </c>
      <c r="W37" s="119">
        <v>2.67</v>
      </c>
      <c r="X37" s="119">
        <v>0.41</v>
      </c>
      <c r="Y37" s="124" t="s">
        <v>1516</v>
      </c>
      <c r="Z37" s="122" t="s">
        <v>1516</v>
      </c>
      <c r="AA37" s="118">
        <v>16.7</v>
      </c>
      <c r="AB37" s="120">
        <v>111.45</v>
      </c>
      <c r="AC37" s="118">
        <v>57.48</v>
      </c>
      <c r="AD37" s="119">
        <v>56.878</v>
      </c>
      <c r="AE37" s="119">
        <v>66.58</v>
      </c>
      <c r="AF37" s="120">
        <v>0</v>
      </c>
      <c r="AG37" s="118">
        <v>3.85</v>
      </c>
      <c r="AH37" s="119">
        <v>15.4</v>
      </c>
      <c r="AI37" s="119">
        <v>4.9936699999999998</v>
      </c>
      <c r="AJ37" s="119">
        <v>9.6999999999999993</v>
      </c>
      <c r="AK37" s="120">
        <v>9.6999999999999993</v>
      </c>
      <c r="AL37" s="118">
        <v>22.11</v>
      </c>
      <c r="AM37" s="120">
        <v>22.4</v>
      </c>
      <c r="AN37" s="118">
        <v>26.470580000000002</v>
      </c>
      <c r="AO37" s="124" t="s">
        <v>1516</v>
      </c>
      <c r="AP37" s="124" t="s">
        <v>1516</v>
      </c>
      <c r="AQ37" s="124" t="s">
        <v>1516</v>
      </c>
      <c r="AR37" s="119">
        <v>3.76959</v>
      </c>
      <c r="AS37" s="119">
        <v>7.0315899999999996</v>
      </c>
      <c r="AT37" s="119">
        <v>12.489000000000001</v>
      </c>
      <c r="AU37" s="119">
        <v>5.6790000000000003</v>
      </c>
      <c r="AV37" s="120">
        <v>15.608000000000001</v>
      </c>
      <c r="AW37" s="123">
        <v>6.8760000000000003</v>
      </c>
    </row>
    <row r="38" spans="1:49" x14ac:dyDescent="0.3">
      <c r="A38" s="125" t="s">
        <v>851</v>
      </c>
      <c r="B38" s="118">
        <v>4.0999999999999996</v>
      </c>
      <c r="C38" s="119">
        <v>16</v>
      </c>
      <c r="D38" s="119">
        <v>13.8</v>
      </c>
      <c r="E38" s="119">
        <v>2</v>
      </c>
      <c r="F38" s="119">
        <v>15.8</v>
      </c>
      <c r="G38" s="120">
        <v>18</v>
      </c>
      <c r="H38" s="118">
        <v>10.5</v>
      </c>
      <c r="I38" s="120">
        <v>78</v>
      </c>
      <c r="J38" s="118">
        <v>11.98</v>
      </c>
      <c r="K38" s="119">
        <v>12.35</v>
      </c>
      <c r="L38" s="120">
        <v>8.4</v>
      </c>
      <c r="M38" s="121" t="s">
        <v>1516</v>
      </c>
      <c r="N38" s="122" t="s">
        <v>1516</v>
      </c>
      <c r="O38" s="123">
        <v>1.155</v>
      </c>
      <c r="P38" s="118">
        <v>55.12</v>
      </c>
      <c r="Q38" s="119">
        <v>80.03</v>
      </c>
      <c r="R38" s="119">
        <v>107.56</v>
      </c>
      <c r="S38" s="120">
        <v>36.47</v>
      </c>
      <c r="T38" s="123">
        <v>49.177999999999997</v>
      </c>
      <c r="U38" s="123">
        <v>11.3</v>
      </c>
      <c r="V38" s="118">
        <v>14.41</v>
      </c>
      <c r="W38" s="119">
        <v>3.76</v>
      </c>
      <c r="X38" s="119">
        <v>0.41</v>
      </c>
      <c r="Y38" s="124" t="s">
        <v>1516</v>
      </c>
      <c r="Z38" s="122" t="s">
        <v>1516</v>
      </c>
      <c r="AA38" s="118">
        <v>22.98</v>
      </c>
      <c r="AB38" s="120">
        <v>117.73</v>
      </c>
      <c r="AC38" s="118">
        <v>55.96</v>
      </c>
      <c r="AD38" s="119">
        <v>58.991999999999997</v>
      </c>
      <c r="AE38" s="119">
        <v>66.08</v>
      </c>
      <c r="AF38" s="120">
        <v>0</v>
      </c>
      <c r="AG38" s="118">
        <v>3.85</v>
      </c>
      <c r="AH38" s="119">
        <v>11.7</v>
      </c>
      <c r="AI38" s="119">
        <v>4.8629699999999998</v>
      </c>
      <c r="AJ38" s="119">
        <v>9.6999999999999993</v>
      </c>
      <c r="AK38" s="120">
        <v>9.6999999999999993</v>
      </c>
      <c r="AL38" s="118">
        <v>24.45</v>
      </c>
      <c r="AM38" s="120">
        <v>24.74</v>
      </c>
      <c r="AN38" s="118">
        <v>26.470580000000002</v>
      </c>
      <c r="AO38" s="124" t="s">
        <v>1516</v>
      </c>
      <c r="AP38" s="124" t="s">
        <v>1516</v>
      </c>
      <c r="AQ38" s="124" t="s">
        <v>1516</v>
      </c>
      <c r="AR38" s="119">
        <v>3.7716699999999999</v>
      </c>
      <c r="AS38" s="119">
        <v>7.0315899999999996</v>
      </c>
      <c r="AT38" s="119">
        <v>12.489000000000001</v>
      </c>
      <c r="AU38" s="119">
        <v>5.6890000000000001</v>
      </c>
      <c r="AV38" s="120">
        <v>15.396000000000001</v>
      </c>
      <c r="AW38" s="123">
        <v>6.9089999999999998</v>
      </c>
    </row>
    <row r="39" spans="1:49" x14ac:dyDescent="0.3">
      <c r="A39" s="125" t="s">
        <v>852</v>
      </c>
      <c r="B39" s="118">
        <v>4.0999999999999996</v>
      </c>
      <c r="C39" s="119">
        <v>16</v>
      </c>
      <c r="D39" s="119">
        <v>13.8</v>
      </c>
      <c r="E39" s="119">
        <v>2</v>
      </c>
      <c r="F39" s="119">
        <v>15.8</v>
      </c>
      <c r="G39" s="120">
        <v>18</v>
      </c>
      <c r="H39" s="118">
        <v>10.5</v>
      </c>
      <c r="I39" s="120">
        <v>78</v>
      </c>
      <c r="J39" s="118">
        <v>11.98</v>
      </c>
      <c r="K39" s="119">
        <v>12.35</v>
      </c>
      <c r="L39" s="120">
        <v>8.4</v>
      </c>
      <c r="M39" s="121" t="s">
        <v>1516</v>
      </c>
      <c r="N39" s="122" t="s">
        <v>1516</v>
      </c>
      <c r="O39" s="123">
        <v>1.155</v>
      </c>
      <c r="P39" s="118">
        <v>55.12</v>
      </c>
      <c r="Q39" s="119">
        <v>80.03</v>
      </c>
      <c r="R39" s="119">
        <v>107.56</v>
      </c>
      <c r="S39" s="120">
        <v>36.47</v>
      </c>
      <c r="T39" s="123">
        <v>49.177999999999997</v>
      </c>
      <c r="U39" s="123">
        <v>11.3</v>
      </c>
      <c r="V39" s="118">
        <v>14.41</v>
      </c>
      <c r="W39" s="119">
        <v>3.76</v>
      </c>
      <c r="X39" s="119">
        <v>0.41</v>
      </c>
      <c r="Y39" s="124" t="s">
        <v>1516</v>
      </c>
      <c r="Z39" s="122" t="s">
        <v>1516</v>
      </c>
      <c r="AA39" s="118">
        <v>22.98</v>
      </c>
      <c r="AB39" s="120">
        <v>117.73</v>
      </c>
      <c r="AC39" s="118">
        <v>55.96</v>
      </c>
      <c r="AD39" s="119">
        <v>58.991999999999997</v>
      </c>
      <c r="AE39" s="119">
        <v>66.08</v>
      </c>
      <c r="AF39" s="120">
        <v>0</v>
      </c>
      <c r="AG39" s="118">
        <v>3.85</v>
      </c>
      <c r="AH39" s="119">
        <v>11.7</v>
      </c>
      <c r="AI39" s="119">
        <v>4.8629699999999998</v>
      </c>
      <c r="AJ39" s="119">
        <v>9.6999999999999993</v>
      </c>
      <c r="AK39" s="120">
        <v>9.6999999999999993</v>
      </c>
      <c r="AL39" s="118">
        <v>24.45</v>
      </c>
      <c r="AM39" s="120">
        <v>24.74</v>
      </c>
      <c r="AN39" s="118">
        <v>26.470580000000002</v>
      </c>
      <c r="AO39" s="124" t="s">
        <v>1516</v>
      </c>
      <c r="AP39" s="124" t="s">
        <v>1516</v>
      </c>
      <c r="AQ39" s="124" t="s">
        <v>1516</v>
      </c>
      <c r="AR39" s="119">
        <v>3.7716699999999999</v>
      </c>
      <c r="AS39" s="119">
        <v>7.0315899999999996</v>
      </c>
      <c r="AT39" s="119">
        <v>12.489000000000001</v>
      </c>
      <c r="AU39" s="119">
        <v>5.6890000000000001</v>
      </c>
      <c r="AV39" s="120">
        <v>15.396000000000001</v>
      </c>
      <c r="AW39" s="123">
        <v>6.9089999999999998</v>
      </c>
    </row>
    <row r="40" spans="1:49" x14ac:dyDescent="0.3">
      <c r="A40" s="125" t="s">
        <v>853</v>
      </c>
      <c r="B40" s="118">
        <v>4.0999999999999996</v>
      </c>
      <c r="C40" s="119">
        <v>16</v>
      </c>
      <c r="D40" s="119">
        <v>13.8</v>
      </c>
      <c r="E40" s="119">
        <v>2</v>
      </c>
      <c r="F40" s="119">
        <v>10.3</v>
      </c>
      <c r="G40" s="120">
        <v>18</v>
      </c>
      <c r="H40" s="118">
        <v>9.6999999999999993</v>
      </c>
      <c r="I40" s="120">
        <v>78</v>
      </c>
      <c r="J40" s="118">
        <v>12.07</v>
      </c>
      <c r="K40" s="119">
        <v>12.36</v>
      </c>
      <c r="L40" s="120">
        <v>10.199999999999999</v>
      </c>
      <c r="M40" s="121" t="s">
        <v>1516</v>
      </c>
      <c r="N40" s="122" t="s">
        <v>1516</v>
      </c>
      <c r="O40" s="123">
        <v>1.155</v>
      </c>
      <c r="P40" s="118">
        <v>52.48</v>
      </c>
      <c r="Q40" s="119">
        <v>79.180000000000007</v>
      </c>
      <c r="R40" s="119">
        <v>108.52</v>
      </c>
      <c r="S40" s="120">
        <v>37.43</v>
      </c>
      <c r="T40" s="123">
        <v>50.140999999999998</v>
      </c>
      <c r="U40" s="123">
        <v>11.34</v>
      </c>
      <c r="V40" s="118">
        <v>14.41</v>
      </c>
      <c r="W40" s="119">
        <v>3.6</v>
      </c>
      <c r="X40" s="119">
        <v>0.4</v>
      </c>
      <c r="Y40" s="124" t="s">
        <v>1516</v>
      </c>
      <c r="Z40" s="122" t="s">
        <v>1516</v>
      </c>
      <c r="AA40" s="118">
        <v>16.55</v>
      </c>
      <c r="AB40" s="120">
        <v>111.3</v>
      </c>
      <c r="AC40" s="118">
        <v>55.35</v>
      </c>
      <c r="AD40" s="119">
        <v>68.084000000000003</v>
      </c>
      <c r="AE40" s="119">
        <v>65.45</v>
      </c>
      <c r="AF40" s="120">
        <v>0</v>
      </c>
      <c r="AG40" s="118">
        <v>3.85</v>
      </c>
      <c r="AH40" s="119">
        <v>12</v>
      </c>
      <c r="AI40" s="119">
        <v>4.8630899999999997</v>
      </c>
      <c r="AJ40" s="119">
        <v>9.6999999999999993</v>
      </c>
      <c r="AK40" s="120">
        <v>9.6999999999999993</v>
      </c>
      <c r="AL40" s="118">
        <v>26.27</v>
      </c>
      <c r="AM40" s="120">
        <v>26.56</v>
      </c>
      <c r="AN40" s="118">
        <v>26.470580000000002</v>
      </c>
      <c r="AO40" s="124" t="s">
        <v>1516</v>
      </c>
      <c r="AP40" s="124" t="s">
        <v>1516</v>
      </c>
      <c r="AQ40" s="124" t="s">
        <v>1516</v>
      </c>
      <c r="AR40" s="119">
        <v>3.742</v>
      </c>
      <c r="AS40" s="119">
        <v>7.0315899999999996</v>
      </c>
      <c r="AT40" s="119">
        <v>12.260999999999999</v>
      </c>
      <c r="AU40" s="119">
        <v>5.774</v>
      </c>
      <c r="AV40" s="120">
        <v>15.351000000000001</v>
      </c>
      <c r="AW40" s="123">
        <v>6.952</v>
      </c>
    </row>
    <row r="41" spans="1:49" x14ac:dyDescent="0.3">
      <c r="A41" s="125" t="s">
        <v>854</v>
      </c>
      <c r="B41" s="118">
        <v>4.0999999999999996</v>
      </c>
      <c r="C41" s="119">
        <v>16</v>
      </c>
      <c r="D41" s="119">
        <v>13.8</v>
      </c>
      <c r="E41" s="119">
        <v>2</v>
      </c>
      <c r="F41" s="119">
        <v>10.3</v>
      </c>
      <c r="G41" s="120">
        <v>18</v>
      </c>
      <c r="H41" s="118">
        <v>9.6999999999999993</v>
      </c>
      <c r="I41" s="120">
        <v>78</v>
      </c>
      <c r="J41" s="118">
        <v>12.07</v>
      </c>
      <c r="K41" s="119">
        <v>12.36</v>
      </c>
      <c r="L41" s="120">
        <v>10.199999999999999</v>
      </c>
      <c r="M41" s="121" t="s">
        <v>1516</v>
      </c>
      <c r="N41" s="122" t="s">
        <v>1516</v>
      </c>
      <c r="O41" s="123">
        <v>1.155</v>
      </c>
      <c r="P41" s="118">
        <v>52.48</v>
      </c>
      <c r="Q41" s="119">
        <v>79.180000000000007</v>
      </c>
      <c r="R41" s="119">
        <v>108.52</v>
      </c>
      <c r="S41" s="120">
        <v>37.43</v>
      </c>
      <c r="T41" s="123">
        <v>50.140999999999998</v>
      </c>
      <c r="U41" s="123">
        <v>11.34</v>
      </c>
      <c r="V41" s="118">
        <v>14.41</v>
      </c>
      <c r="W41" s="119">
        <v>3.6</v>
      </c>
      <c r="X41" s="119">
        <v>0.4</v>
      </c>
      <c r="Y41" s="124" t="s">
        <v>1516</v>
      </c>
      <c r="Z41" s="122" t="s">
        <v>1516</v>
      </c>
      <c r="AA41" s="118">
        <v>16.55</v>
      </c>
      <c r="AB41" s="120">
        <v>111.3</v>
      </c>
      <c r="AC41" s="118">
        <v>55.35</v>
      </c>
      <c r="AD41" s="119">
        <v>68.084000000000003</v>
      </c>
      <c r="AE41" s="119">
        <v>65.45</v>
      </c>
      <c r="AF41" s="120">
        <v>0</v>
      </c>
      <c r="AG41" s="118">
        <v>3.85</v>
      </c>
      <c r="AH41" s="119">
        <v>12</v>
      </c>
      <c r="AI41" s="119">
        <v>4.8630899999999997</v>
      </c>
      <c r="AJ41" s="119">
        <v>9.6999999999999993</v>
      </c>
      <c r="AK41" s="120">
        <v>9.6999999999999993</v>
      </c>
      <c r="AL41" s="118">
        <v>26.27</v>
      </c>
      <c r="AM41" s="120">
        <v>26.56</v>
      </c>
      <c r="AN41" s="118">
        <v>26.470580000000002</v>
      </c>
      <c r="AO41" s="124" t="s">
        <v>1516</v>
      </c>
      <c r="AP41" s="124" t="s">
        <v>1516</v>
      </c>
      <c r="AQ41" s="124" t="s">
        <v>1516</v>
      </c>
      <c r="AR41" s="119">
        <v>3.742</v>
      </c>
      <c r="AS41" s="119">
        <v>7.0315899999999996</v>
      </c>
      <c r="AT41" s="119">
        <v>12.260999999999999</v>
      </c>
      <c r="AU41" s="119">
        <v>5.774</v>
      </c>
      <c r="AV41" s="120">
        <v>15.351000000000001</v>
      </c>
      <c r="AW41" s="123">
        <v>6.952</v>
      </c>
    </row>
    <row r="42" spans="1:49" x14ac:dyDescent="0.3">
      <c r="A42" s="125" t="s">
        <v>855</v>
      </c>
      <c r="B42" s="118">
        <v>4.0999999999999996</v>
      </c>
      <c r="C42" s="119">
        <v>16</v>
      </c>
      <c r="D42" s="119">
        <v>13.8</v>
      </c>
      <c r="E42" s="119">
        <v>2</v>
      </c>
      <c r="F42" s="119">
        <v>7.3</v>
      </c>
      <c r="G42" s="120">
        <v>18</v>
      </c>
      <c r="H42" s="118">
        <v>9.3000000000000007</v>
      </c>
      <c r="I42" s="120">
        <v>80</v>
      </c>
      <c r="J42" s="118">
        <v>14.44</v>
      </c>
      <c r="K42" s="119">
        <v>12.21</v>
      </c>
      <c r="L42" s="120">
        <v>9.9499999999999993</v>
      </c>
      <c r="M42" s="121" t="s">
        <v>1516</v>
      </c>
      <c r="N42" s="122" t="s">
        <v>1516</v>
      </c>
      <c r="O42" s="123">
        <v>1.155</v>
      </c>
      <c r="P42" s="118">
        <v>49.3</v>
      </c>
      <c r="Q42" s="119">
        <v>78.34</v>
      </c>
      <c r="R42" s="119">
        <v>109.48</v>
      </c>
      <c r="S42" s="120">
        <v>37.61</v>
      </c>
      <c r="T42" s="123">
        <v>52.094000000000001</v>
      </c>
      <c r="U42" s="123">
        <v>11.35</v>
      </c>
      <c r="V42" s="118">
        <v>13.82</v>
      </c>
      <c r="W42" s="119">
        <v>3.45</v>
      </c>
      <c r="X42" s="119">
        <v>0.41</v>
      </c>
      <c r="Y42" s="124" t="s">
        <v>1516</v>
      </c>
      <c r="Z42" s="122" t="s">
        <v>1516</v>
      </c>
      <c r="AA42" s="118">
        <v>15.22</v>
      </c>
      <c r="AB42" s="120">
        <v>109.97</v>
      </c>
      <c r="AC42" s="118">
        <v>52.79</v>
      </c>
      <c r="AD42" s="119">
        <v>68.89</v>
      </c>
      <c r="AE42" s="119">
        <v>65.52</v>
      </c>
      <c r="AF42" s="120">
        <v>0</v>
      </c>
      <c r="AG42" s="118">
        <v>3.85</v>
      </c>
      <c r="AH42" s="119">
        <v>11.9</v>
      </c>
      <c r="AI42" s="119">
        <v>4.8377499999999998</v>
      </c>
      <c r="AJ42" s="119">
        <v>9.6999999999999993</v>
      </c>
      <c r="AK42" s="120">
        <v>9.6999999999999993</v>
      </c>
      <c r="AL42" s="118">
        <v>26.31</v>
      </c>
      <c r="AM42" s="120">
        <v>26.6</v>
      </c>
      <c r="AN42" s="118">
        <v>26.470580000000002</v>
      </c>
      <c r="AO42" s="124" t="s">
        <v>1516</v>
      </c>
      <c r="AP42" s="124" t="s">
        <v>1516</v>
      </c>
      <c r="AQ42" s="124" t="s">
        <v>1516</v>
      </c>
      <c r="AR42" s="119">
        <v>3.7067299999999999</v>
      </c>
      <c r="AS42" s="119">
        <v>7.0315899999999996</v>
      </c>
      <c r="AT42" s="119">
        <v>12.191000000000001</v>
      </c>
      <c r="AU42" s="119">
        <v>5.6740000000000004</v>
      </c>
      <c r="AV42" s="120">
        <v>15.513999999999999</v>
      </c>
      <c r="AW42" s="123">
        <v>6.9409999999999998</v>
      </c>
    </row>
    <row r="43" spans="1:49" x14ac:dyDescent="0.3">
      <c r="A43" s="125" t="s">
        <v>856</v>
      </c>
      <c r="B43" s="118">
        <v>4.0999999999999996</v>
      </c>
      <c r="C43" s="119">
        <v>16</v>
      </c>
      <c r="D43" s="119">
        <v>13.8</v>
      </c>
      <c r="E43" s="119">
        <v>2</v>
      </c>
      <c r="F43" s="119">
        <v>7.3</v>
      </c>
      <c r="G43" s="120">
        <v>18</v>
      </c>
      <c r="H43" s="118">
        <v>9.3000000000000007</v>
      </c>
      <c r="I43" s="120">
        <v>80</v>
      </c>
      <c r="J43" s="118">
        <v>14.44</v>
      </c>
      <c r="K43" s="119">
        <v>12.21</v>
      </c>
      <c r="L43" s="120">
        <v>9.9499999999999993</v>
      </c>
      <c r="M43" s="121" t="s">
        <v>1516</v>
      </c>
      <c r="N43" s="122" t="s">
        <v>1516</v>
      </c>
      <c r="O43" s="123">
        <v>1.155</v>
      </c>
      <c r="P43" s="118">
        <v>49.3</v>
      </c>
      <c r="Q43" s="119">
        <v>78.34</v>
      </c>
      <c r="R43" s="119">
        <v>109.48</v>
      </c>
      <c r="S43" s="120">
        <v>37.61</v>
      </c>
      <c r="T43" s="123">
        <v>52.094000000000001</v>
      </c>
      <c r="U43" s="123">
        <v>11.35</v>
      </c>
      <c r="V43" s="118">
        <v>13.82</v>
      </c>
      <c r="W43" s="119">
        <v>3.45</v>
      </c>
      <c r="X43" s="119">
        <v>0.41</v>
      </c>
      <c r="Y43" s="124" t="s">
        <v>1516</v>
      </c>
      <c r="Z43" s="122" t="s">
        <v>1516</v>
      </c>
      <c r="AA43" s="118">
        <v>15.22</v>
      </c>
      <c r="AB43" s="120">
        <v>109.97</v>
      </c>
      <c r="AC43" s="118">
        <v>52.79</v>
      </c>
      <c r="AD43" s="119">
        <v>68.89</v>
      </c>
      <c r="AE43" s="119">
        <v>65.52</v>
      </c>
      <c r="AF43" s="120">
        <v>0</v>
      </c>
      <c r="AG43" s="118">
        <v>3.85</v>
      </c>
      <c r="AH43" s="119">
        <v>11.9</v>
      </c>
      <c r="AI43" s="119">
        <v>4.8377499999999998</v>
      </c>
      <c r="AJ43" s="119">
        <v>9.6999999999999993</v>
      </c>
      <c r="AK43" s="120">
        <v>9.6999999999999993</v>
      </c>
      <c r="AL43" s="118">
        <v>26.31</v>
      </c>
      <c r="AM43" s="120">
        <v>26.6</v>
      </c>
      <c r="AN43" s="118">
        <v>26.470580000000002</v>
      </c>
      <c r="AO43" s="124" t="s">
        <v>1516</v>
      </c>
      <c r="AP43" s="124" t="s">
        <v>1516</v>
      </c>
      <c r="AQ43" s="124" t="s">
        <v>1516</v>
      </c>
      <c r="AR43" s="119">
        <v>3.7067299999999999</v>
      </c>
      <c r="AS43" s="119">
        <v>7.0315899999999996</v>
      </c>
      <c r="AT43" s="119">
        <v>12.191000000000001</v>
      </c>
      <c r="AU43" s="119">
        <v>5.6740000000000004</v>
      </c>
      <c r="AV43" s="120">
        <v>15.513999999999999</v>
      </c>
      <c r="AW43" s="123">
        <v>6.9409999999999998</v>
      </c>
    </row>
    <row r="44" spans="1:49" x14ac:dyDescent="0.3">
      <c r="A44" s="125" t="s">
        <v>857</v>
      </c>
      <c r="B44" s="118">
        <v>4.0999999999999996</v>
      </c>
      <c r="C44" s="119">
        <v>16</v>
      </c>
      <c r="D44" s="119">
        <v>13.8</v>
      </c>
      <c r="E44" s="119">
        <v>2</v>
      </c>
      <c r="F44" s="119">
        <v>7.9</v>
      </c>
      <c r="G44" s="120">
        <v>18</v>
      </c>
      <c r="H44" s="118">
        <v>9.3000000000000007</v>
      </c>
      <c r="I44" s="120">
        <v>85</v>
      </c>
      <c r="J44" s="118">
        <v>13.94</v>
      </c>
      <c r="K44" s="119">
        <v>12.31</v>
      </c>
      <c r="L44" s="120">
        <v>10.25</v>
      </c>
      <c r="M44" s="121" t="s">
        <v>1516</v>
      </c>
      <c r="N44" s="122" t="s">
        <v>1516</v>
      </c>
      <c r="O44" s="123">
        <v>1.155</v>
      </c>
      <c r="P44" s="118">
        <v>44.45</v>
      </c>
      <c r="Q44" s="119">
        <v>79.180000000000007</v>
      </c>
      <c r="R44" s="119">
        <v>110.44</v>
      </c>
      <c r="S44" s="120">
        <v>38.57</v>
      </c>
      <c r="T44" s="123">
        <v>55.155999999999999</v>
      </c>
      <c r="U44" s="123">
        <v>11.34</v>
      </c>
      <c r="V44" s="118">
        <v>13.82</v>
      </c>
      <c r="W44" s="119">
        <v>4.4400000000000004</v>
      </c>
      <c r="X44" s="119">
        <v>0.41</v>
      </c>
      <c r="Y44" s="124" t="s">
        <v>1516</v>
      </c>
      <c r="Z44" s="122" t="s">
        <v>1516</v>
      </c>
      <c r="AA44" s="118">
        <v>20.9</v>
      </c>
      <c r="AB44" s="120">
        <v>115.65</v>
      </c>
      <c r="AC44" s="118">
        <v>49.25</v>
      </c>
      <c r="AD44" s="119">
        <v>68.521000000000001</v>
      </c>
      <c r="AE44" s="119">
        <v>65.05</v>
      </c>
      <c r="AF44" s="120">
        <v>0</v>
      </c>
      <c r="AG44" s="118">
        <v>3.85</v>
      </c>
      <c r="AH44" s="119">
        <v>12.1</v>
      </c>
      <c r="AI44" s="119">
        <v>4.8535000000000004</v>
      </c>
      <c r="AJ44" s="119">
        <v>9.6999999999999993</v>
      </c>
      <c r="AK44" s="120">
        <v>9.6999999999999993</v>
      </c>
      <c r="AL44" s="118">
        <v>25.44</v>
      </c>
      <c r="AM44" s="120">
        <v>25.73</v>
      </c>
      <c r="AN44" s="118">
        <v>24.508990000000001</v>
      </c>
      <c r="AO44" s="124" t="s">
        <v>1516</v>
      </c>
      <c r="AP44" s="124" t="s">
        <v>1516</v>
      </c>
      <c r="AQ44" s="124" t="s">
        <v>1516</v>
      </c>
      <c r="AR44" s="119">
        <v>3.6828599999999998</v>
      </c>
      <c r="AS44" s="119">
        <v>7.0315899999999996</v>
      </c>
      <c r="AT44" s="119">
        <v>12.191000000000001</v>
      </c>
      <c r="AU44" s="119">
        <v>5.5590000000000002</v>
      </c>
      <c r="AV44" s="120">
        <v>15.465999999999999</v>
      </c>
      <c r="AW44" s="123">
        <v>6.9450000000000003</v>
      </c>
    </row>
    <row r="45" spans="1:49" x14ac:dyDescent="0.3">
      <c r="A45" s="125" t="s">
        <v>858</v>
      </c>
      <c r="B45" s="118">
        <v>4.0999999999999996</v>
      </c>
      <c r="C45" s="119">
        <v>16</v>
      </c>
      <c r="D45" s="119">
        <v>13.8</v>
      </c>
      <c r="E45" s="119">
        <v>2</v>
      </c>
      <c r="F45" s="119">
        <v>7.9</v>
      </c>
      <c r="G45" s="120">
        <v>18</v>
      </c>
      <c r="H45" s="118">
        <v>9.3000000000000007</v>
      </c>
      <c r="I45" s="120">
        <v>85</v>
      </c>
      <c r="J45" s="118">
        <v>13.94</v>
      </c>
      <c r="K45" s="119">
        <v>12.31</v>
      </c>
      <c r="L45" s="120">
        <v>10.25</v>
      </c>
      <c r="M45" s="121" t="s">
        <v>1516</v>
      </c>
      <c r="N45" s="122" t="s">
        <v>1516</v>
      </c>
      <c r="O45" s="123">
        <v>1.155</v>
      </c>
      <c r="P45" s="118">
        <v>44.45</v>
      </c>
      <c r="Q45" s="119">
        <v>79.180000000000007</v>
      </c>
      <c r="R45" s="119">
        <v>110.44</v>
      </c>
      <c r="S45" s="120">
        <v>38.57</v>
      </c>
      <c r="T45" s="123">
        <v>55.155999999999999</v>
      </c>
      <c r="U45" s="123">
        <v>11.34</v>
      </c>
      <c r="V45" s="118">
        <v>13.82</v>
      </c>
      <c r="W45" s="119">
        <v>4.4400000000000004</v>
      </c>
      <c r="X45" s="119">
        <v>0.41</v>
      </c>
      <c r="Y45" s="124" t="s">
        <v>1516</v>
      </c>
      <c r="Z45" s="122" t="s">
        <v>1516</v>
      </c>
      <c r="AA45" s="118">
        <v>20.9</v>
      </c>
      <c r="AB45" s="120">
        <v>115.65</v>
      </c>
      <c r="AC45" s="118">
        <v>49.25</v>
      </c>
      <c r="AD45" s="119">
        <v>68.521000000000001</v>
      </c>
      <c r="AE45" s="119">
        <v>65.05</v>
      </c>
      <c r="AF45" s="120">
        <v>0</v>
      </c>
      <c r="AG45" s="118">
        <v>3.85</v>
      </c>
      <c r="AH45" s="119">
        <v>12.1</v>
      </c>
      <c r="AI45" s="119">
        <v>4.8535000000000004</v>
      </c>
      <c r="AJ45" s="119">
        <v>9.6999999999999993</v>
      </c>
      <c r="AK45" s="120">
        <v>9.6999999999999993</v>
      </c>
      <c r="AL45" s="118">
        <v>25.44</v>
      </c>
      <c r="AM45" s="120">
        <v>25.73</v>
      </c>
      <c r="AN45" s="118">
        <v>24.508990000000001</v>
      </c>
      <c r="AO45" s="124" t="s">
        <v>1516</v>
      </c>
      <c r="AP45" s="124" t="s">
        <v>1516</v>
      </c>
      <c r="AQ45" s="124" t="s">
        <v>1516</v>
      </c>
      <c r="AR45" s="119">
        <v>3.6828599999999998</v>
      </c>
      <c r="AS45" s="119">
        <v>7.0315899999999996</v>
      </c>
      <c r="AT45" s="119">
        <v>12.191000000000001</v>
      </c>
      <c r="AU45" s="119">
        <v>5.5590000000000002</v>
      </c>
      <c r="AV45" s="120">
        <v>15.465999999999999</v>
      </c>
      <c r="AW45" s="123">
        <v>6.9450000000000003</v>
      </c>
    </row>
    <row r="46" spans="1:49" x14ac:dyDescent="0.3">
      <c r="A46" s="125" t="s">
        <v>859</v>
      </c>
      <c r="B46" s="118">
        <v>4.0999999999999996</v>
      </c>
      <c r="C46" s="119">
        <v>16</v>
      </c>
      <c r="D46" s="119">
        <v>13.8</v>
      </c>
      <c r="E46" s="119">
        <v>2</v>
      </c>
      <c r="F46" s="119">
        <v>16.2</v>
      </c>
      <c r="G46" s="120">
        <v>18</v>
      </c>
      <c r="H46" s="118">
        <v>9.3000000000000007</v>
      </c>
      <c r="I46" s="120">
        <v>88</v>
      </c>
      <c r="J46" s="118">
        <v>13.93</v>
      </c>
      <c r="K46" s="119">
        <v>12.23</v>
      </c>
      <c r="L46" s="120">
        <v>10.01</v>
      </c>
      <c r="M46" s="121" t="s">
        <v>1516</v>
      </c>
      <c r="N46" s="122" t="s">
        <v>1516</v>
      </c>
      <c r="O46" s="123">
        <v>1.155</v>
      </c>
      <c r="P46" s="118">
        <v>58.53</v>
      </c>
      <c r="Q46" s="119">
        <v>75.819999999999993</v>
      </c>
      <c r="R46" s="119">
        <v>110.44</v>
      </c>
      <c r="S46" s="120">
        <v>39.35</v>
      </c>
      <c r="T46" s="123">
        <v>59.145000000000003</v>
      </c>
      <c r="U46" s="123">
        <v>11.31</v>
      </c>
      <c r="V46" s="118">
        <v>13.82</v>
      </c>
      <c r="W46" s="119">
        <v>4.2300000000000004</v>
      </c>
      <c r="X46" s="119">
        <v>0.41</v>
      </c>
      <c r="Y46" s="124" t="s">
        <v>1516</v>
      </c>
      <c r="Z46" s="122" t="s">
        <v>1516</v>
      </c>
      <c r="AA46" s="118">
        <v>17.73</v>
      </c>
      <c r="AB46" s="120">
        <v>112.48</v>
      </c>
      <c r="AC46" s="118">
        <v>48.84</v>
      </c>
      <c r="AD46" s="119">
        <v>68.650999999999996</v>
      </c>
      <c r="AE46" s="119">
        <v>64.06</v>
      </c>
      <c r="AF46" s="120">
        <v>0</v>
      </c>
      <c r="AG46" s="118">
        <v>3.85</v>
      </c>
      <c r="AH46" s="119">
        <v>12.3</v>
      </c>
      <c r="AI46" s="119">
        <v>4.9466599999999996</v>
      </c>
      <c r="AJ46" s="119">
        <v>9.6999999999999993</v>
      </c>
      <c r="AK46" s="120">
        <v>9.6999999999999993</v>
      </c>
      <c r="AL46" s="118">
        <v>24.97</v>
      </c>
      <c r="AM46" s="120">
        <v>25.25</v>
      </c>
      <c r="AN46" s="118">
        <v>24.332100000000001</v>
      </c>
      <c r="AO46" s="124" t="s">
        <v>1516</v>
      </c>
      <c r="AP46" s="124" t="s">
        <v>1516</v>
      </c>
      <c r="AQ46" s="124" t="s">
        <v>1516</v>
      </c>
      <c r="AR46" s="119">
        <v>3.6922000000000001</v>
      </c>
      <c r="AS46" s="119">
        <v>7.0315899999999996</v>
      </c>
      <c r="AT46" s="119">
        <v>12.191000000000001</v>
      </c>
      <c r="AU46" s="119">
        <v>5.6040000000000001</v>
      </c>
      <c r="AV46" s="120">
        <v>15.44</v>
      </c>
      <c r="AW46" s="123">
        <v>6.8739999999999997</v>
      </c>
    </row>
    <row r="47" spans="1:49" x14ac:dyDescent="0.3">
      <c r="A47" s="125" t="s">
        <v>860</v>
      </c>
      <c r="B47" s="118">
        <v>4.0999999999999996</v>
      </c>
      <c r="C47" s="119">
        <v>16</v>
      </c>
      <c r="D47" s="119">
        <v>13.8</v>
      </c>
      <c r="E47" s="119">
        <v>2</v>
      </c>
      <c r="F47" s="119">
        <v>16.2</v>
      </c>
      <c r="G47" s="120">
        <v>18</v>
      </c>
      <c r="H47" s="118">
        <v>9.3000000000000007</v>
      </c>
      <c r="I47" s="120">
        <v>88</v>
      </c>
      <c r="J47" s="118">
        <v>13.93</v>
      </c>
      <c r="K47" s="119">
        <v>12.23</v>
      </c>
      <c r="L47" s="120">
        <v>10.01</v>
      </c>
      <c r="M47" s="121" t="s">
        <v>1516</v>
      </c>
      <c r="N47" s="122" t="s">
        <v>1516</v>
      </c>
      <c r="O47" s="123">
        <v>1.155</v>
      </c>
      <c r="P47" s="118">
        <v>58.53</v>
      </c>
      <c r="Q47" s="119">
        <v>75.819999999999993</v>
      </c>
      <c r="R47" s="119">
        <v>110.44</v>
      </c>
      <c r="S47" s="120">
        <v>39.35</v>
      </c>
      <c r="T47" s="123">
        <v>59.145000000000003</v>
      </c>
      <c r="U47" s="123">
        <v>11.31</v>
      </c>
      <c r="V47" s="118">
        <v>13.82</v>
      </c>
      <c r="W47" s="119">
        <v>4.2300000000000004</v>
      </c>
      <c r="X47" s="119">
        <v>0.41</v>
      </c>
      <c r="Y47" s="124" t="s">
        <v>1516</v>
      </c>
      <c r="Z47" s="122" t="s">
        <v>1516</v>
      </c>
      <c r="AA47" s="118">
        <v>17.73</v>
      </c>
      <c r="AB47" s="120">
        <v>112.48</v>
      </c>
      <c r="AC47" s="118">
        <v>48.84</v>
      </c>
      <c r="AD47" s="119">
        <v>68.650999999999996</v>
      </c>
      <c r="AE47" s="119">
        <v>64.06</v>
      </c>
      <c r="AF47" s="120">
        <v>0</v>
      </c>
      <c r="AG47" s="118">
        <v>3.85</v>
      </c>
      <c r="AH47" s="119">
        <v>12.3</v>
      </c>
      <c r="AI47" s="119">
        <v>4.9466599999999996</v>
      </c>
      <c r="AJ47" s="119">
        <v>9.6999999999999993</v>
      </c>
      <c r="AK47" s="120">
        <v>9.6999999999999993</v>
      </c>
      <c r="AL47" s="118">
        <v>24.97</v>
      </c>
      <c r="AM47" s="120">
        <v>25.25</v>
      </c>
      <c r="AN47" s="118">
        <v>24.332100000000001</v>
      </c>
      <c r="AO47" s="124" t="s">
        <v>1516</v>
      </c>
      <c r="AP47" s="124" t="s">
        <v>1516</v>
      </c>
      <c r="AQ47" s="124" t="s">
        <v>1516</v>
      </c>
      <c r="AR47" s="119">
        <v>3.6922000000000001</v>
      </c>
      <c r="AS47" s="119">
        <v>7.0315899999999996</v>
      </c>
      <c r="AT47" s="119">
        <v>12.191000000000001</v>
      </c>
      <c r="AU47" s="119">
        <v>5.6040000000000001</v>
      </c>
      <c r="AV47" s="120">
        <v>15.44</v>
      </c>
      <c r="AW47" s="123">
        <v>6.8739999999999997</v>
      </c>
    </row>
    <row r="48" spans="1:49" x14ac:dyDescent="0.3">
      <c r="A48" s="125" t="s">
        <v>861</v>
      </c>
      <c r="B48" s="118">
        <v>4.0999999999999996</v>
      </c>
      <c r="C48" s="119">
        <v>16</v>
      </c>
      <c r="D48" s="119">
        <v>13.8</v>
      </c>
      <c r="E48" s="119">
        <v>2</v>
      </c>
      <c r="F48" s="119">
        <v>18.5</v>
      </c>
      <c r="G48" s="120">
        <v>18</v>
      </c>
      <c r="H48" s="118">
        <v>9.6999999999999993</v>
      </c>
      <c r="I48" s="120">
        <v>120</v>
      </c>
      <c r="J48" s="118">
        <v>13.92</v>
      </c>
      <c r="K48" s="119">
        <v>12.48</v>
      </c>
      <c r="L48" s="120">
        <v>10.14</v>
      </c>
      <c r="M48" s="118">
        <v>1.07</v>
      </c>
      <c r="N48" s="120">
        <v>64.23</v>
      </c>
      <c r="O48" s="123">
        <v>1.155</v>
      </c>
      <c r="P48" s="118">
        <v>60.64</v>
      </c>
      <c r="Q48" s="119">
        <v>70.09</v>
      </c>
      <c r="R48" s="119">
        <v>111.41</v>
      </c>
      <c r="S48" s="120">
        <v>39.54</v>
      </c>
      <c r="T48" s="123">
        <v>58.91</v>
      </c>
      <c r="U48" s="123">
        <v>11.32</v>
      </c>
      <c r="V48" s="118">
        <v>13.82</v>
      </c>
      <c r="W48" s="119">
        <v>4.4400000000000004</v>
      </c>
      <c r="X48" s="119">
        <v>0.4</v>
      </c>
      <c r="Y48" s="124" t="s">
        <v>1516</v>
      </c>
      <c r="Z48" s="122" t="s">
        <v>1516</v>
      </c>
      <c r="AA48" s="118">
        <v>15.75</v>
      </c>
      <c r="AB48" s="120">
        <v>111.28</v>
      </c>
      <c r="AC48" s="118">
        <v>49.96</v>
      </c>
      <c r="AD48" s="119">
        <v>68.724999999999994</v>
      </c>
      <c r="AE48" s="119">
        <v>64.23</v>
      </c>
      <c r="AF48" s="120">
        <v>0</v>
      </c>
      <c r="AG48" s="118">
        <v>3.85</v>
      </c>
      <c r="AH48" s="119">
        <v>17.600000000000001</v>
      </c>
      <c r="AI48" s="119">
        <v>5.1717599999999999</v>
      </c>
      <c r="AJ48" s="119">
        <v>9.8000000000000007</v>
      </c>
      <c r="AK48" s="120">
        <v>9.8000000000000007</v>
      </c>
      <c r="AL48" s="118">
        <v>25.63</v>
      </c>
      <c r="AM48" s="120">
        <v>25.92</v>
      </c>
      <c r="AN48" s="118">
        <v>24.332100000000001</v>
      </c>
      <c r="AO48" s="124" t="s">
        <v>1516</v>
      </c>
      <c r="AP48" s="124" t="s">
        <v>1516</v>
      </c>
      <c r="AQ48" s="124" t="s">
        <v>1516</v>
      </c>
      <c r="AR48" s="119">
        <v>3.742</v>
      </c>
      <c r="AS48" s="119">
        <v>7.0315899999999996</v>
      </c>
      <c r="AT48" s="119">
        <v>12.191000000000001</v>
      </c>
      <c r="AU48" s="119">
        <v>5.8440000000000003</v>
      </c>
      <c r="AV48" s="120">
        <v>15.44</v>
      </c>
      <c r="AW48" s="123">
        <v>6.9509999999999996</v>
      </c>
    </row>
    <row r="49" spans="1:49" x14ac:dyDescent="0.3">
      <c r="A49" s="125" t="s">
        <v>862</v>
      </c>
      <c r="B49" s="118">
        <v>4.0999999999999996</v>
      </c>
      <c r="C49" s="119">
        <v>16</v>
      </c>
      <c r="D49" s="119">
        <v>13.8</v>
      </c>
      <c r="E49" s="119">
        <v>2</v>
      </c>
      <c r="F49" s="119">
        <v>18.5</v>
      </c>
      <c r="G49" s="120">
        <v>18</v>
      </c>
      <c r="H49" s="118">
        <v>9.6999999999999993</v>
      </c>
      <c r="I49" s="120">
        <v>120</v>
      </c>
      <c r="J49" s="118">
        <v>13.92</v>
      </c>
      <c r="K49" s="119">
        <v>12.48</v>
      </c>
      <c r="L49" s="120">
        <v>10.14</v>
      </c>
      <c r="M49" s="118">
        <v>1.07</v>
      </c>
      <c r="N49" s="120">
        <v>64.23</v>
      </c>
      <c r="O49" s="123">
        <v>1.155</v>
      </c>
      <c r="P49" s="118">
        <v>60.64</v>
      </c>
      <c r="Q49" s="119">
        <v>70.09</v>
      </c>
      <c r="R49" s="119">
        <v>111.41</v>
      </c>
      <c r="S49" s="120">
        <v>39.54</v>
      </c>
      <c r="T49" s="123">
        <v>58.91</v>
      </c>
      <c r="U49" s="123">
        <v>11.32</v>
      </c>
      <c r="V49" s="118">
        <v>13.82</v>
      </c>
      <c r="W49" s="119">
        <v>4.4400000000000004</v>
      </c>
      <c r="X49" s="119">
        <v>0.4</v>
      </c>
      <c r="Y49" s="124" t="s">
        <v>1516</v>
      </c>
      <c r="Z49" s="122" t="s">
        <v>1516</v>
      </c>
      <c r="AA49" s="118">
        <v>15.75</v>
      </c>
      <c r="AB49" s="120">
        <v>111.28</v>
      </c>
      <c r="AC49" s="118">
        <v>49.96</v>
      </c>
      <c r="AD49" s="119">
        <v>68.724999999999994</v>
      </c>
      <c r="AE49" s="119">
        <v>64.23</v>
      </c>
      <c r="AF49" s="120">
        <v>0</v>
      </c>
      <c r="AG49" s="118">
        <v>3.85</v>
      </c>
      <c r="AH49" s="119">
        <v>17.600000000000001</v>
      </c>
      <c r="AI49" s="119">
        <v>5.1717599999999999</v>
      </c>
      <c r="AJ49" s="119">
        <v>9.8000000000000007</v>
      </c>
      <c r="AK49" s="120">
        <v>9.8000000000000007</v>
      </c>
      <c r="AL49" s="118">
        <v>25.63</v>
      </c>
      <c r="AM49" s="120">
        <v>25.92</v>
      </c>
      <c r="AN49" s="118">
        <v>24.332100000000001</v>
      </c>
      <c r="AO49" s="124" t="s">
        <v>1516</v>
      </c>
      <c r="AP49" s="124" t="s">
        <v>1516</v>
      </c>
      <c r="AQ49" s="124" t="s">
        <v>1516</v>
      </c>
      <c r="AR49" s="119">
        <v>3.742</v>
      </c>
      <c r="AS49" s="119">
        <v>7.0315899999999996</v>
      </c>
      <c r="AT49" s="119">
        <v>12.191000000000001</v>
      </c>
      <c r="AU49" s="119">
        <v>5.8440000000000003</v>
      </c>
      <c r="AV49" s="120">
        <v>15.44</v>
      </c>
      <c r="AW49" s="123">
        <v>6.9509999999999996</v>
      </c>
    </row>
    <row r="50" spans="1:49" x14ac:dyDescent="0.3">
      <c r="A50" s="125" t="s">
        <v>863</v>
      </c>
      <c r="B50" s="118">
        <v>4.0999999999999996</v>
      </c>
      <c r="C50" s="119">
        <v>16</v>
      </c>
      <c r="D50" s="119">
        <v>13.8</v>
      </c>
      <c r="E50" s="119">
        <v>2</v>
      </c>
      <c r="F50" s="119">
        <v>25.9</v>
      </c>
      <c r="G50" s="120">
        <v>18</v>
      </c>
      <c r="H50" s="118">
        <v>9.6999999999999993</v>
      </c>
      <c r="I50" s="120">
        <v>115</v>
      </c>
      <c r="J50" s="118">
        <v>15.58</v>
      </c>
      <c r="K50" s="119">
        <v>12.51</v>
      </c>
      <c r="L50" s="120">
        <v>23.41</v>
      </c>
      <c r="M50" s="121" t="s">
        <v>1516</v>
      </c>
      <c r="N50" s="122" t="s">
        <v>1516</v>
      </c>
      <c r="O50" s="123">
        <v>1.155</v>
      </c>
      <c r="P50" s="118">
        <v>71.09</v>
      </c>
      <c r="Q50" s="119">
        <v>68.48</v>
      </c>
      <c r="R50" s="119">
        <v>111.41</v>
      </c>
      <c r="S50" s="120">
        <v>40.32</v>
      </c>
      <c r="T50" s="123">
        <v>58.893000000000001</v>
      </c>
      <c r="U50" s="123">
        <v>11.27</v>
      </c>
      <c r="V50" s="118">
        <v>14.41</v>
      </c>
      <c r="W50" s="119">
        <v>4.97</v>
      </c>
      <c r="X50" s="119">
        <v>0.42</v>
      </c>
      <c r="Y50" s="124" t="s">
        <v>1516</v>
      </c>
      <c r="Z50" s="122" t="s">
        <v>1516</v>
      </c>
      <c r="AA50" s="118">
        <v>19.510000000000002</v>
      </c>
      <c r="AB50" s="120">
        <v>115.04</v>
      </c>
      <c r="AC50" s="118">
        <v>49.89</v>
      </c>
      <c r="AD50" s="119">
        <v>68.510000000000005</v>
      </c>
      <c r="AE50" s="119">
        <v>63.33</v>
      </c>
      <c r="AF50" s="120">
        <v>0</v>
      </c>
      <c r="AG50" s="118">
        <v>3.85</v>
      </c>
      <c r="AH50" s="119">
        <v>18</v>
      </c>
      <c r="AI50" s="119">
        <v>5.1722400000000004</v>
      </c>
      <c r="AJ50" s="119">
        <v>9.8000000000000007</v>
      </c>
      <c r="AK50" s="120">
        <v>9.8000000000000007</v>
      </c>
      <c r="AL50" s="118">
        <v>24.48</v>
      </c>
      <c r="AM50" s="120">
        <v>24.76</v>
      </c>
      <c r="AN50" s="118">
        <v>24.332100000000001</v>
      </c>
      <c r="AO50" s="124" t="s">
        <v>1516</v>
      </c>
      <c r="AP50" s="124" t="s">
        <v>1516</v>
      </c>
      <c r="AQ50" s="124" t="s">
        <v>1516</v>
      </c>
      <c r="AR50" s="119">
        <v>3.742</v>
      </c>
      <c r="AS50" s="119">
        <v>7.0315899999999996</v>
      </c>
      <c r="AT50" s="119">
        <v>12.191000000000001</v>
      </c>
      <c r="AU50" s="119">
        <v>5.8440000000000003</v>
      </c>
      <c r="AV50" s="120">
        <v>15.276999999999999</v>
      </c>
      <c r="AW50" s="123">
        <v>6.97</v>
      </c>
    </row>
    <row r="51" spans="1:49" x14ac:dyDescent="0.3">
      <c r="A51" s="125" t="s">
        <v>864</v>
      </c>
      <c r="B51" s="118">
        <v>4.0999999999999996</v>
      </c>
      <c r="C51" s="119">
        <v>16</v>
      </c>
      <c r="D51" s="119">
        <v>13.8</v>
      </c>
      <c r="E51" s="119">
        <v>2</v>
      </c>
      <c r="F51" s="119">
        <v>25.9</v>
      </c>
      <c r="G51" s="120">
        <v>18</v>
      </c>
      <c r="H51" s="118">
        <v>9.6999999999999993</v>
      </c>
      <c r="I51" s="120">
        <v>115</v>
      </c>
      <c r="J51" s="118">
        <v>15.58</v>
      </c>
      <c r="K51" s="119">
        <v>12.51</v>
      </c>
      <c r="L51" s="120">
        <v>23.41</v>
      </c>
      <c r="M51" s="121" t="s">
        <v>1516</v>
      </c>
      <c r="N51" s="122" t="s">
        <v>1516</v>
      </c>
      <c r="O51" s="123">
        <v>1.155</v>
      </c>
      <c r="P51" s="118">
        <v>71.09</v>
      </c>
      <c r="Q51" s="119">
        <v>68.48</v>
      </c>
      <c r="R51" s="119">
        <v>111.41</v>
      </c>
      <c r="S51" s="120">
        <v>40.32</v>
      </c>
      <c r="T51" s="123">
        <v>58.893000000000001</v>
      </c>
      <c r="U51" s="123">
        <v>11.27</v>
      </c>
      <c r="V51" s="118">
        <v>14.41</v>
      </c>
      <c r="W51" s="119">
        <v>4.97</v>
      </c>
      <c r="X51" s="119">
        <v>0.42</v>
      </c>
      <c r="Y51" s="124" t="s">
        <v>1516</v>
      </c>
      <c r="Z51" s="122" t="s">
        <v>1516</v>
      </c>
      <c r="AA51" s="118">
        <v>19.510000000000002</v>
      </c>
      <c r="AB51" s="120">
        <v>115.04</v>
      </c>
      <c r="AC51" s="118">
        <v>49.89</v>
      </c>
      <c r="AD51" s="119">
        <v>68.510000000000005</v>
      </c>
      <c r="AE51" s="119">
        <v>63.33</v>
      </c>
      <c r="AF51" s="120">
        <v>0</v>
      </c>
      <c r="AG51" s="118">
        <v>3.85</v>
      </c>
      <c r="AH51" s="119">
        <v>18</v>
      </c>
      <c r="AI51" s="119">
        <v>5.1722400000000004</v>
      </c>
      <c r="AJ51" s="119">
        <v>9.8000000000000007</v>
      </c>
      <c r="AK51" s="120">
        <v>9.8000000000000007</v>
      </c>
      <c r="AL51" s="118">
        <v>24.48</v>
      </c>
      <c r="AM51" s="120">
        <v>24.76</v>
      </c>
      <c r="AN51" s="118">
        <v>24.332100000000001</v>
      </c>
      <c r="AO51" s="124" t="s">
        <v>1516</v>
      </c>
      <c r="AP51" s="124" t="s">
        <v>1516</v>
      </c>
      <c r="AQ51" s="124" t="s">
        <v>1516</v>
      </c>
      <c r="AR51" s="119">
        <v>3.742</v>
      </c>
      <c r="AS51" s="119">
        <v>7.0315899999999996</v>
      </c>
      <c r="AT51" s="119">
        <v>12.191000000000001</v>
      </c>
      <c r="AU51" s="119">
        <v>5.8440000000000003</v>
      </c>
      <c r="AV51" s="120">
        <v>15.276999999999999</v>
      </c>
      <c r="AW51" s="123">
        <v>6.97</v>
      </c>
    </row>
    <row r="52" spans="1:49" x14ac:dyDescent="0.3">
      <c r="A52" s="125" t="s">
        <v>865</v>
      </c>
      <c r="B52" s="118">
        <v>4.0999999999999996</v>
      </c>
      <c r="C52" s="119">
        <v>16</v>
      </c>
      <c r="D52" s="119">
        <v>13.8</v>
      </c>
      <c r="E52" s="119">
        <v>2</v>
      </c>
      <c r="F52" s="119">
        <v>39.5</v>
      </c>
      <c r="G52" s="120">
        <v>18</v>
      </c>
      <c r="H52" s="118">
        <v>10.1</v>
      </c>
      <c r="I52" s="120">
        <v>115</v>
      </c>
      <c r="J52" s="118">
        <v>15.52</v>
      </c>
      <c r="K52" s="119">
        <v>12.38</v>
      </c>
      <c r="L52" s="120">
        <v>23.47</v>
      </c>
      <c r="M52" s="121" t="s">
        <v>1516</v>
      </c>
      <c r="N52" s="122" t="s">
        <v>1516</v>
      </c>
      <c r="O52" s="123">
        <v>1.155</v>
      </c>
      <c r="P52" s="118">
        <v>71.09</v>
      </c>
      <c r="Q52" s="119">
        <v>67.680000000000007</v>
      </c>
      <c r="R52" s="119">
        <v>110.44</v>
      </c>
      <c r="S52" s="120">
        <v>40.130000000000003</v>
      </c>
      <c r="T52" s="123">
        <v>58.792999999999999</v>
      </c>
      <c r="U52" s="123">
        <v>11.3</v>
      </c>
      <c r="V52" s="118">
        <v>13.82</v>
      </c>
      <c r="W52" s="119">
        <v>3.69</v>
      </c>
      <c r="X52" s="119">
        <v>0.41</v>
      </c>
      <c r="Y52" s="124" t="s">
        <v>1516</v>
      </c>
      <c r="Z52" s="122" t="s">
        <v>1516</v>
      </c>
      <c r="AA52" s="118">
        <v>18.45</v>
      </c>
      <c r="AB52" s="120">
        <v>113.98</v>
      </c>
      <c r="AC52" s="118">
        <v>49.3</v>
      </c>
      <c r="AD52" s="119">
        <v>57.018999999999998</v>
      </c>
      <c r="AE52" s="119">
        <v>65.680000000000007</v>
      </c>
      <c r="AF52" s="120">
        <v>0</v>
      </c>
      <c r="AG52" s="118">
        <v>3.85</v>
      </c>
      <c r="AH52" s="119">
        <v>18</v>
      </c>
      <c r="AI52" s="119">
        <v>5.1970299999999998</v>
      </c>
      <c r="AJ52" s="119">
        <v>9.8000000000000007</v>
      </c>
      <c r="AK52" s="120">
        <v>9.8000000000000007</v>
      </c>
      <c r="AL52" s="118">
        <v>24.11</v>
      </c>
      <c r="AM52" s="120">
        <v>24.4</v>
      </c>
      <c r="AN52" s="118">
        <v>24.155460000000001</v>
      </c>
      <c r="AO52" s="124" t="s">
        <v>1516</v>
      </c>
      <c r="AP52" s="124" t="s">
        <v>1516</v>
      </c>
      <c r="AQ52" s="124" t="s">
        <v>1516</v>
      </c>
      <c r="AR52" s="119">
        <v>3.7841200000000002</v>
      </c>
      <c r="AS52" s="119">
        <v>7.0315899999999996</v>
      </c>
      <c r="AT52" s="119">
        <v>12.191000000000001</v>
      </c>
      <c r="AU52" s="119">
        <v>6.0469999999999997</v>
      </c>
      <c r="AV52" s="120">
        <v>15.395</v>
      </c>
      <c r="AW52" s="123">
        <v>7.0259999999999998</v>
      </c>
    </row>
    <row r="53" spans="1:49" x14ac:dyDescent="0.3">
      <c r="A53" s="125" t="s">
        <v>866</v>
      </c>
      <c r="B53" s="118">
        <v>4.0999999999999996</v>
      </c>
      <c r="C53" s="119">
        <v>16</v>
      </c>
      <c r="D53" s="119">
        <v>13.8</v>
      </c>
      <c r="E53" s="119">
        <v>2</v>
      </c>
      <c r="F53" s="119">
        <v>39.5</v>
      </c>
      <c r="G53" s="120">
        <v>18</v>
      </c>
      <c r="H53" s="118">
        <v>10.1</v>
      </c>
      <c r="I53" s="120">
        <v>115</v>
      </c>
      <c r="J53" s="118">
        <v>15.52</v>
      </c>
      <c r="K53" s="119">
        <v>12.38</v>
      </c>
      <c r="L53" s="120">
        <v>23.47</v>
      </c>
      <c r="M53" s="121" t="s">
        <v>1516</v>
      </c>
      <c r="N53" s="122" t="s">
        <v>1516</v>
      </c>
      <c r="O53" s="123">
        <v>1.155</v>
      </c>
      <c r="P53" s="118">
        <v>71.09</v>
      </c>
      <c r="Q53" s="119">
        <v>67.680000000000007</v>
      </c>
      <c r="R53" s="119">
        <v>110.44</v>
      </c>
      <c r="S53" s="120">
        <v>40.130000000000003</v>
      </c>
      <c r="T53" s="123">
        <v>58.792999999999999</v>
      </c>
      <c r="U53" s="123">
        <v>11.3</v>
      </c>
      <c r="V53" s="118">
        <v>13.82</v>
      </c>
      <c r="W53" s="119">
        <v>3.69</v>
      </c>
      <c r="X53" s="119">
        <v>0.41</v>
      </c>
      <c r="Y53" s="124" t="s">
        <v>1516</v>
      </c>
      <c r="Z53" s="122" t="s">
        <v>1516</v>
      </c>
      <c r="AA53" s="118">
        <v>18.45</v>
      </c>
      <c r="AB53" s="120">
        <v>113.98</v>
      </c>
      <c r="AC53" s="118">
        <v>49.3</v>
      </c>
      <c r="AD53" s="119">
        <v>57.018999999999998</v>
      </c>
      <c r="AE53" s="119">
        <v>65.680000000000007</v>
      </c>
      <c r="AF53" s="120">
        <v>0</v>
      </c>
      <c r="AG53" s="118">
        <v>3.85</v>
      </c>
      <c r="AH53" s="119">
        <v>18</v>
      </c>
      <c r="AI53" s="119">
        <v>5.1970299999999998</v>
      </c>
      <c r="AJ53" s="119">
        <v>9.8000000000000007</v>
      </c>
      <c r="AK53" s="120">
        <v>9.8000000000000007</v>
      </c>
      <c r="AL53" s="118">
        <v>24.11</v>
      </c>
      <c r="AM53" s="120">
        <v>24.4</v>
      </c>
      <c r="AN53" s="118">
        <v>24.155460000000001</v>
      </c>
      <c r="AO53" s="124" t="s">
        <v>1516</v>
      </c>
      <c r="AP53" s="124" t="s">
        <v>1516</v>
      </c>
      <c r="AQ53" s="124" t="s">
        <v>1516</v>
      </c>
      <c r="AR53" s="119">
        <v>3.7841200000000002</v>
      </c>
      <c r="AS53" s="119">
        <v>7.0315899999999996</v>
      </c>
      <c r="AT53" s="119">
        <v>12.191000000000001</v>
      </c>
      <c r="AU53" s="119">
        <v>6.0469999999999997</v>
      </c>
      <c r="AV53" s="120">
        <v>15.395</v>
      </c>
      <c r="AW53" s="123">
        <v>7.0259999999999998</v>
      </c>
    </row>
    <row r="54" spans="1:49" x14ac:dyDescent="0.3">
      <c r="A54" s="125" t="s">
        <v>867</v>
      </c>
      <c r="B54" s="118">
        <v>4.0999999999999996</v>
      </c>
      <c r="C54" s="119">
        <v>16</v>
      </c>
      <c r="D54" s="119">
        <v>13.8</v>
      </c>
      <c r="E54" s="119">
        <v>2</v>
      </c>
      <c r="F54" s="119">
        <v>39.799999999999997</v>
      </c>
      <c r="G54" s="120">
        <v>18</v>
      </c>
      <c r="H54" s="118">
        <v>10.1</v>
      </c>
      <c r="I54" s="120">
        <v>112</v>
      </c>
      <c r="J54" s="118">
        <v>14.55</v>
      </c>
      <c r="K54" s="119">
        <v>12.38</v>
      </c>
      <c r="L54" s="120">
        <v>23.52</v>
      </c>
      <c r="M54" s="121" t="s">
        <v>1516</v>
      </c>
      <c r="N54" s="122" t="s">
        <v>1516</v>
      </c>
      <c r="O54" s="123">
        <v>1.155</v>
      </c>
      <c r="P54" s="118">
        <v>65.739999999999995</v>
      </c>
      <c r="Q54" s="119">
        <v>69.28</v>
      </c>
      <c r="R54" s="119">
        <v>108.52</v>
      </c>
      <c r="S54" s="120">
        <v>38.99</v>
      </c>
      <c r="T54" s="123">
        <v>58.831000000000003</v>
      </c>
      <c r="U54" s="123">
        <v>11.25</v>
      </c>
      <c r="V54" s="118">
        <v>13.82</v>
      </c>
      <c r="W54" s="119">
        <v>4.82</v>
      </c>
      <c r="X54" s="119">
        <v>0.42</v>
      </c>
      <c r="Y54" s="124" t="s">
        <v>1516</v>
      </c>
      <c r="Z54" s="122" t="s">
        <v>1516</v>
      </c>
      <c r="AA54" s="118">
        <v>16.8</v>
      </c>
      <c r="AB54" s="120">
        <v>112.33</v>
      </c>
      <c r="AC54" s="118">
        <v>48.75</v>
      </c>
      <c r="AD54" s="119">
        <v>48.457999999999998</v>
      </c>
      <c r="AE54" s="119">
        <v>225.46</v>
      </c>
      <c r="AF54" s="120">
        <v>0.2</v>
      </c>
      <c r="AG54" s="118">
        <v>3.85</v>
      </c>
      <c r="AH54" s="119">
        <v>18</v>
      </c>
      <c r="AI54" s="119">
        <v>5.2401799999999996</v>
      </c>
      <c r="AJ54" s="119">
        <v>9.8000000000000007</v>
      </c>
      <c r="AK54" s="120">
        <v>9.8000000000000007</v>
      </c>
      <c r="AL54" s="118">
        <v>24.13</v>
      </c>
      <c r="AM54" s="120">
        <v>24.42</v>
      </c>
      <c r="AN54" s="118">
        <v>24.332100000000001</v>
      </c>
      <c r="AO54" s="124" t="s">
        <v>1516</v>
      </c>
      <c r="AP54" s="124" t="s">
        <v>1516</v>
      </c>
      <c r="AQ54" s="124" t="s">
        <v>1516</v>
      </c>
      <c r="AR54" s="119">
        <v>4.0059199999999997</v>
      </c>
      <c r="AS54" s="119">
        <v>7.0315899999999996</v>
      </c>
      <c r="AT54" s="119">
        <v>12.191000000000001</v>
      </c>
      <c r="AU54" s="119">
        <v>7.1159999999999997</v>
      </c>
      <c r="AV54" s="120">
        <v>15.44</v>
      </c>
      <c r="AW54" s="123">
        <v>6.9829999999999997</v>
      </c>
    </row>
    <row r="55" spans="1:49" x14ac:dyDescent="0.3">
      <c r="A55" s="125" t="s">
        <v>868</v>
      </c>
      <c r="B55" s="118">
        <v>4.0999999999999996</v>
      </c>
      <c r="C55" s="119">
        <v>16</v>
      </c>
      <c r="D55" s="119">
        <v>13.8</v>
      </c>
      <c r="E55" s="119">
        <v>2</v>
      </c>
      <c r="F55" s="119">
        <v>39.799999999999997</v>
      </c>
      <c r="G55" s="120">
        <v>18</v>
      </c>
      <c r="H55" s="118">
        <v>10.1</v>
      </c>
      <c r="I55" s="120">
        <v>112</v>
      </c>
      <c r="J55" s="118">
        <v>14.55</v>
      </c>
      <c r="K55" s="119">
        <v>12.38</v>
      </c>
      <c r="L55" s="120">
        <v>23.52</v>
      </c>
      <c r="M55" s="121" t="s">
        <v>1516</v>
      </c>
      <c r="N55" s="122" t="s">
        <v>1516</v>
      </c>
      <c r="O55" s="123">
        <v>1.155</v>
      </c>
      <c r="P55" s="118">
        <v>65.739999999999995</v>
      </c>
      <c r="Q55" s="119">
        <v>69.28</v>
      </c>
      <c r="R55" s="119">
        <v>108.52</v>
      </c>
      <c r="S55" s="120">
        <v>38.99</v>
      </c>
      <c r="T55" s="123">
        <v>58.831000000000003</v>
      </c>
      <c r="U55" s="123">
        <v>11.25</v>
      </c>
      <c r="V55" s="118">
        <v>13.82</v>
      </c>
      <c r="W55" s="119">
        <v>4.82</v>
      </c>
      <c r="X55" s="119">
        <v>0.42</v>
      </c>
      <c r="Y55" s="124" t="s">
        <v>1516</v>
      </c>
      <c r="Z55" s="122" t="s">
        <v>1516</v>
      </c>
      <c r="AA55" s="118">
        <v>16.8</v>
      </c>
      <c r="AB55" s="120">
        <v>112.33</v>
      </c>
      <c r="AC55" s="118">
        <v>48.75</v>
      </c>
      <c r="AD55" s="119">
        <v>48.457999999999998</v>
      </c>
      <c r="AE55" s="119">
        <v>225.46</v>
      </c>
      <c r="AF55" s="120">
        <v>0.2</v>
      </c>
      <c r="AG55" s="118">
        <v>3.85</v>
      </c>
      <c r="AH55" s="119">
        <v>18</v>
      </c>
      <c r="AI55" s="119">
        <v>5.2401799999999996</v>
      </c>
      <c r="AJ55" s="119">
        <v>9.8000000000000007</v>
      </c>
      <c r="AK55" s="120">
        <v>9.8000000000000007</v>
      </c>
      <c r="AL55" s="118">
        <v>24.13</v>
      </c>
      <c r="AM55" s="120">
        <v>24.42</v>
      </c>
      <c r="AN55" s="118">
        <v>24.332100000000001</v>
      </c>
      <c r="AO55" s="124" t="s">
        <v>1516</v>
      </c>
      <c r="AP55" s="124" t="s">
        <v>1516</v>
      </c>
      <c r="AQ55" s="124" t="s">
        <v>1516</v>
      </c>
      <c r="AR55" s="119">
        <v>4.0059199999999997</v>
      </c>
      <c r="AS55" s="119">
        <v>7.0315899999999996</v>
      </c>
      <c r="AT55" s="119">
        <v>12.191000000000001</v>
      </c>
      <c r="AU55" s="119">
        <v>7.1159999999999997</v>
      </c>
      <c r="AV55" s="120">
        <v>15.44</v>
      </c>
      <c r="AW55" s="123">
        <v>6.9829999999999997</v>
      </c>
    </row>
    <row r="56" spans="1:49" x14ac:dyDescent="0.3">
      <c r="A56" s="125" t="s">
        <v>869</v>
      </c>
      <c r="B56" s="118">
        <v>4.0999999999999996</v>
      </c>
      <c r="C56" s="119">
        <v>16</v>
      </c>
      <c r="D56" s="119">
        <v>13.9</v>
      </c>
      <c r="E56" s="119">
        <v>2</v>
      </c>
      <c r="F56" s="119">
        <v>39.9</v>
      </c>
      <c r="G56" s="120">
        <v>18</v>
      </c>
      <c r="H56" s="118">
        <v>10.1</v>
      </c>
      <c r="I56" s="120">
        <v>105</v>
      </c>
      <c r="J56" s="118">
        <v>14.03</v>
      </c>
      <c r="K56" s="119">
        <v>12.52</v>
      </c>
      <c r="L56" s="120">
        <v>23.42</v>
      </c>
      <c r="M56" s="121" t="s">
        <v>1516</v>
      </c>
      <c r="N56" s="122" t="s">
        <v>1516</v>
      </c>
      <c r="O56" s="123">
        <v>1.155</v>
      </c>
      <c r="P56" s="118">
        <v>53.79</v>
      </c>
      <c r="Q56" s="119">
        <v>72.52</v>
      </c>
      <c r="R56" s="119">
        <v>105.67</v>
      </c>
      <c r="S56" s="120">
        <v>36.14</v>
      </c>
      <c r="T56" s="123">
        <v>58.869</v>
      </c>
      <c r="U56" s="123">
        <v>11.26</v>
      </c>
      <c r="V56" s="118">
        <v>13.23</v>
      </c>
      <c r="W56" s="119">
        <v>7.06</v>
      </c>
      <c r="X56" s="119">
        <v>0.42</v>
      </c>
      <c r="Y56" s="124" t="s">
        <v>1516</v>
      </c>
      <c r="Z56" s="122" t="s">
        <v>1516</v>
      </c>
      <c r="AA56" s="118">
        <v>16.39</v>
      </c>
      <c r="AB56" s="120">
        <v>111.92</v>
      </c>
      <c r="AC56" s="118">
        <v>50.84</v>
      </c>
      <c r="AD56" s="119">
        <v>49.531999999999996</v>
      </c>
      <c r="AE56" s="119">
        <v>209.23</v>
      </c>
      <c r="AF56" s="120">
        <v>0</v>
      </c>
      <c r="AG56" s="118">
        <v>3.85</v>
      </c>
      <c r="AH56" s="119">
        <v>18</v>
      </c>
      <c r="AI56" s="119">
        <v>5.2370099999999997</v>
      </c>
      <c r="AJ56" s="119">
        <v>9.8000000000000007</v>
      </c>
      <c r="AK56" s="120">
        <v>9.8000000000000007</v>
      </c>
      <c r="AL56" s="118">
        <v>24.09</v>
      </c>
      <c r="AM56" s="120">
        <v>24.38</v>
      </c>
      <c r="AN56" s="121" t="s">
        <v>1516</v>
      </c>
      <c r="AO56" s="124" t="s">
        <v>1516</v>
      </c>
      <c r="AP56" s="124" t="s">
        <v>1516</v>
      </c>
      <c r="AQ56" s="124" t="s">
        <v>1516</v>
      </c>
      <c r="AR56" s="119">
        <v>4.0225200000000001</v>
      </c>
      <c r="AS56" s="119">
        <v>7.0315899999999996</v>
      </c>
      <c r="AT56" s="119">
        <v>11.964</v>
      </c>
      <c r="AU56" s="119">
        <v>7.423</v>
      </c>
      <c r="AV56" s="120">
        <v>15.276999999999999</v>
      </c>
      <c r="AW56" s="123">
        <v>7.0940000000000003</v>
      </c>
    </row>
    <row r="57" spans="1:49" x14ac:dyDescent="0.3">
      <c r="A57" s="125" t="s">
        <v>870</v>
      </c>
      <c r="B57" s="118">
        <v>4.0999999999999996</v>
      </c>
      <c r="C57" s="119">
        <v>16</v>
      </c>
      <c r="D57" s="119">
        <v>13.9</v>
      </c>
      <c r="E57" s="119">
        <v>2</v>
      </c>
      <c r="F57" s="119">
        <v>39.9</v>
      </c>
      <c r="G57" s="120">
        <v>18</v>
      </c>
      <c r="H57" s="118">
        <v>10.1</v>
      </c>
      <c r="I57" s="120">
        <v>105</v>
      </c>
      <c r="J57" s="118">
        <v>14.03</v>
      </c>
      <c r="K57" s="119">
        <v>12.52</v>
      </c>
      <c r="L57" s="120">
        <v>23.42</v>
      </c>
      <c r="M57" s="121" t="s">
        <v>1516</v>
      </c>
      <c r="N57" s="122" t="s">
        <v>1516</v>
      </c>
      <c r="O57" s="123">
        <v>1.155</v>
      </c>
      <c r="P57" s="118">
        <v>53.79</v>
      </c>
      <c r="Q57" s="119">
        <v>72.52</v>
      </c>
      <c r="R57" s="119">
        <v>105.67</v>
      </c>
      <c r="S57" s="120">
        <v>36.14</v>
      </c>
      <c r="T57" s="123">
        <v>58.869</v>
      </c>
      <c r="U57" s="123">
        <v>11.26</v>
      </c>
      <c r="V57" s="118">
        <v>13.23</v>
      </c>
      <c r="W57" s="119">
        <v>7.06</v>
      </c>
      <c r="X57" s="119">
        <v>0.42</v>
      </c>
      <c r="Y57" s="124" t="s">
        <v>1516</v>
      </c>
      <c r="Z57" s="122" t="s">
        <v>1516</v>
      </c>
      <c r="AA57" s="118">
        <v>16.39</v>
      </c>
      <c r="AB57" s="120">
        <v>111.92</v>
      </c>
      <c r="AC57" s="118">
        <v>50.84</v>
      </c>
      <c r="AD57" s="119">
        <v>49.531999999999996</v>
      </c>
      <c r="AE57" s="119">
        <v>209.23</v>
      </c>
      <c r="AF57" s="120">
        <v>0</v>
      </c>
      <c r="AG57" s="118">
        <v>3.85</v>
      </c>
      <c r="AH57" s="119">
        <v>18</v>
      </c>
      <c r="AI57" s="119">
        <v>5.2370099999999997</v>
      </c>
      <c r="AJ57" s="119">
        <v>9.8000000000000007</v>
      </c>
      <c r="AK57" s="120">
        <v>9.8000000000000007</v>
      </c>
      <c r="AL57" s="118">
        <v>24.09</v>
      </c>
      <c r="AM57" s="120">
        <v>24.38</v>
      </c>
      <c r="AN57" s="121" t="s">
        <v>1516</v>
      </c>
      <c r="AO57" s="124" t="s">
        <v>1516</v>
      </c>
      <c r="AP57" s="124" t="s">
        <v>1516</v>
      </c>
      <c r="AQ57" s="124" t="s">
        <v>1516</v>
      </c>
      <c r="AR57" s="119">
        <v>4.0225200000000001</v>
      </c>
      <c r="AS57" s="119">
        <v>7.0315899999999996</v>
      </c>
      <c r="AT57" s="119">
        <v>11.964</v>
      </c>
      <c r="AU57" s="119">
        <v>7.423</v>
      </c>
      <c r="AV57" s="120">
        <v>15.276999999999999</v>
      </c>
      <c r="AW57" s="123">
        <v>7.0940000000000003</v>
      </c>
    </row>
    <row r="58" spans="1:49" x14ac:dyDescent="0.3">
      <c r="A58" s="125" t="s">
        <v>871</v>
      </c>
      <c r="B58" s="118">
        <v>4.0999999999999996</v>
      </c>
      <c r="C58" s="119">
        <v>16</v>
      </c>
      <c r="D58" s="119">
        <v>13.9</v>
      </c>
      <c r="E58" s="119">
        <v>2</v>
      </c>
      <c r="F58" s="119">
        <v>18.2</v>
      </c>
      <c r="G58" s="120">
        <v>18</v>
      </c>
      <c r="H58" s="118">
        <v>10.1</v>
      </c>
      <c r="I58" s="120">
        <v>105</v>
      </c>
      <c r="J58" s="118">
        <v>14.02</v>
      </c>
      <c r="K58" s="119">
        <v>12.45</v>
      </c>
      <c r="L58" s="120">
        <v>14.84</v>
      </c>
      <c r="M58" s="121" t="s">
        <v>1516</v>
      </c>
      <c r="N58" s="122" t="s">
        <v>1516</v>
      </c>
      <c r="O58" s="123">
        <v>1.155</v>
      </c>
      <c r="P58" s="118">
        <v>58.53</v>
      </c>
      <c r="Q58" s="119">
        <v>70.89</v>
      </c>
      <c r="R58" s="119">
        <v>105.67</v>
      </c>
      <c r="S58" s="120">
        <v>49.2</v>
      </c>
      <c r="T58" s="123">
        <v>58.808999999999997</v>
      </c>
      <c r="U58" s="123">
        <v>11.23</v>
      </c>
      <c r="V58" s="118">
        <v>13.23</v>
      </c>
      <c r="W58" s="119">
        <v>7.94</v>
      </c>
      <c r="X58" s="119">
        <v>0.43</v>
      </c>
      <c r="Y58" s="124" t="s">
        <v>1516</v>
      </c>
      <c r="Z58" s="122" t="s">
        <v>1516</v>
      </c>
      <c r="AA58" s="118">
        <v>18.73</v>
      </c>
      <c r="AB58" s="120">
        <v>114.26</v>
      </c>
      <c r="AC58" s="118">
        <v>51.53</v>
      </c>
      <c r="AD58" s="119">
        <v>49.67</v>
      </c>
      <c r="AE58" s="119">
        <v>158.35</v>
      </c>
      <c r="AF58" s="120">
        <v>0</v>
      </c>
      <c r="AG58" s="118">
        <v>3.85</v>
      </c>
      <c r="AH58" s="119">
        <v>18</v>
      </c>
      <c r="AI58" s="119">
        <v>5.1607700000000003</v>
      </c>
      <c r="AJ58" s="119">
        <v>9.8000000000000007</v>
      </c>
      <c r="AK58" s="120">
        <v>9.8000000000000007</v>
      </c>
      <c r="AL58" s="118">
        <v>23.99</v>
      </c>
      <c r="AM58" s="120">
        <v>24.28</v>
      </c>
      <c r="AN58" s="121" t="s">
        <v>1516</v>
      </c>
      <c r="AO58" s="119">
        <v>10.17033</v>
      </c>
      <c r="AP58" s="119">
        <v>41.354570000000002</v>
      </c>
      <c r="AQ58" s="119">
        <v>11.695869999999999</v>
      </c>
      <c r="AR58" s="119">
        <v>4.0447199999999999</v>
      </c>
      <c r="AS58" s="119">
        <v>7.0315899999999996</v>
      </c>
      <c r="AT58" s="119">
        <v>11.895</v>
      </c>
      <c r="AU58" s="119">
        <v>7.5990000000000002</v>
      </c>
      <c r="AV58" s="120">
        <v>15.231999999999999</v>
      </c>
      <c r="AW58" s="123">
        <v>7.1029999999999998</v>
      </c>
    </row>
    <row r="59" spans="1:49" x14ac:dyDescent="0.3">
      <c r="A59" s="126" t="s">
        <v>872</v>
      </c>
      <c r="B59" s="127">
        <v>4.0999999999999996</v>
      </c>
      <c r="C59" s="128">
        <v>16</v>
      </c>
      <c r="D59" s="128">
        <v>13.9</v>
      </c>
      <c r="E59" s="128">
        <v>2</v>
      </c>
      <c r="F59" s="128">
        <v>18.2</v>
      </c>
      <c r="G59" s="129">
        <v>18</v>
      </c>
      <c r="H59" s="127">
        <v>10.1</v>
      </c>
      <c r="I59" s="129">
        <v>105</v>
      </c>
      <c r="J59" s="127">
        <v>14.02</v>
      </c>
      <c r="K59" s="128">
        <v>12.45</v>
      </c>
      <c r="L59" s="129">
        <v>14.84</v>
      </c>
      <c r="M59" s="130" t="s">
        <v>1516</v>
      </c>
      <c r="N59" s="131" t="s">
        <v>1516</v>
      </c>
      <c r="O59" s="132">
        <v>1.155</v>
      </c>
      <c r="P59" s="127">
        <v>58.53</v>
      </c>
      <c r="Q59" s="128">
        <v>70.89</v>
      </c>
      <c r="R59" s="128">
        <v>105.67</v>
      </c>
      <c r="S59" s="129">
        <v>49.2</v>
      </c>
      <c r="T59" s="132">
        <v>58.808999999999997</v>
      </c>
      <c r="U59" s="132">
        <v>11.23</v>
      </c>
      <c r="V59" s="127">
        <v>13.23</v>
      </c>
      <c r="W59" s="128">
        <v>7.94</v>
      </c>
      <c r="X59" s="128">
        <v>0.43</v>
      </c>
      <c r="Y59" s="133" t="s">
        <v>1516</v>
      </c>
      <c r="Z59" s="131" t="s">
        <v>1516</v>
      </c>
      <c r="AA59" s="127">
        <v>18.73</v>
      </c>
      <c r="AB59" s="129">
        <v>114.26</v>
      </c>
      <c r="AC59" s="127">
        <v>51.53</v>
      </c>
      <c r="AD59" s="128">
        <v>49.67</v>
      </c>
      <c r="AE59" s="128">
        <v>158.35</v>
      </c>
      <c r="AF59" s="129">
        <v>0</v>
      </c>
      <c r="AG59" s="127">
        <v>3.85</v>
      </c>
      <c r="AH59" s="128">
        <v>18</v>
      </c>
      <c r="AI59" s="128">
        <v>5.1607700000000003</v>
      </c>
      <c r="AJ59" s="128">
        <v>9.8000000000000007</v>
      </c>
      <c r="AK59" s="129">
        <v>9.8000000000000007</v>
      </c>
      <c r="AL59" s="127">
        <v>23.99</v>
      </c>
      <c r="AM59" s="129">
        <v>24.28</v>
      </c>
      <c r="AN59" s="130" t="s">
        <v>1516</v>
      </c>
      <c r="AO59" s="128">
        <v>10.17033</v>
      </c>
      <c r="AP59" s="128">
        <v>41.354570000000002</v>
      </c>
      <c r="AQ59" s="128">
        <v>11.695869999999999</v>
      </c>
      <c r="AR59" s="128">
        <v>4.0447199999999999</v>
      </c>
      <c r="AS59" s="128">
        <v>7.0315899999999996</v>
      </c>
      <c r="AT59" s="128">
        <v>11.895</v>
      </c>
      <c r="AU59" s="128">
        <v>7.5990000000000002</v>
      </c>
      <c r="AV59" s="129">
        <v>15.231999999999999</v>
      </c>
      <c r="AW59" s="132">
        <v>7.1029999999999998</v>
      </c>
    </row>
    <row r="60" spans="1:49" x14ac:dyDescent="0.3">
      <c r="A60" s="134" t="s">
        <v>1446</v>
      </c>
      <c r="B60" s="135">
        <f t="shared" ref="B60:AW60" si="0">MIN(B12:B59)</f>
        <v>4.0999999999999996</v>
      </c>
      <c r="C60" s="135">
        <f t="shared" si="0"/>
        <v>16</v>
      </c>
      <c r="D60" s="135">
        <f t="shared" si="0"/>
        <v>13.8</v>
      </c>
      <c r="E60" s="135">
        <f t="shared" si="0"/>
        <v>2</v>
      </c>
      <c r="F60" s="135">
        <f t="shared" si="0"/>
        <v>4.5999999999999996</v>
      </c>
      <c r="G60" s="135">
        <f t="shared" si="0"/>
        <v>18</v>
      </c>
      <c r="H60" s="135">
        <f t="shared" si="0"/>
        <v>9.3000000000000007</v>
      </c>
      <c r="I60" s="135">
        <f t="shared" si="0"/>
        <v>78</v>
      </c>
      <c r="J60" s="135">
        <f t="shared" si="0"/>
        <v>11.96</v>
      </c>
      <c r="K60" s="135">
        <f t="shared" si="0"/>
        <v>12.2</v>
      </c>
      <c r="L60" s="135">
        <f t="shared" si="0"/>
        <v>8.36</v>
      </c>
      <c r="M60" s="135">
        <f t="shared" si="0"/>
        <v>1.07</v>
      </c>
      <c r="N60" s="135">
        <f t="shared" si="0"/>
        <v>64.23</v>
      </c>
      <c r="O60" s="135">
        <f t="shared" si="0"/>
        <v>1.155</v>
      </c>
      <c r="P60" s="135">
        <f t="shared" si="0"/>
        <v>44.45</v>
      </c>
      <c r="Q60" s="135">
        <f t="shared" si="0"/>
        <v>67.680000000000007</v>
      </c>
      <c r="R60" s="135">
        <f t="shared" si="0"/>
        <v>94.72</v>
      </c>
      <c r="S60" s="135">
        <f t="shared" si="0"/>
        <v>31.2</v>
      </c>
      <c r="T60" s="135">
        <f t="shared" si="0"/>
        <v>48.685000000000002</v>
      </c>
      <c r="U60" s="135">
        <f t="shared" si="0"/>
        <v>11.21</v>
      </c>
      <c r="V60" s="135">
        <f t="shared" si="0"/>
        <v>13.23</v>
      </c>
      <c r="W60" s="135">
        <f t="shared" si="0"/>
        <v>2.67</v>
      </c>
      <c r="X60" s="135">
        <f t="shared" si="0"/>
        <v>0.39</v>
      </c>
      <c r="Y60" s="135">
        <f t="shared" si="0"/>
        <v>0</v>
      </c>
      <c r="Z60" s="135">
        <f t="shared" si="0"/>
        <v>0</v>
      </c>
      <c r="AA60" s="135">
        <f t="shared" si="0"/>
        <v>10.89</v>
      </c>
      <c r="AB60" s="135">
        <f t="shared" si="0"/>
        <v>105.64</v>
      </c>
      <c r="AC60" s="135">
        <f t="shared" si="0"/>
        <v>48.75</v>
      </c>
      <c r="AD60" s="135">
        <f t="shared" si="0"/>
        <v>36.619999999999997</v>
      </c>
      <c r="AE60" s="135">
        <f t="shared" si="0"/>
        <v>63.33</v>
      </c>
      <c r="AF60" s="135">
        <f t="shared" si="0"/>
        <v>0</v>
      </c>
      <c r="AG60" s="135">
        <f t="shared" si="0"/>
        <v>3.85</v>
      </c>
      <c r="AH60" s="135">
        <f t="shared" si="0"/>
        <v>11.7</v>
      </c>
      <c r="AI60" s="135">
        <f t="shared" si="0"/>
        <v>4.7865799999999998</v>
      </c>
      <c r="AJ60" s="135">
        <f t="shared" si="0"/>
        <v>9.6999999999999993</v>
      </c>
      <c r="AK60" s="135">
        <f t="shared" si="0"/>
        <v>9.6999999999999993</v>
      </c>
      <c r="AL60" s="135">
        <f t="shared" si="0"/>
        <v>21.95</v>
      </c>
      <c r="AM60" s="135">
        <f t="shared" si="0"/>
        <v>22.23</v>
      </c>
      <c r="AN60" s="135">
        <f t="shared" si="0"/>
        <v>23.451350000000001</v>
      </c>
      <c r="AO60" s="135">
        <f t="shared" si="0"/>
        <v>10.17033</v>
      </c>
      <c r="AP60" s="135">
        <f t="shared" si="0"/>
        <v>41.354570000000002</v>
      </c>
      <c r="AQ60" s="135">
        <f t="shared" si="0"/>
        <v>11.695869999999999</v>
      </c>
      <c r="AR60" s="135">
        <f t="shared" si="0"/>
        <v>3.6828599999999998</v>
      </c>
      <c r="AS60" s="135">
        <f t="shared" si="0"/>
        <v>7.0315899999999996</v>
      </c>
      <c r="AT60" s="135">
        <f t="shared" si="0"/>
        <v>11.895</v>
      </c>
      <c r="AU60" s="135">
        <f t="shared" si="0"/>
        <v>5.5590000000000002</v>
      </c>
      <c r="AV60" s="135">
        <f t="shared" si="0"/>
        <v>15.231999999999999</v>
      </c>
      <c r="AW60" s="136">
        <f t="shared" si="0"/>
        <v>6.8449999999999998</v>
      </c>
    </row>
    <row r="61" spans="1:49" x14ac:dyDescent="0.3">
      <c r="A61" s="137" t="s">
        <v>1444</v>
      </c>
      <c r="B61" s="138">
        <f t="shared" ref="B61:AW61" si="1">MAX(B12:B59)</f>
        <v>4.0999999999999996</v>
      </c>
      <c r="C61" s="138">
        <f t="shared" si="1"/>
        <v>16</v>
      </c>
      <c r="D61" s="138">
        <f t="shared" si="1"/>
        <v>14</v>
      </c>
      <c r="E61" s="138">
        <f t="shared" si="1"/>
        <v>2</v>
      </c>
      <c r="F61" s="138">
        <f t="shared" si="1"/>
        <v>39.9</v>
      </c>
      <c r="G61" s="138">
        <f t="shared" si="1"/>
        <v>18</v>
      </c>
      <c r="H61" s="138">
        <f t="shared" si="1"/>
        <v>13.4</v>
      </c>
      <c r="I61" s="138">
        <f t="shared" si="1"/>
        <v>120</v>
      </c>
      <c r="J61" s="138">
        <f t="shared" si="1"/>
        <v>15.58</v>
      </c>
      <c r="K61" s="138">
        <f t="shared" si="1"/>
        <v>12.52</v>
      </c>
      <c r="L61" s="138">
        <f t="shared" si="1"/>
        <v>23.52</v>
      </c>
      <c r="M61" s="138">
        <f t="shared" si="1"/>
        <v>1.07</v>
      </c>
      <c r="N61" s="138">
        <f t="shared" si="1"/>
        <v>67.83</v>
      </c>
      <c r="O61" s="138">
        <f t="shared" si="1"/>
        <v>1.155</v>
      </c>
      <c r="P61" s="138">
        <f t="shared" si="1"/>
        <v>71.09</v>
      </c>
      <c r="Q61" s="138">
        <f t="shared" si="1"/>
        <v>86.09</v>
      </c>
      <c r="R61" s="138">
        <f t="shared" si="1"/>
        <v>111.41</v>
      </c>
      <c r="S61" s="138">
        <f t="shared" si="1"/>
        <v>49.2</v>
      </c>
      <c r="T61" s="138">
        <f t="shared" si="1"/>
        <v>66.959000000000003</v>
      </c>
      <c r="U61" s="138">
        <f t="shared" si="1"/>
        <v>11.7</v>
      </c>
      <c r="V61" s="138">
        <f t="shared" si="1"/>
        <v>15.64</v>
      </c>
      <c r="W61" s="138">
        <f t="shared" si="1"/>
        <v>7.94</v>
      </c>
      <c r="X61" s="138">
        <f t="shared" si="1"/>
        <v>0.43</v>
      </c>
      <c r="Y61" s="138">
        <f t="shared" si="1"/>
        <v>0</v>
      </c>
      <c r="Z61" s="138">
        <f t="shared" si="1"/>
        <v>0</v>
      </c>
      <c r="AA61" s="138">
        <f t="shared" si="1"/>
        <v>28.38</v>
      </c>
      <c r="AB61" s="138">
        <f t="shared" si="1"/>
        <v>123.13</v>
      </c>
      <c r="AC61" s="138">
        <f t="shared" si="1"/>
        <v>64.56</v>
      </c>
      <c r="AD61" s="138">
        <f t="shared" si="1"/>
        <v>68.89</v>
      </c>
      <c r="AE61" s="138">
        <f t="shared" si="1"/>
        <v>225.46</v>
      </c>
      <c r="AF61" s="138">
        <f t="shared" si="1"/>
        <v>22.2</v>
      </c>
      <c r="AG61" s="138">
        <f t="shared" si="1"/>
        <v>3.85</v>
      </c>
      <c r="AH61" s="138">
        <f t="shared" si="1"/>
        <v>18</v>
      </c>
      <c r="AI61" s="138">
        <f t="shared" si="1"/>
        <v>5.2401799999999996</v>
      </c>
      <c r="AJ61" s="138">
        <f t="shared" si="1"/>
        <v>9.8000000000000007</v>
      </c>
      <c r="AK61" s="138">
        <f t="shared" si="1"/>
        <v>9.8000000000000007</v>
      </c>
      <c r="AL61" s="138">
        <f t="shared" si="1"/>
        <v>26.31</v>
      </c>
      <c r="AM61" s="138">
        <f t="shared" si="1"/>
        <v>26.6</v>
      </c>
      <c r="AN61" s="138">
        <f t="shared" si="1"/>
        <v>26.470580000000002</v>
      </c>
      <c r="AO61" s="138">
        <f t="shared" si="1"/>
        <v>10.17033</v>
      </c>
      <c r="AP61" s="138">
        <f t="shared" si="1"/>
        <v>41.37097</v>
      </c>
      <c r="AQ61" s="138">
        <f t="shared" si="1"/>
        <v>11.695869999999999</v>
      </c>
      <c r="AR61" s="138">
        <f t="shared" si="1"/>
        <v>4.0447199999999999</v>
      </c>
      <c r="AS61" s="138">
        <f t="shared" si="1"/>
        <v>7.0315899999999996</v>
      </c>
      <c r="AT61" s="138">
        <f t="shared" si="1"/>
        <v>12.788</v>
      </c>
      <c r="AU61" s="138">
        <f t="shared" si="1"/>
        <v>7.5990000000000002</v>
      </c>
      <c r="AV61" s="138">
        <f t="shared" si="1"/>
        <v>15.77</v>
      </c>
      <c r="AW61" s="139">
        <f t="shared" si="1"/>
        <v>7.1029999999999998</v>
      </c>
    </row>
    <row r="62" spans="1:49" x14ac:dyDescent="0.3">
      <c r="A62" s="140" t="s">
        <v>1517</v>
      </c>
      <c r="B62" s="141">
        <f t="shared" ref="B62:AW62" si="2">AVERAGE(B12:B59)</f>
        <v>4.099999999999997</v>
      </c>
      <c r="C62" s="141">
        <f t="shared" si="2"/>
        <v>16</v>
      </c>
      <c r="D62" s="141">
        <f t="shared" si="2"/>
        <v>13.816666666666665</v>
      </c>
      <c r="E62" s="141">
        <f t="shared" si="2"/>
        <v>2</v>
      </c>
      <c r="F62" s="141">
        <f t="shared" si="2"/>
        <v>15.274999999999999</v>
      </c>
      <c r="G62" s="141">
        <f t="shared" si="2"/>
        <v>18</v>
      </c>
      <c r="H62" s="141">
        <f t="shared" si="2"/>
        <v>11.041666666666666</v>
      </c>
      <c r="I62" s="141">
        <f t="shared" si="2"/>
        <v>90.625</v>
      </c>
      <c r="J62" s="141">
        <f t="shared" si="2"/>
        <v>13.221249999999998</v>
      </c>
      <c r="K62" s="141">
        <f t="shared" si="2"/>
        <v>12.327083333333336</v>
      </c>
      <c r="L62" s="141">
        <f t="shared" si="2"/>
        <v>13.004583333333331</v>
      </c>
      <c r="M62" s="141">
        <f t="shared" si="2"/>
        <v>1.07</v>
      </c>
      <c r="N62" s="141">
        <f t="shared" si="2"/>
        <v>66.03</v>
      </c>
      <c r="O62" s="141">
        <f t="shared" si="2"/>
        <v>1.1550000000000007</v>
      </c>
      <c r="P62" s="141">
        <f t="shared" si="2"/>
        <v>59.408750000000005</v>
      </c>
      <c r="Q62" s="141">
        <f t="shared" si="2"/>
        <v>78.472916666666677</v>
      </c>
      <c r="R62" s="141">
        <f t="shared" si="2"/>
        <v>105.21541666666668</v>
      </c>
      <c r="S62" s="141">
        <f t="shared" si="2"/>
        <v>38.701249999999995</v>
      </c>
      <c r="T62" s="141">
        <f t="shared" si="2"/>
        <v>56.381666666666682</v>
      </c>
      <c r="U62" s="141">
        <f t="shared" si="2"/>
        <v>11.434166666666668</v>
      </c>
      <c r="V62" s="141">
        <f t="shared" si="2"/>
        <v>14.394583333333346</v>
      </c>
      <c r="W62" s="141">
        <f t="shared" si="2"/>
        <v>4.6563333333333317</v>
      </c>
      <c r="X62" s="141">
        <f t="shared" si="2"/>
        <v>0.4100000000000002</v>
      </c>
      <c r="Y62" s="141" t="e">
        <f t="shared" si="2"/>
        <v>#DIV/0!</v>
      </c>
      <c r="Z62" s="141" t="e">
        <f t="shared" si="2"/>
        <v>#DIV/0!</v>
      </c>
      <c r="AA62" s="141">
        <f t="shared" si="2"/>
        <v>18.810416666666665</v>
      </c>
      <c r="AB62" s="141">
        <f t="shared" si="2"/>
        <v>113.78041666666662</v>
      </c>
      <c r="AC62" s="141">
        <f t="shared" si="2"/>
        <v>56.259583333333353</v>
      </c>
      <c r="AD62" s="141">
        <f t="shared" si="2"/>
        <v>52.417208333333342</v>
      </c>
      <c r="AE62" s="141">
        <f t="shared" si="2"/>
        <v>84.44874999999999</v>
      </c>
      <c r="AF62" s="141">
        <f t="shared" si="2"/>
        <v>7.1416666666666666</v>
      </c>
      <c r="AG62" s="141">
        <f t="shared" si="2"/>
        <v>3.8499999999999965</v>
      </c>
      <c r="AH62" s="141">
        <f t="shared" si="2"/>
        <v>14.850000000000001</v>
      </c>
      <c r="AI62" s="141">
        <f t="shared" si="2"/>
        <v>4.9456433333333338</v>
      </c>
      <c r="AJ62" s="141">
        <f t="shared" si="2"/>
        <v>9.7499999999999982</v>
      </c>
      <c r="AK62" s="141">
        <f t="shared" si="2"/>
        <v>9.7499999999999982</v>
      </c>
      <c r="AL62" s="141">
        <f t="shared" si="2"/>
        <v>23.604583333333338</v>
      </c>
      <c r="AM62" s="141">
        <f t="shared" si="2"/>
        <v>23.892499999999998</v>
      </c>
      <c r="AN62" s="141">
        <f t="shared" si="2"/>
        <v>25.077372727272735</v>
      </c>
      <c r="AO62" s="141">
        <f t="shared" si="2"/>
        <v>10.17033</v>
      </c>
      <c r="AP62" s="141">
        <f t="shared" si="2"/>
        <v>41.362769999999998</v>
      </c>
      <c r="AQ62" s="141">
        <f t="shared" si="2"/>
        <v>11.695869999999999</v>
      </c>
      <c r="AR62" s="141">
        <f t="shared" si="2"/>
        <v>3.8528562499999999</v>
      </c>
      <c r="AS62" s="141">
        <f t="shared" si="2"/>
        <v>7.0315899999999951</v>
      </c>
      <c r="AT62" s="141">
        <f t="shared" si="2"/>
        <v>12.433166666666663</v>
      </c>
      <c r="AU62" s="141">
        <f t="shared" si="2"/>
        <v>6.1361249999999989</v>
      </c>
      <c r="AV62" s="141">
        <f t="shared" si="2"/>
        <v>15.482041666666674</v>
      </c>
      <c r="AW62" s="142">
        <f t="shared" si="2"/>
        <v>6.9417083333333345</v>
      </c>
    </row>
    <row r="63" spans="1:49" x14ac:dyDescent="0.3">
      <c r="A63" s="143" t="s">
        <v>7</v>
      </c>
      <c r="B63" s="138">
        <f t="shared" ref="B63:AW63" si="3">B12</f>
        <v>4.0999999999999996</v>
      </c>
      <c r="C63" s="138">
        <f t="shared" si="3"/>
        <v>16</v>
      </c>
      <c r="D63" s="138">
        <f t="shared" si="3"/>
        <v>14</v>
      </c>
      <c r="E63" s="138">
        <f t="shared" si="3"/>
        <v>2</v>
      </c>
      <c r="F63" s="138">
        <f t="shared" si="3"/>
        <v>7.2</v>
      </c>
      <c r="G63" s="138">
        <f t="shared" si="3"/>
        <v>18</v>
      </c>
      <c r="H63" s="138">
        <f t="shared" si="3"/>
        <v>13.4</v>
      </c>
      <c r="I63" s="138">
        <f t="shared" si="3"/>
        <v>80</v>
      </c>
      <c r="J63" s="138">
        <f t="shared" si="3"/>
        <v>14.03</v>
      </c>
      <c r="K63" s="138">
        <f t="shared" si="3"/>
        <v>12.37</v>
      </c>
      <c r="L63" s="138">
        <f t="shared" si="3"/>
        <v>15.14</v>
      </c>
      <c r="M63" s="138" t="str">
        <f t="shared" si="3"/>
        <v>--</v>
      </c>
      <c r="N63" s="138" t="str">
        <f t="shared" si="3"/>
        <v>--</v>
      </c>
      <c r="O63" s="138">
        <f t="shared" si="3"/>
        <v>1.155</v>
      </c>
      <c r="P63" s="138">
        <f t="shared" si="3"/>
        <v>71.09</v>
      </c>
      <c r="Q63" s="138">
        <f t="shared" si="3"/>
        <v>86.09</v>
      </c>
      <c r="R63" s="138">
        <f t="shared" si="3"/>
        <v>94.72</v>
      </c>
      <c r="S63" s="138">
        <f t="shared" si="3"/>
        <v>31.2</v>
      </c>
      <c r="T63" s="138">
        <f t="shared" si="3"/>
        <v>49.936999999999998</v>
      </c>
      <c r="U63" s="138">
        <f t="shared" si="3"/>
        <v>11.7</v>
      </c>
      <c r="V63" s="138">
        <f t="shared" si="3"/>
        <v>14.41</v>
      </c>
      <c r="W63" s="138">
        <f t="shared" si="3"/>
        <v>6.02</v>
      </c>
      <c r="X63" s="138">
        <f t="shared" si="3"/>
        <v>0.4</v>
      </c>
      <c r="Y63" s="138" t="str">
        <f t="shared" si="3"/>
        <v>--</v>
      </c>
      <c r="Z63" s="138" t="str">
        <f t="shared" si="3"/>
        <v>--</v>
      </c>
      <c r="AA63" s="138">
        <f t="shared" si="3"/>
        <v>16.510000000000002</v>
      </c>
      <c r="AB63" s="138">
        <f t="shared" si="3"/>
        <v>111.86</v>
      </c>
      <c r="AC63" s="138">
        <f t="shared" si="3"/>
        <v>50.49</v>
      </c>
      <c r="AD63" s="138">
        <f t="shared" si="3"/>
        <v>39.299999999999997</v>
      </c>
      <c r="AE63" s="138">
        <f t="shared" si="3"/>
        <v>71.040000000000006</v>
      </c>
      <c r="AF63" s="138">
        <f t="shared" si="3"/>
        <v>17</v>
      </c>
      <c r="AG63" s="138">
        <f t="shared" si="3"/>
        <v>3.85</v>
      </c>
      <c r="AH63" s="138">
        <f t="shared" si="3"/>
        <v>17.3</v>
      </c>
      <c r="AI63" s="138">
        <f t="shared" si="3"/>
        <v>4.8004300000000004</v>
      </c>
      <c r="AJ63" s="138">
        <f t="shared" si="3"/>
        <v>9.8000000000000007</v>
      </c>
      <c r="AK63" s="138">
        <f t="shared" si="3"/>
        <v>9.8000000000000007</v>
      </c>
      <c r="AL63" s="138">
        <f t="shared" si="3"/>
        <v>22.17</v>
      </c>
      <c r="AM63" s="138">
        <f t="shared" si="3"/>
        <v>22.46</v>
      </c>
      <c r="AN63" s="138">
        <f t="shared" si="3"/>
        <v>24.686119999999999</v>
      </c>
      <c r="AO63" s="138" t="str">
        <f t="shared" si="3"/>
        <v>--</v>
      </c>
      <c r="AP63" s="138">
        <f t="shared" si="3"/>
        <v>41.37097</v>
      </c>
      <c r="AQ63" s="138" t="str">
        <f t="shared" si="3"/>
        <v>--</v>
      </c>
      <c r="AR63" s="138">
        <f t="shared" si="3"/>
        <v>3.9306000000000001</v>
      </c>
      <c r="AS63" s="138">
        <f t="shared" si="3"/>
        <v>7.0315899999999996</v>
      </c>
      <c r="AT63" s="138">
        <f t="shared" si="3"/>
        <v>12.489000000000001</v>
      </c>
      <c r="AU63" s="138">
        <f t="shared" si="3"/>
        <v>6.4550000000000001</v>
      </c>
      <c r="AV63" s="138">
        <f t="shared" si="3"/>
        <v>15.558999999999999</v>
      </c>
      <c r="AW63" s="138">
        <f t="shared" si="3"/>
        <v>6.8449999999999998</v>
      </c>
    </row>
    <row r="64" spans="1:49" x14ac:dyDescent="0.3">
      <c r="A64" s="143" t="s">
        <v>8</v>
      </c>
      <c r="B64" s="138">
        <f t="shared" ref="B64:AW64" si="4">B59</f>
        <v>4.0999999999999996</v>
      </c>
      <c r="C64" s="138">
        <f t="shared" si="4"/>
        <v>16</v>
      </c>
      <c r="D64" s="138">
        <f t="shared" si="4"/>
        <v>13.9</v>
      </c>
      <c r="E64" s="138">
        <f t="shared" si="4"/>
        <v>2</v>
      </c>
      <c r="F64" s="138">
        <f t="shared" si="4"/>
        <v>18.2</v>
      </c>
      <c r="G64" s="138">
        <f t="shared" si="4"/>
        <v>18</v>
      </c>
      <c r="H64" s="138">
        <f t="shared" si="4"/>
        <v>10.1</v>
      </c>
      <c r="I64" s="138">
        <f t="shared" si="4"/>
        <v>105</v>
      </c>
      <c r="J64" s="138">
        <f t="shared" si="4"/>
        <v>14.02</v>
      </c>
      <c r="K64" s="138">
        <f t="shared" si="4"/>
        <v>12.45</v>
      </c>
      <c r="L64" s="138">
        <f t="shared" si="4"/>
        <v>14.84</v>
      </c>
      <c r="M64" s="138" t="str">
        <f t="shared" si="4"/>
        <v>--</v>
      </c>
      <c r="N64" s="138" t="str">
        <f t="shared" si="4"/>
        <v>--</v>
      </c>
      <c r="O64" s="138">
        <f t="shared" si="4"/>
        <v>1.155</v>
      </c>
      <c r="P64" s="138">
        <f t="shared" si="4"/>
        <v>58.53</v>
      </c>
      <c r="Q64" s="138">
        <f t="shared" si="4"/>
        <v>70.89</v>
      </c>
      <c r="R64" s="138">
        <f t="shared" si="4"/>
        <v>105.67</v>
      </c>
      <c r="S64" s="138">
        <f t="shared" si="4"/>
        <v>49.2</v>
      </c>
      <c r="T64" s="138">
        <f t="shared" si="4"/>
        <v>58.808999999999997</v>
      </c>
      <c r="U64" s="138">
        <f t="shared" si="4"/>
        <v>11.23</v>
      </c>
      <c r="V64" s="138">
        <f t="shared" si="4"/>
        <v>13.23</v>
      </c>
      <c r="W64" s="138">
        <f t="shared" si="4"/>
        <v>7.94</v>
      </c>
      <c r="X64" s="138">
        <f t="shared" si="4"/>
        <v>0.43</v>
      </c>
      <c r="Y64" s="138" t="str">
        <f t="shared" si="4"/>
        <v>--</v>
      </c>
      <c r="Z64" s="138" t="str">
        <f t="shared" si="4"/>
        <v>--</v>
      </c>
      <c r="AA64" s="138">
        <f t="shared" si="4"/>
        <v>18.73</v>
      </c>
      <c r="AB64" s="138">
        <f t="shared" si="4"/>
        <v>114.26</v>
      </c>
      <c r="AC64" s="138">
        <f t="shared" si="4"/>
        <v>51.53</v>
      </c>
      <c r="AD64" s="138">
        <f t="shared" si="4"/>
        <v>49.67</v>
      </c>
      <c r="AE64" s="138">
        <f t="shared" si="4"/>
        <v>158.35</v>
      </c>
      <c r="AF64" s="138">
        <f t="shared" si="4"/>
        <v>0</v>
      </c>
      <c r="AG64" s="138">
        <f t="shared" si="4"/>
        <v>3.85</v>
      </c>
      <c r="AH64" s="138">
        <f t="shared" si="4"/>
        <v>18</v>
      </c>
      <c r="AI64" s="138">
        <f t="shared" si="4"/>
        <v>5.1607700000000003</v>
      </c>
      <c r="AJ64" s="138">
        <f t="shared" si="4"/>
        <v>9.8000000000000007</v>
      </c>
      <c r="AK64" s="138">
        <f t="shared" si="4"/>
        <v>9.8000000000000007</v>
      </c>
      <c r="AL64" s="138">
        <f t="shared" si="4"/>
        <v>23.99</v>
      </c>
      <c r="AM64" s="138">
        <f t="shared" si="4"/>
        <v>24.28</v>
      </c>
      <c r="AN64" s="138" t="str">
        <f t="shared" si="4"/>
        <v>--</v>
      </c>
      <c r="AO64" s="138">
        <f t="shared" si="4"/>
        <v>10.17033</v>
      </c>
      <c r="AP64" s="138">
        <f t="shared" si="4"/>
        <v>41.354570000000002</v>
      </c>
      <c r="AQ64" s="138">
        <f t="shared" si="4"/>
        <v>11.695869999999999</v>
      </c>
      <c r="AR64" s="138">
        <f t="shared" si="4"/>
        <v>4.0447199999999999</v>
      </c>
      <c r="AS64" s="138">
        <f t="shared" si="4"/>
        <v>7.0315899999999996</v>
      </c>
      <c r="AT64" s="138">
        <f t="shared" si="4"/>
        <v>11.895</v>
      </c>
      <c r="AU64" s="138">
        <f t="shared" si="4"/>
        <v>7.5990000000000002</v>
      </c>
      <c r="AV64" s="138">
        <f t="shared" si="4"/>
        <v>15.231999999999999</v>
      </c>
      <c r="AW64" s="138">
        <f t="shared" si="4"/>
        <v>7.1029999999999998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1518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88</v>
      </c>
      <c r="C5" s="116" t="s">
        <v>617</v>
      </c>
      <c r="D5" s="116" t="s">
        <v>619</v>
      </c>
      <c r="E5" s="116" t="s">
        <v>143</v>
      </c>
      <c r="F5" s="116" t="s">
        <v>143</v>
      </c>
      <c r="G5" s="116" t="s">
        <v>143</v>
      </c>
      <c r="H5" s="116" t="s">
        <v>157</v>
      </c>
      <c r="I5" s="116" t="s">
        <v>157</v>
      </c>
      <c r="J5" s="116" t="s">
        <v>157</v>
      </c>
      <c r="K5" s="116" t="s">
        <v>157</v>
      </c>
      <c r="L5" s="116" t="s">
        <v>157</v>
      </c>
      <c r="M5" s="116" t="s">
        <v>157</v>
      </c>
      <c r="N5" s="116" t="s">
        <v>157</v>
      </c>
      <c r="O5" s="116" t="s">
        <v>157</v>
      </c>
      <c r="P5" s="116" t="s">
        <v>98</v>
      </c>
      <c r="Q5" s="116" t="s">
        <v>98</v>
      </c>
      <c r="R5" s="116" t="s">
        <v>98</v>
      </c>
      <c r="S5" s="116" t="s">
        <v>120</v>
      </c>
      <c r="T5" s="116" t="s">
        <v>120</v>
      </c>
      <c r="U5" s="116" t="s">
        <v>615</v>
      </c>
      <c r="V5" s="116" t="s">
        <v>266</v>
      </c>
      <c r="W5" s="116" t="s">
        <v>30</v>
      </c>
      <c r="X5" s="116" t="s">
        <v>30</v>
      </c>
      <c r="Y5" s="116" t="s">
        <v>527</v>
      </c>
      <c r="Z5" s="116" t="s">
        <v>527</v>
      </c>
      <c r="AA5" s="116" t="s">
        <v>80</v>
      </c>
      <c r="AB5" s="116" t="s">
        <v>80</v>
      </c>
      <c r="AC5" s="116" t="s">
        <v>110</v>
      </c>
      <c r="AD5" s="116" t="s">
        <v>1004</v>
      </c>
    </row>
    <row r="6" spans="1:30" ht="26.4" x14ac:dyDescent="0.3">
      <c r="A6" s="116" t="s">
        <v>1453</v>
      </c>
      <c r="B6" s="116" t="s">
        <v>668</v>
      </c>
      <c r="C6" s="116" t="s">
        <v>1519</v>
      </c>
      <c r="D6" s="116" t="s">
        <v>1520</v>
      </c>
      <c r="E6" s="116" t="s">
        <v>1470</v>
      </c>
      <c r="F6" s="116" t="s">
        <v>1470</v>
      </c>
      <c r="G6" s="116" t="s">
        <v>1470</v>
      </c>
      <c r="H6" s="116" t="s">
        <v>668</v>
      </c>
      <c r="I6" s="116" t="s">
        <v>1463</v>
      </c>
      <c r="J6" s="116" t="s">
        <v>1472</v>
      </c>
      <c r="K6" s="116" t="s">
        <v>1521</v>
      </c>
      <c r="L6" s="116" t="s">
        <v>668</v>
      </c>
      <c r="M6" s="116" t="s">
        <v>668</v>
      </c>
      <c r="N6" s="116" t="s">
        <v>1522</v>
      </c>
      <c r="O6" s="116" t="s">
        <v>1522</v>
      </c>
      <c r="P6" s="116" t="s">
        <v>1463</v>
      </c>
      <c r="Q6" s="116" t="s">
        <v>1463</v>
      </c>
      <c r="R6" s="116" t="s">
        <v>1467</v>
      </c>
      <c r="S6" s="116" t="s">
        <v>1467</v>
      </c>
      <c r="T6" s="116" t="s">
        <v>1468</v>
      </c>
      <c r="U6" s="116" t="s">
        <v>1458</v>
      </c>
      <c r="V6" s="116" t="s">
        <v>1523</v>
      </c>
      <c r="W6" s="116" t="s">
        <v>1457</v>
      </c>
      <c r="X6" s="116" t="s">
        <v>1457</v>
      </c>
      <c r="Y6" s="116" t="s">
        <v>527</v>
      </c>
      <c r="Z6" s="116" t="s">
        <v>527</v>
      </c>
      <c r="AA6" s="116" t="s">
        <v>1454</v>
      </c>
      <c r="AB6" s="116" t="s">
        <v>1454</v>
      </c>
      <c r="AC6" s="116" t="s">
        <v>668</v>
      </c>
      <c r="AD6" s="116" t="s">
        <v>1470</v>
      </c>
    </row>
    <row r="7" spans="1:30" ht="26.4" x14ac:dyDescent="0.3">
      <c r="A7" s="116" t="s">
        <v>1475</v>
      </c>
      <c r="B7" s="116" t="s">
        <v>1476</v>
      </c>
      <c r="C7" s="116" t="s">
        <v>1476</v>
      </c>
      <c r="D7" s="116" t="s">
        <v>1476</v>
      </c>
      <c r="E7" s="116" t="s">
        <v>1476</v>
      </c>
      <c r="F7" s="116" t="s">
        <v>1476</v>
      </c>
      <c r="G7" s="116" t="s">
        <v>1476</v>
      </c>
      <c r="H7" s="116" t="s">
        <v>1476</v>
      </c>
      <c r="I7" s="116" t="s">
        <v>1476</v>
      </c>
      <c r="J7" s="116" t="s">
        <v>1476</v>
      </c>
      <c r="K7" s="116" t="s">
        <v>1476</v>
      </c>
      <c r="L7" s="116" t="s">
        <v>1476</v>
      </c>
      <c r="M7" s="116" t="s">
        <v>1476</v>
      </c>
      <c r="N7" s="116" t="s">
        <v>1476</v>
      </c>
      <c r="O7" s="116" t="s">
        <v>1476</v>
      </c>
      <c r="P7" s="116" t="s">
        <v>1476</v>
      </c>
      <c r="Q7" s="116" t="s">
        <v>1476</v>
      </c>
      <c r="R7" s="116" t="s">
        <v>1476</v>
      </c>
      <c r="S7" s="116" t="s">
        <v>1476</v>
      </c>
      <c r="T7" s="116" t="s">
        <v>1476</v>
      </c>
      <c r="U7" s="116" t="s">
        <v>1476</v>
      </c>
      <c r="V7" s="116" t="s">
        <v>1476</v>
      </c>
      <c r="W7" s="116" t="s">
        <v>1476</v>
      </c>
      <c r="X7" s="116" t="s">
        <v>1476</v>
      </c>
      <c r="Y7" s="116" t="s">
        <v>1476</v>
      </c>
      <c r="Z7" s="116" t="s">
        <v>1476</v>
      </c>
      <c r="AA7" s="116" t="s">
        <v>1476</v>
      </c>
      <c r="AB7" s="116" t="s">
        <v>1476</v>
      </c>
      <c r="AC7" s="116" t="s">
        <v>1476</v>
      </c>
      <c r="AD7" s="116" t="s">
        <v>1476</v>
      </c>
    </row>
    <row r="8" spans="1:30" ht="39.6" x14ac:dyDescent="0.3">
      <c r="A8" s="116" t="s">
        <v>6</v>
      </c>
      <c r="B8" s="116" t="s">
        <v>1524</v>
      </c>
      <c r="C8" s="116" t="s">
        <v>1525</v>
      </c>
      <c r="D8" s="116" t="s">
        <v>1526</v>
      </c>
      <c r="E8" s="116" t="s">
        <v>1527</v>
      </c>
      <c r="F8" s="116" t="s">
        <v>1528</v>
      </c>
      <c r="G8" s="116" t="s">
        <v>1529</v>
      </c>
      <c r="H8" s="116" t="s">
        <v>1530</v>
      </c>
      <c r="I8" s="116" t="s">
        <v>1531</v>
      </c>
      <c r="J8" s="116" t="s">
        <v>1532</v>
      </c>
      <c r="K8" s="116" t="s">
        <v>1533</v>
      </c>
      <c r="L8" s="116" t="s">
        <v>1530</v>
      </c>
      <c r="M8" s="116" t="s">
        <v>1534</v>
      </c>
      <c r="N8" s="116" t="s">
        <v>1535</v>
      </c>
      <c r="O8" s="116" t="s">
        <v>1474</v>
      </c>
      <c r="P8" s="116" t="s">
        <v>1491</v>
      </c>
      <c r="Q8" s="116" t="s">
        <v>1491</v>
      </c>
      <c r="R8" s="116" t="s">
        <v>1465</v>
      </c>
      <c r="S8" s="116" t="s">
        <v>1536</v>
      </c>
      <c r="T8" s="116" t="s">
        <v>1496</v>
      </c>
      <c r="U8" s="116" t="s">
        <v>1537</v>
      </c>
      <c r="V8" s="116" t="s">
        <v>1538</v>
      </c>
      <c r="W8" s="116" t="s">
        <v>1481</v>
      </c>
      <c r="X8" s="116" t="s">
        <v>1482</v>
      </c>
      <c r="Y8" s="116" t="s">
        <v>1539</v>
      </c>
      <c r="Z8" s="116" t="s">
        <v>1540</v>
      </c>
      <c r="AA8" s="116" t="s">
        <v>1479</v>
      </c>
      <c r="AB8" s="116" t="s">
        <v>1541</v>
      </c>
      <c r="AC8" s="116" t="s">
        <v>1542</v>
      </c>
      <c r="AD8" s="116" t="s">
        <v>1543</v>
      </c>
    </row>
    <row r="9" spans="1:30" ht="26.4" x14ac:dyDescent="0.3">
      <c r="A9" s="116" t="s">
        <v>1132</v>
      </c>
      <c r="B9" s="116" t="s">
        <v>1544</v>
      </c>
      <c r="C9" s="116" t="s">
        <v>1545</v>
      </c>
      <c r="D9" s="116" t="s">
        <v>1545</v>
      </c>
      <c r="E9" s="116" t="s">
        <v>1545</v>
      </c>
      <c r="F9" s="116" t="s">
        <v>1545</v>
      </c>
      <c r="G9" s="116" t="s">
        <v>1545</v>
      </c>
      <c r="H9" s="116" t="s">
        <v>1544</v>
      </c>
      <c r="I9" s="116" t="s">
        <v>1545</v>
      </c>
      <c r="J9" s="116" t="s">
        <v>1545</v>
      </c>
      <c r="K9" s="116" t="s">
        <v>1545</v>
      </c>
      <c r="L9" s="116" t="s">
        <v>1545</v>
      </c>
      <c r="M9" s="116" t="s">
        <v>1545</v>
      </c>
      <c r="N9" s="116" t="s">
        <v>1545</v>
      </c>
      <c r="O9" s="116" t="s">
        <v>1545</v>
      </c>
      <c r="P9" s="116" t="s">
        <v>1544</v>
      </c>
      <c r="Q9" s="116" t="s">
        <v>1545</v>
      </c>
      <c r="R9" s="116" t="s">
        <v>1545</v>
      </c>
      <c r="S9" s="116" t="s">
        <v>1545</v>
      </c>
      <c r="T9" s="116" t="s">
        <v>981</v>
      </c>
      <c r="U9" s="116" t="s">
        <v>1545</v>
      </c>
      <c r="V9" s="116" t="s">
        <v>1545</v>
      </c>
      <c r="W9" s="116" t="s">
        <v>1545</v>
      </c>
      <c r="X9" s="116" t="s">
        <v>1545</v>
      </c>
      <c r="Y9" s="116" t="s">
        <v>1545</v>
      </c>
      <c r="Z9" s="116" t="s">
        <v>1545</v>
      </c>
      <c r="AA9" s="116" t="s">
        <v>1545</v>
      </c>
      <c r="AB9" s="116" t="s">
        <v>1545</v>
      </c>
      <c r="AC9" s="116" t="s">
        <v>1545</v>
      </c>
      <c r="AD9" s="116" t="s">
        <v>1545</v>
      </c>
    </row>
    <row r="10" spans="1:30" x14ac:dyDescent="0.3">
      <c r="A10" s="116" t="s">
        <v>73</v>
      </c>
      <c r="B10" s="116" t="s">
        <v>1546</v>
      </c>
      <c r="C10" s="116" t="s">
        <v>1547</v>
      </c>
      <c r="D10" s="116" t="s">
        <v>1547</v>
      </c>
      <c r="E10" s="116" t="s">
        <v>1547</v>
      </c>
      <c r="F10" s="116" t="s">
        <v>1547</v>
      </c>
      <c r="G10" s="116" t="s">
        <v>1547</v>
      </c>
      <c r="H10" s="116" t="s">
        <v>1546</v>
      </c>
      <c r="I10" s="116" t="s">
        <v>1547</v>
      </c>
      <c r="J10" s="116" t="s">
        <v>1547</v>
      </c>
      <c r="K10" s="116" t="s">
        <v>1547</v>
      </c>
      <c r="L10" s="116" t="s">
        <v>1547</v>
      </c>
      <c r="M10" s="116" t="s">
        <v>1547</v>
      </c>
      <c r="N10" s="116" t="s">
        <v>1547</v>
      </c>
      <c r="O10" s="116" t="s">
        <v>1547</v>
      </c>
      <c r="P10" s="116" t="s">
        <v>1546</v>
      </c>
      <c r="Q10" s="116" t="s">
        <v>1547</v>
      </c>
      <c r="R10" s="116" t="s">
        <v>1547</v>
      </c>
      <c r="S10" s="116" t="s">
        <v>1547</v>
      </c>
      <c r="T10" s="116" t="s">
        <v>1547</v>
      </c>
      <c r="U10" s="116" t="s">
        <v>1547</v>
      </c>
      <c r="V10" s="116" t="s">
        <v>1547</v>
      </c>
      <c r="W10" s="116" t="s">
        <v>1547</v>
      </c>
      <c r="X10" s="116" t="s">
        <v>1547</v>
      </c>
      <c r="Y10" s="116" t="s">
        <v>1547</v>
      </c>
      <c r="Z10" s="116" t="s">
        <v>1547</v>
      </c>
      <c r="AA10" s="116" t="s">
        <v>1547</v>
      </c>
      <c r="AB10" s="116" t="s">
        <v>1547</v>
      </c>
      <c r="AC10" s="116" t="s">
        <v>1547</v>
      </c>
      <c r="AD10" s="116" t="s">
        <v>1547</v>
      </c>
    </row>
    <row r="11" spans="1:30" x14ac:dyDescent="0.3">
      <c r="A11" s="117" t="s">
        <v>78</v>
      </c>
      <c r="B11" s="145">
        <v>2691.67</v>
      </c>
      <c r="C11" s="145">
        <v>7.3837999999999999</v>
      </c>
      <c r="D11" s="145">
        <v>1.0585</v>
      </c>
      <c r="E11" s="145">
        <v>0.245</v>
      </c>
      <c r="F11" s="145">
        <v>0.221</v>
      </c>
      <c r="G11" s="145">
        <v>2.8750000000000001E-2</v>
      </c>
      <c r="H11" s="145">
        <v>3874.9879299999998</v>
      </c>
      <c r="I11" s="117" t="s">
        <v>1516</v>
      </c>
      <c r="J11" s="117" t="s">
        <v>1516</v>
      </c>
      <c r="K11" s="145">
        <v>0.45479000000000003</v>
      </c>
      <c r="L11" s="145">
        <v>22.18019</v>
      </c>
      <c r="M11" s="117" t="s">
        <v>1516</v>
      </c>
      <c r="N11" s="145">
        <v>0.17965</v>
      </c>
      <c r="O11" s="145">
        <v>0.35908000000000001</v>
      </c>
      <c r="P11" s="145">
        <v>2411.4699999999998</v>
      </c>
      <c r="Q11" s="145">
        <v>0.89600000000000002</v>
      </c>
      <c r="R11" s="117" t="s">
        <v>1516</v>
      </c>
      <c r="S11" s="145">
        <v>0.11600000000000001</v>
      </c>
      <c r="T11" s="145">
        <v>0.41799999999999998</v>
      </c>
      <c r="U11" s="117" t="s">
        <v>1516</v>
      </c>
      <c r="V11" s="145">
        <v>256.10599999999999</v>
      </c>
      <c r="W11" s="145">
        <v>0.16</v>
      </c>
      <c r="X11" s="145">
        <v>5.8000000000000003E-2</v>
      </c>
      <c r="Y11" s="145">
        <v>13.64</v>
      </c>
      <c r="Z11" s="145">
        <v>0.14799999999999999</v>
      </c>
      <c r="AA11" s="145">
        <v>0.47151999999999999</v>
      </c>
      <c r="AB11" s="145">
        <v>6.5280000000000005E-2</v>
      </c>
      <c r="AC11" s="145">
        <v>5.54</v>
      </c>
      <c r="AD11" s="145">
        <v>0.29299999999999998</v>
      </c>
    </row>
    <row r="12" spans="1:30" x14ac:dyDescent="0.3">
      <c r="A12" s="125" t="s">
        <v>826</v>
      </c>
      <c r="B12" s="123">
        <v>2691.67</v>
      </c>
      <c r="C12" s="123">
        <v>7.3837999999999999</v>
      </c>
      <c r="D12" s="123">
        <v>1.0585</v>
      </c>
      <c r="E12" s="123">
        <v>0.245</v>
      </c>
      <c r="F12" s="123">
        <v>0.221</v>
      </c>
      <c r="G12" s="123">
        <v>2.8750000000000001E-2</v>
      </c>
      <c r="H12" s="123">
        <v>3874.9879299999998</v>
      </c>
      <c r="I12" s="125" t="s">
        <v>1516</v>
      </c>
      <c r="J12" s="125" t="s">
        <v>1516</v>
      </c>
      <c r="K12" s="123">
        <v>0.45479000000000003</v>
      </c>
      <c r="L12" s="123">
        <v>22.18019</v>
      </c>
      <c r="M12" s="125" t="s">
        <v>1516</v>
      </c>
      <c r="N12" s="123">
        <v>0.17965</v>
      </c>
      <c r="O12" s="123">
        <v>0.35908000000000001</v>
      </c>
      <c r="P12" s="123">
        <v>2411.4699999999998</v>
      </c>
      <c r="Q12" s="123">
        <v>0.89600000000000002</v>
      </c>
      <c r="R12" s="125" t="s">
        <v>1516</v>
      </c>
      <c r="S12" s="123">
        <v>0.11600000000000001</v>
      </c>
      <c r="T12" s="123">
        <v>0.41799999999999998</v>
      </c>
      <c r="U12" s="125" t="s">
        <v>1516</v>
      </c>
      <c r="V12" s="123">
        <v>256.10599999999999</v>
      </c>
      <c r="W12" s="123">
        <v>0.16</v>
      </c>
      <c r="X12" s="123">
        <v>5.8000000000000003E-2</v>
      </c>
      <c r="Y12" s="123">
        <v>13.64</v>
      </c>
      <c r="Z12" s="123">
        <v>0.14799999999999999</v>
      </c>
      <c r="AA12" s="123">
        <v>0.47151999999999999</v>
      </c>
      <c r="AB12" s="123">
        <v>6.5280000000000005E-2</v>
      </c>
      <c r="AC12" s="123">
        <v>5.54</v>
      </c>
      <c r="AD12" s="123">
        <v>0.29299999999999998</v>
      </c>
    </row>
    <row r="13" spans="1:30" x14ac:dyDescent="0.3">
      <c r="A13" s="125" t="s">
        <v>827</v>
      </c>
      <c r="B13" s="123">
        <v>2691.64</v>
      </c>
      <c r="C13" s="123">
        <v>7.3683399999999999</v>
      </c>
      <c r="D13" s="123">
        <v>1.0477000000000001</v>
      </c>
      <c r="E13" s="123">
        <v>0.245</v>
      </c>
      <c r="F13" s="123">
        <v>0.222</v>
      </c>
      <c r="G13" s="123">
        <v>3.449E-2</v>
      </c>
      <c r="H13" s="123">
        <v>3874.9882400000001</v>
      </c>
      <c r="I13" s="125" t="s">
        <v>1516</v>
      </c>
      <c r="J13" s="125" t="s">
        <v>1516</v>
      </c>
      <c r="K13" s="123">
        <v>0.44962999999999997</v>
      </c>
      <c r="L13" s="123">
        <v>22.180959999999999</v>
      </c>
      <c r="M13" s="125" t="s">
        <v>1516</v>
      </c>
      <c r="N13" s="123">
        <v>0.19206999999999999</v>
      </c>
      <c r="O13" s="123">
        <v>0.34649999999999997</v>
      </c>
      <c r="P13" s="123">
        <v>2411.5</v>
      </c>
      <c r="Q13" s="123">
        <v>0.9</v>
      </c>
      <c r="R13" s="125" t="s">
        <v>1516</v>
      </c>
      <c r="S13" s="123">
        <v>0.182</v>
      </c>
      <c r="T13" s="123">
        <v>0.42099999999999999</v>
      </c>
      <c r="U13" s="125" t="s">
        <v>1516</v>
      </c>
      <c r="V13" s="123">
        <v>256.10700000000003</v>
      </c>
      <c r="W13" s="123">
        <v>0.16500000000000001</v>
      </c>
      <c r="X13" s="123">
        <v>6.4000000000000001E-2</v>
      </c>
      <c r="Y13" s="123">
        <v>13.64</v>
      </c>
      <c r="Z13" s="123">
        <v>0.15</v>
      </c>
      <c r="AA13" s="123">
        <v>0.43140000000000001</v>
      </c>
      <c r="AB13" s="123">
        <v>0.10346</v>
      </c>
      <c r="AC13" s="123">
        <v>5.45</v>
      </c>
      <c r="AD13" s="123">
        <v>0.28499999999999998</v>
      </c>
    </row>
    <row r="14" spans="1:30" x14ac:dyDescent="0.3">
      <c r="A14" s="125" t="s">
        <v>828</v>
      </c>
      <c r="B14" s="123">
        <v>2691.64</v>
      </c>
      <c r="C14" s="123">
        <v>7.3683399999999999</v>
      </c>
      <c r="D14" s="123">
        <v>1.0477000000000001</v>
      </c>
      <c r="E14" s="123">
        <v>0.245</v>
      </c>
      <c r="F14" s="123">
        <v>0.222</v>
      </c>
      <c r="G14" s="123">
        <v>3.449E-2</v>
      </c>
      <c r="H14" s="123">
        <v>3874.9882400000001</v>
      </c>
      <c r="I14" s="125" t="s">
        <v>1516</v>
      </c>
      <c r="J14" s="125" t="s">
        <v>1516</v>
      </c>
      <c r="K14" s="123">
        <v>0.44962999999999997</v>
      </c>
      <c r="L14" s="123">
        <v>22.180959999999999</v>
      </c>
      <c r="M14" s="125" t="s">
        <v>1516</v>
      </c>
      <c r="N14" s="123">
        <v>0.19206999999999999</v>
      </c>
      <c r="O14" s="123">
        <v>0.34649999999999997</v>
      </c>
      <c r="P14" s="123">
        <v>2411.5</v>
      </c>
      <c r="Q14" s="123">
        <v>0.9</v>
      </c>
      <c r="R14" s="125" t="s">
        <v>1516</v>
      </c>
      <c r="S14" s="123">
        <v>0.182</v>
      </c>
      <c r="T14" s="123">
        <v>0.42099999999999999</v>
      </c>
      <c r="U14" s="125" t="s">
        <v>1516</v>
      </c>
      <c r="V14" s="123">
        <v>256.10700000000003</v>
      </c>
      <c r="W14" s="123">
        <v>0.16500000000000001</v>
      </c>
      <c r="X14" s="123">
        <v>6.4000000000000001E-2</v>
      </c>
      <c r="Y14" s="123">
        <v>13.64</v>
      </c>
      <c r="Z14" s="123">
        <v>0.15</v>
      </c>
      <c r="AA14" s="123">
        <v>0.43140000000000001</v>
      </c>
      <c r="AB14" s="123">
        <v>0.10346</v>
      </c>
      <c r="AC14" s="123">
        <v>5.45</v>
      </c>
      <c r="AD14" s="123">
        <v>0.28499999999999998</v>
      </c>
    </row>
    <row r="15" spans="1:30" x14ac:dyDescent="0.3">
      <c r="A15" s="125" t="s">
        <v>829</v>
      </c>
      <c r="B15" s="123">
        <v>2691.62</v>
      </c>
      <c r="C15" s="123">
        <v>7.54678</v>
      </c>
      <c r="D15" s="123">
        <v>1.0342</v>
      </c>
      <c r="E15" s="123">
        <v>0.25900000000000001</v>
      </c>
      <c r="F15" s="123">
        <v>0.21</v>
      </c>
      <c r="G15" s="123">
        <v>3.6269999999999997E-2</v>
      </c>
      <c r="H15" s="123">
        <v>3874.9836599999999</v>
      </c>
      <c r="I15" s="125" t="s">
        <v>1516</v>
      </c>
      <c r="J15" s="125" t="s">
        <v>1516</v>
      </c>
      <c r="K15" s="123">
        <v>0.44374000000000002</v>
      </c>
      <c r="L15" s="123">
        <v>22.1694</v>
      </c>
      <c r="M15" s="125" t="s">
        <v>1516</v>
      </c>
      <c r="N15" s="123">
        <v>0.21021000000000001</v>
      </c>
      <c r="O15" s="123">
        <v>0.33406999999999998</v>
      </c>
      <c r="P15" s="123">
        <v>2411.5100000000002</v>
      </c>
      <c r="Q15" s="123">
        <v>0.90100000000000002</v>
      </c>
      <c r="R15" s="125" t="s">
        <v>1516</v>
      </c>
      <c r="S15" s="123">
        <v>0.255</v>
      </c>
      <c r="T15" s="123">
        <v>0.42099999999999999</v>
      </c>
      <c r="U15" s="125" t="s">
        <v>1516</v>
      </c>
      <c r="V15" s="123">
        <v>256.108</v>
      </c>
      <c r="W15" s="123">
        <v>0.16600000000000001</v>
      </c>
      <c r="X15" s="123">
        <v>6.6000000000000003E-2</v>
      </c>
      <c r="Y15" s="123">
        <v>13.64</v>
      </c>
      <c r="Z15" s="123">
        <v>0.15</v>
      </c>
      <c r="AA15" s="123">
        <v>0.39589999999999997</v>
      </c>
      <c r="AB15" s="123">
        <v>0.14169000000000001</v>
      </c>
      <c r="AC15" s="123">
        <v>5.48</v>
      </c>
      <c r="AD15" s="123">
        <v>0.27700000000000002</v>
      </c>
    </row>
    <row r="16" spans="1:30" x14ac:dyDescent="0.3">
      <c r="A16" s="125" t="s">
        <v>830</v>
      </c>
      <c r="B16" s="123">
        <v>2691.62</v>
      </c>
      <c r="C16" s="123">
        <v>7.54678</v>
      </c>
      <c r="D16" s="123">
        <v>1.0342</v>
      </c>
      <c r="E16" s="123">
        <v>0.25900000000000001</v>
      </c>
      <c r="F16" s="123">
        <v>0.21</v>
      </c>
      <c r="G16" s="123">
        <v>3.6269999999999997E-2</v>
      </c>
      <c r="H16" s="123">
        <v>3874.9836599999999</v>
      </c>
      <c r="I16" s="125" t="s">
        <v>1516</v>
      </c>
      <c r="J16" s="125" t="s">
        <v>1516</v>
      </c>
      <c r="K16" s="123">
        <v>0.44374000000000002</v>
      </c>
      <c r="L16" s="123">
        <v>22.1694</v>
      </c>
      <c r="M16" s="125" t="s">
        <v>1516</v>
      </c>
      <c r="N16" s="123">
        <v>0.21021000000000001</v>
      </c>
      <c r="O16" s="123">
        <v>0.33406999999999998</v>
      </c>
      <c r="P16" s="123">
        <v>2411.5100000000002</v>
      </c>
      <c r="Q16" s="123">
        <v>0.90100000000000002</v>
      </c>
      <c r="R16" s="125" t="s">
        <v>1516</v>
      </c>
      <c r="S16" s="123">
        <v>0.255</v>
      </c>
      <c r="T16" s="123">
        <v>0.42099999999999999</v>
      </c>
      <c r="U16" s="125" t="s">
        <v>1516</v>
      </c>
      <c r="V16" s="123">
        <v>256.108</v>
      </c>
      <c r="W16" s="123">
        <v>0.16600000000000001</v>
      </c>
      <c r="X16" s="123">
        <v>6.6000000000000003E-2</v>
      </c>
      <c r="Y16" s="123">
        <v>13.64</v>
      </c>
      <c r="Z16" s="123">
        <v>0.15</v>
      </c>
      <c r="AA16" s="123">
        <v>0.39589999999999997</v>
      </c>
      <c r="AB16" s="123">
        <v>0.14169000000000001</v>
      </c>
      <c r="AC16" s="123">
        <v>5.48</v>
      </c>
      <c r="AD16" s="123">
        <v>0.27700000000000002</v>
      </c>
    </row>
    <row r="17" spans="1:30" x14ac:dyDescent="0.3">
      <c r="A17" s="125" t="s">
        <v>831</v>
      </c>
      <c r="B17" s="123">
        <v>2691.6</v>
      </c>
      <c r="C17" s="123">
        <v>7.7449700000000004</v>
      </c>
      <c r="D17" s="123">
        <v>1.0261</v>
      </c>
      <c r="E17" s="123">
        <v>0.255</v>
      </c>
      <c r="F17" s="123">
        <v>0.19600000000000001</v>
      </c>
      <c r="G17" s="123">
        <v>3.3680000000000002E-2</v>
      </c>
      <c r="H17" s="123">
        <v>3874.98153</v>
      </c>
      <c r="I17" s="125" t="s">
        <v>1516</v>
      </c>
      <c r="J17" s="125" t="s">
        <v>1516</v>
      </c>
      <c r="K17" s="123">
        <v>0.438</v>
      </c>
      <c r="L17" s="123">
        <v>22.164010000000001</v>
      </c>
      <c r="M17" s="125" t="s">
        <v>1516</v>
      </c>
      <c r="N17" s="123">
        <v>0.22933999999999999</v>
      </c>
      <c r="O17" s="123">
        <v>0.32177</v>
      </c>
      <c r="P17" s="123">
        <v>2411.5300000000002</v>
      </c>
      <c r="Q17" s="123">
        <v>0.90300000000000002</v>
      </c>
      <c r="R17" s="125" t="s">
        <v>1516</v>
      </c>
      <c r="S17" s="123">
        <v>0.32900000000000001</v>
      </c>
      <c r="T17" s="123">
        <v>0.42099999999999999</v>
      </c>
      <c r="U17" s="125" t="s">
        <v>1516</v>
      </c>
      <c r="V17" s="123">
        <v>256.11</v>
      </c>
      <c r="W17" s="123">
        <v>0.16600000000000001</v>
      </c>
      <c r="X17" s="123">
        <v>6.6000000000000003E-2</v>
      </c>
      <c r="Y17" s="123">
        <v>13.64</v>
      </c>
      <c r="Z17" s="123">
        <v>0.152</v>
      </c>
      <c r="AA17" s="123">
        <v>0.36049999999999999</v>
      </c>
      <c r="AB17" s="123">
        <v>0.17727000000000001</v>
      </c>
      <c r="AC17" s="123">
        <v>5.57</v>
      </c>
      <c r="AD17" s="123">
        <v>0.28499999999999998</v>
      </c>
    </row>
    <row r="18" spans="1:30" x14ac:dyDescent="0.3">
      <c r="A18" s="125" t="s">
        <v>832</v>
      </c>
      <c r="B18" s="123">
        <v>2691.6</v>
      </c>
      <c r="C18" s="123">
        <v>7.7449700000000004</v>
      </c>
      <c r="D18" s="123">
        <v>1.0261</v>
      </c>
      <c r="E18" s="123">
        <v>0.255</v>
      </c>
      <c r="F18" s="123">
        <v>0.19600000000000001</v>
      </c>
      <c r="G18" s="123">
        <v>3.3680000000000002E-2</v>
      </c>
      <c r="H18" s="123">
        <v>3874.98153</v>
      </c>
      <c r="I18" s="125" t="s">
        <v>1516</v>
      </c>
      <c r="J18" s="125" t="s">
        <v>1516</v>
      </c>
      <c r="K18" s="123">
        <v>0.438</v>
      </c>
      <c r="L18" s="123">
        <v>22.164010000000001</v>
      </c>
      <c r="M18" s="125" t="s">
        <v>1516</v>
      </c>
      <c r="N18" s="123">
        <v>0.22933999999999999</v>
      </c>
      <c r="O18" s="123">
        <v>0.32177</v>
      </c>
      <c r="P18" s="123">
        <v>2411.5300000000002</v>
      </c>
      <c r="Q18" s="123">
        <v>0.90300000000000002</v>
      </c>
      <c r="R18" s="125" t="s">
        <v>1516</v>
      </c>
      <c r="S18" s="123">
        <v>0.32900000000000001</v>
      </c>
      <c r="T18" s="123">
        <v>0.42099999999999999</v>
      </c>
      <c r="U18" s="125" t="s">
        <v>1516</v>
      </c>
      <c r="V18" s="123">
        <v>256.11</v>
      </c>
      <c r="W18" s="123">
        <v>0.16600000000000001</v>
      </c>
      <c r="X18" s="123">
        <v>6.6000000000000003E-2</v>
      </c>
      <c r="Y18" s="123">
        <v>13.64</v>
      </c>
      <c r="Z18" s="123">
        <v>0.152</v>
      </c>
      <c r="AA18" s="123">
        <v>0.36049999999999999</v>
      </c>
      <c r="AB18" s="123">
        <v>0.17727000000000001</v>
      </c>
      <c r="AC18" s="123">
        <v>5.57</v>
      </c>
      <c r="AD18" s="123">
        <v>0.28499999999999998</v>
      </c>
    </row>
    <row r="19" spans="1:30" x14ac:dyDescent="0.3">
      <c r="A19" s="125" t="s">
        <v>833</v>
      </c>
      <c r="B19" s="123">
        <v>2691.62</v>
      </c>
      <c r="C19" s="123">
        <v>7.9557200000000003</v>
      </c>
      <c r="D19" s="123">
        <v>1.0315000000000001</v>
      </c>
      <c r="E19" s="123">
        <v>0.25700000000000001</v>
      </c>
      <c r="F19" s="123">
        <v>0.17799999999999999</v>
      </c>
      <c r="G19" s="123">
        <v>3.1040000000000002E-2</v>
      </c>
      <c r="H19" s="123">
        <v>3874.9757399999999</v>
      </c>
      <c r="I19" s="125" t="s">
        <v>1516</v>
      </c>
      <c r="J19" s="125" t="s">
        <v>1516</v>
      </c>
      <c r="K19" s="123">
        <v>0.43231999999999998</v>
      </c>
      <c r="L19" s="123">
        <v>22.149380000000001</v>
      </c>
      <c r="M19" s="125" t="s">
        <v>1516</v>
      </c>
      <c r="N19" s="123">
        <v>0.22933999999999999</v>
      </c>
      <c r="O19" s="123">
        <v>0.30958999999999998</v>
      </c>
      <c r="P19" s="123">
        <v>2411.5500000000002</v>
      </c>
      <c r="Q19" s="123">
        <v>0.90600000000000003</v>
      </c>
      <c r="R19" s="125" t="s">
        <v>1516</v>
      </c>
      <c r="S19" s="123">
        <v>0.40100000000000002</v>
      </c>
      <c r="T19" s="123">
        <v>0.41799999999999998</v>
      </c>
      <c r="U19" s="125" t="s">
        <v>1516</v>
      </c>
      <c r="V19" s="123">
        <v>256.11099999999999</v>
      </c>
      <c r="W19" s="123">
        <v>0.16600000000000001</v>
      </c>
      <c r="X19" s="123">
        <v>6.6000000000000003E-2</v>
      </c>
      <c r="Y19" s="123">
        <v>13.64</v>
      </c>
      <c r="Z19" s="123">
        <v>0.152</v>
      </c>
      <c r="AA19" s="123">
        <v>0.32754</v>
      </c>
      <c r="AB19" s="123">
        <v>0.2145</v>
      </c>
      <c r="AC19" s="123">
        <v>5.66</v>
      </c>
      <c r="AD19" s="123">
        <v>0.29499999999999998</v>
      </c>
    </row>
    <row r="20" spans="1:30" x14ac:dyDescent="0.3">
      <c r="A20" s="125" t="s">
        <v>834</v>
      </c>
      <c r="B20" s="123">
        <v>2691.62</v>
      </c>
      <c r="C20" s="123">
        <v>7.9557200000000003</v>
      </c>
      <c r="D20" s="123">
        <v>1.0315000000000001</v>
      </c>
      <c r="E20" s="123">
        <v>0.25700000000000001</v>
      </c>
      <c r="F20" s="123">
        <v>0.17799999999999999</v>
      </c>
      <c r="G20" s="123">
        <v>3.1040000000000002E-2</v>
      </c>
      <c r="H20" s="123">
        <v>3874.9757399999999</v>
      </c>
      <c r="I20" s="125" t="s">
        <v>1516</v>
      </c>
      <c r="J20" s="125" t="s">
        <v>1516</v>
      </c>
      <c r="K20" s="123">
        <v>0.43231999999999998</v>
      </c>
      <c r="L20" s="123">
        <v>22.149380000000001</v>
      </c>
      <c r="M20" s="125" t="s">
        <v>1516</v>
      </c>
      <c r="N20" s="123">
        <v>0.22933999999999999</v>
      </c>
      <c r="O20" s="123">
        <v>0.30958999999999998</v>
      </c>
      <c r="P20" s="123">
        <v>2411.5500000000002</v>
      </c>
      <c r="Q20" s="123">
        <v>0.90600000000000003</v>
      </c>
      <c r="R20" s="125" t="s">
        <v>1516</v>
      </c>
      <c r="S20" s="123">
        <v>0.40100000000000002</v>
      </c>
      <c r="T20" s="123">
        <v>0.41799999999999998</v>
      </c>
      <c r="U20" s="125" t="s">
        <v>1516</v>
      </c>
      <c r="V20" s="123">
        <v>256.11099999999999</v>
      </c>
      <c r="W20" s="123">
        <v>0.16600000000000001</v>
      </c>
      <c r="X20" s="123">
        <v>6.6000000000000003E-2</v>
      </c>
      <c r="Y20" s="123">
        <v>13.64</v>
      </c>
      <c r="Z20" s="123">
        <v>0.152</v>
      </c>
      <c r="AA20" s="123">
        <v>0.32754</v>
      </c>
      <c r="AB20" s="123">
        <v>0.2145</v>
      </c>
      <c r="AC20" s="123">
        <v>5.66</v>
      </c>
      <c r="AD20" s="123">
        <v>0.29499999999999998</v>
      </c>
    </row>
    <row r="21" spans="1:30" x14ac:dyDescent="0.3">
      <c r="A21" s="125" t="s">
        <v>835</v>
      </c>
      <c r="B21" s="123">
        <v>2691.64</v>
      </c>
      <c r="C21" s="123">
        <v>8.1785499999999995</v>
      </c>
      <c r="D21" s="123">
        <v>1.0315000000000001</v>
      </c>
      <c r="E21" s="123">
        <v>0.246</v>
      </c>
      <c r="F21" s="123">
        <v>0.17</v>
      </c>
      <c r="G21" s="123">
        <v>2.9600000000000001E-2</v>
      </c>
      <c r="H21" s="123">
        <v>3874.9818399999999</v>
      </c>
      <c r="I21" s="125" t="s">
        <v>1516</v>
      </c>
      <c r="J21" s="125" t="s">
        <v>1516</v>
      </c>
      <c r="K21" s="123">
        <v>0.42727999999999999</v>
      </c>
      <c r="L21" s="123">
        <v>22.16478</v>
      </c>
      <c r="M21" s="125" t="s">
        <v>1516</v>
      </c>
      <c r="N21" s="123">
        <v>0.22933999999999999</v>
      </c>
      <c r="O21" s="123">
        <v>0.28564000000000001</v>
      </c>
      <c r="P21" s="123">
        <v>2411.58</v>
      </c>
      <c r="Q21" s="123">
        <v>0.91</v>
      </c>
      <c r="R21" s="125" t="s">
        <v>1516</v>
      </c>
      <c r="S21" s="123">
        <v>0.48199999999999998</v>
      </c>
      <c r="T21" s="123">
        <v>0.42099999999999999</v>
      </c>
      <c r="U21" s="125" t="s">
        <v>1516</v>
      </c>
      <c r="V21" s="123">
        <v>256.11200000000002</v>
      </c>
      <c r="W21" s="123">
        <v>0.16500000000000001</v>
      </c>
      <c r="X21" s="123">
        <v>6.6000000000000003E-2</v>
      </c>
      <c r="Y21" s="123">
        <v>13.64</v>
      </c>
      <c r="Z21" s="123">
        <v>0.153</v>
      </c>
      <c r="AA21" s="123">
        <v>0.29388999999999998</v>
      </c>
      <c r="AB21" s="123">
        <v>0.25152999999999998</v>
      </c>
      <c r="AC21" s="123">
        <v>5.74</v>
      </c>
      <c r="AD21" s="123">
        <v>0.30399999999999999</v>
      </c>
    </row>
    <row r="22" spans="1:30" x14ac:dyDescent="0.3">
      <c r="A22" s="125" t="s">
        <v>836</v>
      </c>
      <c r="B22" s="123">
        <v>2691.64</v>
      </c>
      <c r="C22" s="123">
        <v>8.1785499999999995</v>
      </c>
      <c r="D22" s="123">
        <v>1.0315000000000001</v>
      </c>
      <c r="E22" s="123">
        <v>0.246</v>
      </c>
      <c r="F22" s="123">
        <v>0.17</v>
      </c>
      <c r="G22" s="123">
        <v>2.9600000000000001E-2</v>
      </c>
      <c r="H22" s="123">
        <v>3874.9818399999999</v>
      </c>
      <c r="I22" s="125" t="s">
        <v>1516</v>
      </c>
      <c r="J22" s="125" t="s">
        <v>1516</v>
      </c>
      <c r="K22" s="123">
        <v>0.42727999999999999</v>
      </c>
      <c r="L22" s="123">
        <v>22.16478</v>
      </c>
      <c r="M22" s="125" t="s">
        <v>1516</v>
      </c>
      <c r="N22" s="123">
        <v>0.22933999999999999</v>
      </c>
      <c r="O22" s="123">
        <v>0.28564000000000001</v>
      </c>
      <c r="P22" s="123">
        <v>2411.58</v>
      </c>
      <c r="Q22" s="123">
        <v>0.91</v>
      </c>
      <c r="R22" s="125" t="s">
        <v>1516</v>
      </c>
      <c r="S22" s="123">
        <v>0.48199999999999998</v>
      </c>
      <c r="T22" s="123">
        <v>0.42099999999999999</v>
      </c>
      <c r="U22" s="125" t="s">
        <v>1516</v>
      </c>
      <c r="V22" s="123">
        <v>256.11200000000002</v>
      </c>
      <c r="W22" s="123">
        <v>0.16500000000000001</v>
      </c>
      <c r="X22" s="123">
        <v>6.6000000000000003E-2</v>
      </c>
      <c r="Y22" s="123">
        <v>13.64</v>
      </c>
      <c r="Z22" s="123">
        <v>0.153</v>
      </c>
      <c r="AA22" s="123">
        <v>0.29388999999999998</v>
      </c>
      <c r="AB22" s="123">
        <v>0.25152999999999998</v>
      </c>
      <c r="AC22" s="123">
        <v>5.74</v>
      </c>
      <c r="AD22" s="123">
        <v>0.30399999999999999</v>
      </c>
    </row>
    <row r="23" spans="1:30" x14ac:dyDescent="0.3">
      <c r="A23" s="125" t="s">
        <v>837</v>
      </c>
      <c r="B23" s="123">
        <v>2691.66</v>
      </c>
      <c r="C23" s="123">
        <v>8.3361599999999996</v>
      </c>
      <c r="D23" s="123">
        <v>1.018</v>
      </c>
      <c r="E23" s="123">
        <v>0.22800000000000001</v>
      </c>
      <c r="F23" s="123">
        <v>0.18</v>
      </c>
      <c r="G23" s="123">
        <v>2.7480000000000001E-2</v>
      </c>
      <c r="H23" s="123">
        <v>3874.9931099999999</v>
      </c>
      <c r="I23" s="125" t="s">
        <v>1516</v>
      </c>
      <c r="J23" s="125" t="s">
        <v>1516</v>
      </c>
      <c r="K23" s="123">
        <v>0.42107</v>
      </c>
      <c r="L23" s="123">
        <v>22.193290000000001</v>
      </c>
      <c r="M23" s="125" t="s">
        <v>1516</v>
      </c>
      <c r="N23" s="123">
        <v>0.23907</v>
      </c>
      <c r="O23" s="123">
        <v>0.29158000000000001</v>
      </c>
      <c r="P23" s="123">
        <v>2411.6</v>
      </c>
      <c r="Q23" s="123">
        <v>0.91200000000000003</v>
      </c>
      <c r="R23" s="125" t="s">
        <v>1516</v>
      </c>
      <c r="S23" s="123">
        <v>0.56100000000000005</v>
      </c>
      <c r="T23" s="123">
        <v>0.41699999999999998</v>
      </c>
      <c r="U23" s="123">
        <v>46.01</v>
      </c>
      <c r="V23" s="123">
        <v>256.113</v>
      </c>
      <c r="W23" s="123">
        <v>0.16600000000000001</v>
      </c>
      <c r="X23" s="123">
        <v>6.8000000000000005E-2</v>
      </c>
      <c r="Y23" s="123">
        <v>13.64</v>
      </c>
      <c r="Z23" s="123">
        <v>0.15</v>
      </c>
      <c r="AA23" s="123">
        <v>0.26090000000000002</v>
      </c>
      <c r="AB23" s="123">
        <v>0.28766999999999998</v>
      </c>
      <c r="AC23" s="123">
        <v>5.83</v>
      </c>
      <c r="AD23" s="123">
        <v>0.314</v>
      </c>
    </row>
    <row r="24" spans="1:30" x14ac:dyDescent="0.3">
      <c r="A24" s="125" t="s">
        <v>838</v>
      </c>
      <c r="B24" s="123">
        <v>2691.66</v>
      </c>
      <c r="C24" s="123">
        <v>8.3361599999999996</v>
      </c>
      <c r="D24" s="123">
        <v>1.018</v>
      </c>
      <c r="E24" s="123">
        <v>0.22800000000000001</v>
      </c>
      <c r="F24" s="123">
        <v>0.18</v>
      </c>
      <c r="G24" s="123">
        <v>2.7480000000000001E-2</v>
      </c>
      <c r="H24" s="123">
        <v>3874.9931099999999</v>
      </c>
      <c r="I24" s="125" t="s">
        <v>1516</v>
      </c>
      <c r="J24" s="125" t="s">
        <v>1516</v>
      </c>
      <c r="K24" s="123">
        <v>0.42107</v>
      </c>
      <c r="L24" s="123">
        <v>22.193290000000001</v>
      </c>
      <c r="M24" s="125" t="s">
        <v>1516</v>
      </c>
      <c r="N24" s="123">
        <v>0.23907</v>
      </c>
      <c r="O24" s="123">
        <v>0.29158000000000001</v>
      </c>
      <c r="P24" s="123">
        <v>2411.6</v>
      </c>
      <c r="Q24" s="123">
        <v>0.91200000000000003</v>
      </c>
      <c r="R24" s="125" t="s">
        <v>1516</v>
      </c>
      <c r="S24" s="123">
        <v>0.56100000000000005</v>
      </c>
      <c r="T24" s="123">
        <v>0.41699999999999998</v>
      </c>
      <c r="U24" s="123">
        <v>46.01</v>
      </c>
      <c r="V24" s="123">
        <v>256.113</v>
      </c>
      <c r="W24" s="123">
        <v>0.16600000000000001</v>
      </c>
      <c r="X24" s="123">
        <v>6.8000000000000005E-2</v>
      </c>
      <c r="Y24" s="123">
        <v>13.64</v>
      </c>
      <c r="Z24" s="123">
        <v>0.15</v>
      </c>
      <c r="AA24" s="123">
        <v>0.26090000000000002</v>
      </c>
      <c r="AB24" s="123">
        <v>0.28766999999999998</v>
      </c>
      <c r="AC24" s="123">
        <v>5.83</v>
      </c>
      <c r="AD24" s="123">
        <v>0.314</v>
      </c>
    </row>
    <row r="25" spans="1:30" x14ac:dyDescent="0.3">
      <c r="A25" s="125" t="s">
        <v>839</v>
      </c>
      <c r="B25" s="123">
        <v>2691.68</v>
      </c>
      <c r="C25" s="123">
        <v>8.3790499999999994</v>
      </c>
      <c r="D25" s="123">
        <v>1.0072000000000001</v>
      </c>
      <c r="E25" s="123">
        <v>0.218</v>
      </c>
      <c r="F25" s="123">
        <v>0.18</v>
      </c>
      <c r="G25" s="123">
        <v>2.758E-2</v>
      </c>
      <c r="H25" s="123">
        <v>3875.00927</v>
      </c>
      <c r="I25" s="125" t="s">
        <v>1516</v>
      </c>
      <c r="J25" s="125" t="s">
        <v>1516</v>
      </c>
      <c r="K25" s="123">
        <v>0.41431000000000001</v>
      </c>
      <c r="L25" s="123">
        <v>22.23414</v>
      </c>
      <c r="M25" s="125" t="s">
        <v>1516</v>
      </c>
      <c r="N25" s="123">
        <v>0.22933999999999999</v>
      </c>
      <c r="O25" s="123">
        <v>0.28564000000000001</v>
      </c>
      <c r="P25" s="123">
        <v>2411.62</v>
      </c>
      <c r="Q25" s="123">
        <v>0.91400000000000003</v>
      </c>
      <c r="R25" s="125" t="s">
        <v>1516</v>
      </c>
      <c r="S25" s="123">
        <v>0.63400000000000001</v>
      </c>
      <c r="T25" s="123">
        <v>0.41699999999999998</v>
      </c>
      <c r="U25" s="125" t="s">
        <v>1516</v>
      </c>
      <c r="V25" s="123">
        <v>256.11399999999998</v>
      </c>
      <c r="W25" s="123">
        <v>0.16300000000000001</v>
      </c>
      <c r="X25" s="123">
        <v>6.8000000000000005E-2</v>
      </c>
      <c r="Y25" s="123">
        <v>13.64</v>
      </c>
      <c r="Z25" s="123">
        <v>0.14899999999999999</v>
      </c>
      <c r="AA25" s="123">
        <v>0.22968</v>
      </c>
      <c r="AB25" s="123">
        <v>0.32929999999999998</v>
      </c>
      <c r="AC25" s="123">
        <v>6.07</v>
      </c>
      <c r="AD25" s="123">
        <v>0.32300000000000001</v>
      </c>
    </row>
    <row r="26" spans="1:30" x14ac:dyDescent="0.3">
      <c r="A26" s="125" t="s">
        <v>840</v>
      </c>
      <c r="B26" s="123">
        <v>2691.68</v>
      </c>
      <c r="C26" s="123">
        <v>8.3790499999999994</v>
      </c>
      <c r="D26" s="123">
        <v>1.0072000000000001</v>
      </c>
      <c r="E26" s="123">
        <v>0.218</v>
      </c>
      <c r="F26" s="123">
        <v>0.18</v>
      </c>
      <c r="G26" s="123">
        <v>2.758E-2</v>
      </c>
      <c r="H26" s="123">
        <v>3875.00927</v>
      </c>
      <c r="I26" s="125" t="s">
        <v>1516</v>
      </c>
      <c r="J26" s="125" t="s">
        <v>1516</v>
      </c>
      <c r="K26" s="123">
        <v>0.41431000000000001</v>
      </c>
      <c r="L26" s="123">
        <v>22.23414</v>
      </c>
      <c r="M26" s="125" t="s">
        <v>1516</v>
      </c>
      <c r="N26" s="123">
        <v>0.22933999999999999</v>
      </c>
      <c r="O26" s="123">
        <v>0.28564000000000001</v>
      </c>
      <c r="P26" s="123">
        <v>2411.62</v>
      </c>
      <c r="Q26" s="123">
        <v>0.91400000000000003</v>
      </c>
      <c r="R26" s="125" t="s">
        <v>1516</v>
      </c>
      <c r="S26" s="123">
        <v>0.63400000000000001</v>
      </c>
      <c r="T26" s="123">
        <v>0.41699999999999998</v>
      </c>
      <c r="U26" s="125" t="s">
        <v>1516</v>
      </c>
      <c r="V26" s="123">
        <v>256.11399999999998</v>
      </c>
      <c r="W26" s="123">
        <v>0.16300000000000001</v>
      </c>
      <c r="X26" s="123">
        <v>6.8000000000000005E-2</v>
      </c>
      <c r="Y26" s="123">
        <v>13.64</v>
      </c>
      <c r="Z26" s="123">
        <v>0.14899999999999999</v>
      </c>
      <c r="AA26" s="123">
        <v>0.22968</v>
      </c>
      <c r="AB26" s="123">
        <v>0.32929999999999998</v>
      </c>
      <c r="AC26" s="123">
        <v>6.07</v>
      </c>
      <c r="AD26" s="123">
        <v>0.32300000000000001</v>
      </c>
    </row>
    <row r="27" spans="1:30" x14ac:dyDescent="0.3">
      <c r="A27" s="125" t="s">
        <v>841</v>
      </c>
      <c r="B27" s="123">
        <v>2691.7</v>
      </c>
      <c r="C27" s="123">
        <v>8.4070999999999998</v>
      </c>
      <c r="D27" s="123">
        <v>0.99639999999999995</v>
      </c>
      <c r="E27" s="123">
        <v>0.215</v>
      </c>
      <c r="F27" s="123">
        <v>0.16800000000000001</v>
      </c>
      <c r="G27" s="123">
        <v>3.0960000000000001E-2</v>
      </c>
      <c r="H27" s="123">
        <v>3875.0284700000002</v>
      </c>
      <c r="I27" s="125" t="s">
        <v>1516</v>
      </c>
      <c r="J27" s="125" t="s">
        <v>1516</v>
      </c>
      <c r="K27" s="123">
        <v>0.40804000000000001</v>
      </c>
      <c r="L27" s="123">
        <v>22.282720000000001</v>
      </c>
      <c r="M27" s="123">
        <v>35.857840000000003</v>
      </c>
      <c r="N27" s="123">
        <v>0.21961</v>
      </c>
      <c r="O27" s="123">
        <v>0.27975</v>
      </c>
      <c r="P27" s="123">
        <v>2411.63</v>
      </c>
      <c r="Q27" s="123">
        <v>0.91600000000000004</v>
      </c>
      <c r="R27" s="125" t="s">
        <v>1516</v>
      </c>
      <c r="S27" s="123">
        <v>0.68799999999999994</v>
      </c>
      <c r="T27" s="123">
        <v>0.42099999999999999</v>
      </c>
      <c r="U27" s="125" t="s">
        <v>1516</v>
      </c>
      <c r="V27" s="123">
        <v>256.11500000000001</v>
      </c>
      <c r="W27" s="123">
        <v>0.153</v>
      </c>
      <c r="X27" s="123">
        <v>6.3E-2</v>
      </c>
      <c r="Y27" s="123">
        <v>13.64</v>
      </c>
      <c r="Z27" s="123">
        <v>0.14899999999999999</v>
      </c>
      <c r="AA27" s="123">
        <v>0.19833000000000001</v>
      </c>
      <c r="AB27" s="123">
        <v>0.36281000000000002</v>
      </c>
      <c r="AC27" s="123">
        <v>6.34</v>
      </c>
      <c r="AD27" s="123">
        <v>0.33200000000000002</v>
      </c>
    </row>
    <row r="28" spans="1:30" x14ac:dyDescent="0.3">
      <c r="A28" s="125" t="s">
        <v>842</v>
      </c>
      <c r="B28" s="123">
        <v>2691.7</v>
      </c>
      <c r="C28" s="123">
        <v>8.4070999999999998</v>
      </c>
      <c r="D28" s="123">
        <v>0.99639999999999995</v>
      </c>
      <c r="E28" s="123">
        <v>0.215</v>
      </c>
      <c r="F28" s="123">
        <v>0.16800000000000001</v>
      </c>
      <c r="G28" s="123">
        <v>3.0960000000000001E-2</v>
      </c>
      <c r="H28" s="123">
        <v>3875.0284700000002</v>
      </c>
      <c r="I28" s="125" t="s">
        <v>1516</v>
      </c>
      <c r="J28" s="125" t="s">
        <v>1516</v>
      </c>
      <c r="K28" s="123">
        <v>0.40804000000000001</v>
      </c>
      <c r="L28" s="123">
        <v>22.282720000000001</v>
      </c>
      <c r="M28" s="123">
        <v>35.857840000000003</v>
      </c>
      <c r="N28" s="123">
        <v>0.21961</v>
      </c>
      <c r="O28" s="123">
        <v>0.27975</v>
      </c>
      <c r="P28" s="123">
        <v>2411.63</v>
      </c>
      <c r="Q28" s="123">
        <v>0.91600000000000004</v>
      </c>
      <c r="R28" s="125" t="s">
        <v>1516</v>
      </c>
      <c r="S28" s="123">
        <v>0.68799999999999994</v>
      </c>
      <c r="T28" s="123">
        <v>0.42099999999999999</v>
      </c>
      <c r="U28" s="125" t="s">
        <v>1516</v>
      </c>
      <c r="V28" s="123">
        <v>256.11500000000001</v>
      </c>
      <c r="W28" s="123">
        <v>0.153</v>
      </c>
      <c r="X28" s="123">
        <v>6.3E-2</v>
      </c>
      <c r="Y28" s="123">
        <v>13.64</v>
      </c>
      <c r="Z28" s="123">
        <v>0.14899999999999999</v>
      </c>
      <c r="AA28" s="123">
        <v>0.19833000000000001</v>
      </c>
      <c r="AB28" s="123">
        <v>0.36281000000000002</v>
      </c>
      <c r="AC28" s="123">
        <v>6.34</v>
      </c>
      <c r="AD28" s="123">
        <v>0.33200000000000002</v>
      </c>
    </row>
    <row r="29" spans="1:30" x14ac:dyDescent="0.3">
      <c r="A29" s="125" t="s">
        <v>843</v>
      </c>
      <c r="B29" s="123">
        <v>2691.72</v>
      </c>
      <c r="C29" s="123">
        <v>8.3862799999999993</v>
      </c>
      <c r="D29" s="123">
        <v>0.97209999999999996</v>
      </c>
      <c r="E29" s="123">
        <v>0.20799999999999999</v>
      </c>
      <c r="F29" s="123">
        <v>0.16500000000000001</v>
      </c>
      <c r="G29" s="123">
        <v>3.2439999999999997E-2</v>
      </c>
      <c r="H29" s="123">
        <v>3875.0382199999999</v>
      </c>
      <c r="I29" s="125" t="s">
        <v>1516</v>
      </c>
      <c r="J29" s="125" t="s">
        <v>1516</v>
      </c>
      <c r="K29" s="123">
        <v>0.40118999999999999</v>
      </c>
      <c r="L29" s="123">
        <v>22.307410000000001</v>
      </c>
      <c r="M29" s="125" t="s">
        <v>1516</v>
      </c>
      <c r="N29" s="123">
        <v>0.23907</v>
      </c>
      <c r="O29" s="123">
        <v>0.29754999999999998</v>
      </c>
      <c r="P29" s="123">
        <v>2411.63</v>
      </c>
      <c r="Q29" s="123">
        <v>0.91600000000000004</v>
      </c>
      <c r="R29" s="125" t="s">
        <v>1516</v>
      </c>
      <c r="S29" s="123">
        <v>0.68899999999999995</v>
      </c>
      <c r="T29" s="123">
        <v>0.42099999999999999</v>
      </c>
      <c r="U29" s="125" t="s">
        <v>1516</v>
      </c>
      <c r="V29" s="123">
        <v>256.10700000000003</v>
      </c>
      <c r="W29" s="123">
        <v>0.14199999999999999</v>
      </c>
      <c r="X29" s="123">
        <v>5.8000000000000003E-2</v>
      </c>
      <c r="Y29" s="123">
        <v>13.64</v>
      </c>
      <c r="Z29" s="123">
        <v>0.14799999999999999</v>
      </c>
      <c r="AA29" s="123">
        <v>0.20749999999999999</v>
      </c>
      <c r="AB29" s="123">
        <v>0.35363</v>
      </c>
      <c r="AC29" s="123">
        <v>6.74</v>
      </c>
      <c r="AD29" s="123">
        <v>0.33200000000000002</v>
      </c>
    </row>
    <row r="30" spans="1:30" x14ac:dyDescent="0.3">
      <c r="A30" s="125" t="s">
        <v>844</v>
      </c>
      <c r="B30" s="123">
        <v>2691.72</v>
      </c>
      <c r="C30" s="123">
        <v>8.3862799999999993</v>
      </c>
      <c r="D30" s="123">
        <v>0.97209999999999996</v>
      </c>
      <c r="E30" s="123">
        <v>0.20799999999999999</v>
      </c>
      <c r="F30" s="123">
        <v>0.16500000000000001</v>
      </c>
      <c r="G30" s="123">
        <v>3.2439999999999997E-2</v>
      </c>
      <c r="H30" s="123">
        <v>3875.0382199999999</v>
      </c>
      <c r="I30" s="125" t="s">
        <v>1516</v>
      </c>
      <c r="J30" s="125" t="s">
        <v>1516</v>
      </c>
      <c r="K30" s="123">
        <v>0.40118999999999999</v>
      </c>
      <c r="L30" s="123">
        <v>22.307410000000001</v>
      </c>
      <c r="M30" s="125" t="s">
        <v>1516</v>
      </c>
      <c r="N30" s="123">
        <v>0.23907</v>
      </c>
      <c r="O30" s="123">
        <v>0.29754999999999998</v>
      </c>
      <c r="P30" s="123">
        <v>2411.63</v>
      </c>
      <c r="Q30" s="123">
        <v>0.91600000000000004</v>
      </c>
      <c r="R30" s="125" t="s">
        <v>1516</v>
      </c>
      <c r="S30" s="123">
        <v>0.68899999999999995</v>
      </c>
      <c r="T30" s="123">
        <v>0.42099999999999999</v>
      </c>
      <c r="U30" s="125" t="s">
        <v>1516</v>
      </c>
      <c r="V30" s="123">
        <v>256.10700000000003</v>
      </c>
      <c r="W30" s="123">
        <v>0.14199999999999999</v>
      </c>
      <c r="X30" s="123">
        <v>5.8000000000000003E-2</v>
      </c>
      <c r="Y30" s="123">
        <v>13.64</v>
      </c>
      <c r="Z30" s="123">
        <v>0.14799999999999999</v>
      </c>
      <c r="AA30" s="123">
        <v>0.20749999999999999</v>
      </c>
      <c r="AB30" s="123">
        <v>0.35363</v>
      </c>
      <c r="AC30" s="123">
        <v>6.74</v>
      </c>
      <c r="AD30" s="123">
        <v>0.33200000000000002</v>
      </c>
    </row>
    <row r="31" spans="1:30" x14ac:dyDescent="0.3">
      <c r="A31" s="125" t="s">
        <v>845</v>
      </c>
      <c r="B31" s="123">
        <v>2691.74</v>
      </c>
      <c r="C31" s="123">
        <v>8.3326600000000006</v>
      </c>
      <c r="D31" s="123">
        <v>0.95050000000000001</v>
      </c>
      <c r="E31" s="123">
        <v>0.215</v>
      </c>
      <c r="F31" s="123">
        <v>0.159</v>
      </c>
      <c r="G31" s="123">
        <v>3.184E-2</v>
      </c>
      <c r="H31" s="123">
        <v>3875.0287800000001</v>
      </c>
      <c r="I31" s="125" t="s">
        <v>1516</v>
      </c>
      <c r="J31" s="125" t="s">
        <v>1516</v>
      </c>
      <c r="K31" s="123">
        <v>0.39415</v>
      </c>
      <c r="L31" s="123">
        <v>22.2835</v>
      </c>
      <c r="M31" s="125" t="s">
        <v>1516</v>
      </c>
      <c r="N31" s="123">
        <v>0.23907</v>
      </c>
      <c r="O31" s="123">
        <v>0.29754999999999998</v>
      </c>
      <c r="P31" s="123">
        <v>2411.64</v>
      </c>
      <c r="Q31" s="123">
        <v>0.91700000000000004</v>
      </c>
      <c r="R31" s="125" t="s">
        <v>1516</v>
      </c>
      <c r="S31" s="123">
        <v>0.68</v>
      </c>
      <c r="T31" s="123">
        <v>0.41799999999999998</v>
      </c>
      <c r="U31" s="125" t="s">
        <v>1516</v>
      </c>
      <c r="V31" s="123">
        <v>256.09800000000001</v>
      </c>
      <c r="W31" s="123">
        <v>0.13</v>
      </c>
      <c r="X31" s="123">
        <v>5.1999999999999998E-2</v>
      </c>
      <c r="Y31" s="123">
        <v>13.64</v>
      </c>
      <c r="Z31" s="123">
        <v>0.14799999999999999</v>
      </c>
      <c r="AA31" s="123">
        <v>0.22497</v>
      </c>
      <c r="AB31" s="123">
        <v>0.33688000000000001</v>
      </c>
      <c r="AC31" s="123">
        <v>7.14</v>
      </c>
      <c r="AD31" s="123">
        <v>0.32700000000000001</v>
      </c>
    </row>
    <row r="32" spans="1:30" x14ac:dyDescent="0.3">
      <c r="A32" s="125" t="s">
        <v>846</v>
      </c>
      <c r="B32" s="123">
        <v>2691.74</v>
      </c>
      <c r="C32" s="123">
        <v>8.3326600000000006</v>
      </c>
      <c r="D32" s="123">
        <v>0.95050000000000001</v>
      </c>
      <c r="E32" s="123">
        <v>0.215</v>
      </c>
      <c r="F32" s="123">
        <v>0.159</v>
      </c>
      <c r="G32" s="123">
        <v>3.184E-2</v>
      </c>
      <c r="H32" s="123">
        <v>3875.0287800000001</v>
      </c>
      <c r="I32" s="125" t="s">
        <v>1516</v>
      </c>
      <c r="J32" s="125" t="s">
        <v>1516</v>
      </c>
      <c r="K32" s="123">
        <v>0.39415</v>
      </c>
      <c r="L32" s="123">
        <v>22.2835</v>
      </c>
      <c r="M32" s="125" t="s">
        <v>1516</v>
      </c>
      <c r="N32" s="123">
        <v>0.23907</v>
      </c>
      <c r="O32" s="123">
        <v>0.29754999999999998</v>
      </c>
      <c r="P32" s="123">
        <v>2411.64</v>
      </c>
      <c r="Q32" s="123">
        <v>0.91700000000000004</v>
      </c>
      <c r="R32" s="125" t="s">
        <v>1516</v>
      </c>
      <c r="S32" s="123">
        <v>0.68</v>
      </c>
      <c r="T32" s="123">
        <v>0.41799999999999998</v>
      </c>
      <c r="U32" s="125" t="s">
        <v>1516</v>
      </c>
      <c r="V32" s="123">
        <v>256.09800000000001</v>
      </c>
      <c r="W32" s="123">
        <v>0.13</v>
      </c>
      <c r="X32" s="123">
        <v>5.1999999999999998E-2</v>
      </c>
      <c r="Y32" s="123">
        <v>13.64</v>
      </c>
      <c r="Z32" s="123">
        <v>0.14799999999999999</v>
      </c>
      <c r="AA32" s="123">
        <v>0.22497</v>
      </c>
      <c r="AB32" s="123">
        <v>0.33688000000000001</v>
      </c>
      <c r="AC32" s="123">
        <v>7.14</v>
      </c>
      <c r="AD32" s="123">
        <v>0.32700000000000001</v>
      </c>
    </row>
    <row r="33" spans="1:30" x14ac:dyDescent="0.3">
      <c r="A33" s="125" t="s">
        <v>847</v>
      </c>
      <c r="B33" s="123">
        <v>2691.78</v>
      </c>
      <c r="C33" s="123">
        <v>8.2722599999999993</v>
      </c>
      <c r="D33" s="123">
        <v>0.91269999999999996</v>
      </c>
      <c r="E33" s="123">
        <v>0.22800000000000001</v>
      </c>
      <c r="F33" s="123">
        <v>0.14499999999999999</v>
      </c>
      <c r="G33" s="123">
        <v>3.0130000000000001E-2</v>
      </c>
      <c r="H33" s="123">
        <v>3875.04097</v>
      </c>
      <c r="I33" s="125" t="s">
        <v>1516</v>
      </c>
      <c r="J33" s="125" t="s">
        <v>1516</v>
      </c>
      <c r="K33" s="123">
        <v>0.38904</v>
      </c>
      <c r="L33" s="123">
        <v>22.314360000000001</v>
      </c>
      <c r="M33" s="125" t="s">
        <v>1516</v>
      </c>
      <c r="N33" s="123">
        <v>0.22933999999999999</v>
      </c>
      <c r="O33" s="123">
        <v>0.28564000000000001</v>
      </c>
      <c r="P33" s="123">
        <v>2411.63</v>
      </c>
      <c r="Q33" s="123">
        <v>0.91600000000000004</v>
      </c>
      <c r="R33" s="125" t="s">
        <v>1516</v>
      </c>
      <c r="S33" s="123">
        <v>0.67700000000000005</v>
      </c>
      <c r="T33" s="123">
        <v>0.42</v>
      </c>
      <c r="U33" s="125" t="s">
        <v>1516</v>
      </c>
      <c r="V33" s="123">
        <v>256.089</v>
      </c>
      <c r="W33" s="123">
        <v>0.11600000000000001</v>
      </c>
      <c r="X33" s="123">
        <v>4.5999999999999999E-2</v>
      </c>
      <c r="Y33" s="123">
        <v>13.64</v>
      </c>
      <c r="Z33" s="123">
        <v>0.14799999999999999</v>
      </c>
      <c r="AA33" s="123">
        <v>0.24157000000000001</v>
      </c>
      <c r="AB33" s="123">
        <v>0.32305</v>
      </c>
      <c r="AC33" s="123">
        <v>7.49</v>
      </c>
      <c r="AD33" s="123">
        <v>0.32200000000000001</v>
      </c>
    </row>
    <row r="34" spans="1:30" x14ac:dyDescent="0.3">
      <c r="A34" s="125" t="s">
        <v>848</v>
      </c>
      <c r="B34" s="123">
        <v>2691.78</v>
      </c>
      <c r="C34" s="123">
        <v>8.2722599999999993</v>
      </c>
      <c r="D34" s="123">
        <v>0.91269999999999996</v>
      </c>
      <c r="E34" s="123">
        <v>0.22800000000000001</v>
      </c>
      <c r="F34" s="123">
        <v>0.14499999999999999</v>
      </c>
      <c r="G34" s="123">
        <v>3.0130000000000001E-2</v>
      </c>
      <c r="H34" s="123">
        <v>3875.04097</v>
      </c>
      <c r="I34" s="125" t="s">
        <v>1516</v>
      </c>
      <c r="J34" s="125" t="s">
        <v>1516</v>
      </c>
      <c r="K34" s="123">
        <v>0.38904</v>
      </c>
      <c r="L34" s="123">
        <v>22.314360000000001</v>
      </c>
      <c r="M34" s="125" t="s">
        <v>1516</v>
      </c>
      <c r="N34" s="123">
        <v>0.22933999999999999</v>
      </c>
      <c r="O34" s="123">
        <v>0.28564000000000001</v>
      </c>
      <c r="P34" s="123">
        <v>2411.63</v>
      </c>
      <c r="Q34" s="123">
        <v>0.91600000000000004</v>
      </c>
      <c r="R34" s="125" t="s">
        <v>1516</v>
      </c>
      <c r="S34" s="123">
        <v>0.67700000000000005</v>
      </c>
      <c r="T34" s="123">
        <v>0.42</v>
      </c>
      <c r="U34" s="125" t="s">
        <v>1516</v>
      </c>
      <c r="V34" s="123">
        <v>256.089</v>
      </c>
      <c r="W34" s="123">
        <v>0.11600000000000001</v>
      </c>
      <c r="X34" s="123">
        <v>4.5999999999999999E-2</v>
      </c>
      <c r="Y34" s="123">
        <v>13.64</v>
      </c>
      <c r="Z34" s="123">
        <v>0.14799999999999999</v>
      </c>
      <c r="AA34" s="123">
        <v>0.24157000000000001</v>
      </c>
      <c r="AB34" s="123">
        <v>0.32305</v>
      </c>
      <c r="AC34" s="123">
        <v>7.49</v>
      </c>
      <c r="AD34" s="123">
        <v>0.32200000000000001</v>
      </c>
    </row>
    <row r="35" spans="1:30" x14ac:dyDescent="0.3">
      <c r="A35" s="125" t="s">
        <v>849</v>
      </c>
      <c r="B35" s="123">
        <v>2691.79</v>
      </c>
      <c r="C35" s="123">
        <v>8.2132299999999994</v>
      </c>
      <c r="D35" s="123">
        <v>0.86299999999999999</v>
      </c>
      <c r="E35" s="123">
        <v>0.215</v>
      </c>
      <c r="F35" s="123">
        <v>0.16</v>
      </c>
      <c r="G35" s="123">
        <v>2.8389999999999999E-2</v>
      </c>
      <c r="H35" s="123">
        <v>3875.05834</v>
      </c>
      <c r="I35" s="125" t="s">
        <v>1516</v>
      </c>
      <c r="J35" s="125" t="s">
        <v>1516</v>
      </c>
      <c r="K35" s="123">
        <v>0.3841</v>
      </c>
      <c r="L35" s="123">
        <v>22.358350000000002</v>
      </c>
      <c r="M35" s="125" t="s">
        <v>1516</v>
      </c>
      <c r="N35" s="123">
        <v>0.24424000000000001</v>
      </c>
      <c r="O35" s="123">
        <v>0.29158000000000001</v>
      </c>
      <c r="P35" s="123">
        <v>2411.61</v>
      </c>
      <c r="Q35" s="123">
        <v>0.91300000000000003</v>
      </c>
      <c r="R35" s="125" t="s">
        <v>1516</v>
      </c>
      <c r="S35" s="123">
        <v>0.66100000000000003</v>
      </c>
      <c r="T35" s="123">
        <v>0.41799999999999998</v>
      </c>
      <c r="U35" s="125" t="s">
        <v>1516</v>
      </c>
      <c r="V35" s="123">
        <v>256.08100000000002</v>
      </c>
      <c r="W35" s="123">
        <v>0.10199999999999999</v>
      </c>
      <c r="X35" s="123">
        <v>3.9E-2</v>
      </c>
      <c r="Y35" s="123">
        <v>13.64</v>
      </c>
      <c r="Z35" s="123">
        <v>0.14699999999999999</v>
      </c>
      <c r="AA35" s="123">
        <v>0.25724000000000002</v>
      </c>
      <c r="AB35" s="123">
        <v>0.30823</v>
      </c>
      <c r="AC35" s="123">
        <v>7.75</v>
      </c>
      <c r="AD35" s="123">
        <v>0.318</v>
      </c>
    </row>
    <row r="36" spans="1:30" x14ac:dyDescent="0.3">
      <c r="A36" s="125" t="s">
        <v>850</v>
      </c>
      <c r="B36" s="123">
        <v>2691.79</v>
      </c>
      <c r="C36" s="123">
        <v>8.2132299999999994</v>
      </c>
      <c r="D36" s="123">
        <v>0.86299999999999999</v>
      </c>
      <c r="E36" s="123">
        <v>0.215</v>
      </c>
      <c r="F36" s="123">
        <v>0.16</v>
      </c>
      <c r="G36" s="123">
        <v>2.8389999999999999E-2</v>
      </c>
      <c r="H36" s="123">
        <v>3875.05834</v>
      </c>
      <c r="I36" s="125" t="s">
        <v>1516</v>
      </c>
      <c r="J36" s="125" t="s">
        <v>1516</v>
      </c>
      <c r="K36" s="123">
        <v>0.3841</v>
      </c>
      <c r="L36" s="123">
        <v>22.358350000000002</v>
      </c>
      <c r="M36" s="125" t="s">
        <v>1516</v>
      </c>
      <c r="N36" s="123">
        <v>0.24424000000000001</v>
      </c>
      <c r="O36" s="123">
        <v>0.29158000000000001</v>
      </c>
      <c r="P36" s="123">
        <v>2411.61</v>
      </c>
      <c r="Q36" s="123">
        <v>0.91300000000000003</v>
      </c>
      <c r="R36" s="125" t="s">
        <v>1516</v>
      </c>
      <c r="S36" s="123">
        <v>0.66100000000000003</v>
      </c>
      <c r="T36" s="123">
        <v>0.41799999999999998</v>
      </c>
      <c r="U36" s="125" t="s">
        <v>1516</v>
      </c>
      <c r="V36" s="123">
        <v>256.08100000000002</v>
      </c>
      <c r="W36" s="123">
        <v>0.10199999999999999</v>
      </c>
      <c r="X36" s="123">
        <v>3.9E-2</v>
      </c>
      <c r="Y36" s="123">
        <v>13.64</v>
      </c>
      <c r="Z36" s="123">
        <v>0.14699999999999999</v>
      </c>
      <c r="AA36" s="123">
        <v>0.25724000000000002</v>
      </c>
      <c r="AB36" s="123">
        <v>0.30823</v>
      </c>
      <c r="AC36" s="123">
        <v>7.75</v>
      </c>
      <c r="AD36" s="123">
        <v>0.318</v>
      </c>
    </row>
    <row r="37" spans="1:30" x14ac:dyDescent="0.3">
      <c r="A37" s="125" t="s">
        <v>851</v>
      </c>
      <c r="B37" s="123">
        <v>2691.83</v>
      </c>
      <c r="C37" s="123">
        <v>8.2024000000000008</v>
      </c>
      <c r="D37" s="123">
        <v>0.83799999999999997</v>
      </c>
      <c r="E37" s="123">
        <v>0.21199999999999999</v>
      </c>
      <c r="F37" s="123">
        <v>0.14899999999999999</v>
      </c>
      <c r="G37" s="123">
        <v>2.861E-2</v>
      </c>
      <c r="H37" s="123">
        <v>3875.0754099999999</v>
      </c>
      <c r="I37" s="125" t="s">
        <v>1516</v>
      </c>
      <c r="J37" s="125" t="s">
        <v>1516</v>
      </c>
      <c r="K37" s="123">
        <v>0.38001000000000001</v>
      </c>
      <c r="L37" s="123">
        <v>22.401599999999998</v>
      </c>
      <c r="M37" s="125" t="s">
        <v>1516</v>
      </c>
      <c r="N37" s="123">
        <v>0.25974999999999998</v>
      </c>
      <c r="O37" s="123">
        <v>0.29158000000000001</v>
      </c>
      <c r="P37" s="123">
        <v>2411.6</v>
      </c>
      <c r="Q37" s="123">
        <v>0.91200000000000003</v>
      </c>
      <c r="R37" s="125" t="s">
        <v>1516</v>
      </c>
      <c r="S37" s="123">
        <v>0.64200000000000002</v>
      </c>
      <c r="T37" s="123">
        <v>0.41699999999999998</v>
      </c>
      <c r="U37" s="125" t="s">
        <v>1516</v>
      </c>
      <c r="V37" s="123">
        <v>256.072</v>
      </c>
      <c r="W37" s="123">
        <v>8.7999999999999995E-2</v>
      </c>
      <c r="X37" s="123">
        <v>3.4000000000000002E-2</v>
      </c>
      <c r="Y37" s="123">
        <v>13.64</v>
      </c>
      <c r="Z37" s="123">
        <v>0.14499999999999999</v>
      </c>
      <c r="AA37" s="123">
        <v>0.25968000000000002</v>
      </c>
      <c r="AB37" s="123">
        <v>0.30823</v>
      </c>
      <c r="AC37" s="123">
        <v>8.0500000000000007</v>
      </c>
      <c r="AD37" s="123">
        <v>0.32400000000000001</v>
      </c>
    </row>
    <row r="38" spans="1:30" x14ac:dyDescent="0.3">
      <c r="A38" s="125" t="s">
        <v>852</v>
      </c>
      <c r="B38" s="123">
        <v>2691.83</v>
      </c>
      <c r="C38" s="123">
        <v>8.2024000000000008</v>
      </c>
      <c r="D38" s="123">
        <v>0.83799999999999997</v>
      </c>
      <c r="E38" s="123">
        <v>0.21199999999999999</v>
      </c>
      <c r="F38" s="123">
        <v>0.14899999999999999</v>
      </c>
      <c r="G38" s="123">
        <v>2.861E-2</v>
      </c>
      <c r="H38" s="123">
        <v>3875.0754099999999</v>
      </c>
      <c r="I38" s="125" t="s">
        <v>1516</v>
      </c>
      <c r="J38" s="125" t="s">
        <v>1516</v>
      </c>
      <c r="K38" s="123">
        <v>0.38001000000000001</v>
      </c>
      <c r="L38" s="123">
        <v>22.401599999999998</v>
      </c>
      <c r="M38" s="125" t="s">
        <v>1516</v>
      </c>
      <c r="N38" s="123">
        <v>0.25974999999999998</v>
      </c>
      <c r="O38" s="123">
        <v>0.29158000000000001</v>
      </c>
      <c r="P38" s="123">
        <v>2411.6</v>
      </c>
      <c r="Q38" s="123">
        <v>0.91200000000000003</v>
      </c>
      <c r="R38" s="125" t="s">
        <v>1516</v>
      </c>
      <c r="S38" s="123">
        <v>0.64200000000000002</v>
      </c>
      <c r="T38" s="123">
        <v>0.41699999999999998</v>
      </c>
      <c r="U38" s="125" t="s">
        <v>1516</v>
      </c>
      <c r="V38" s="123">
        <v>256.072</v>
      </c>
      <c r="W38" s="123">
        <v>8.7999999999999995E-2</v>
      </c>
      <c r="X38" s="123">
        <v>3.4000000000000002E-2</v>
      </c>
      <c r="Y38" s="123">
        <v>13.64</v>
      </c>
      <c r="Z38" s="123">
        <v>0.14499999999999999</v>
      </c>
      <c r="AA38" s="123">
        <v>0.25968000000000002</v>
      </c>
      <c r="AB38" s="123">
        <v>0.30823</v>
      </c>
      <c r="AC38" s="123">
        <v>8.0500000000000007</v>
      </c>
      <c r="AD38" s="123">
        <v>0.32400000000000001</v>
      </c>
    </row>
    <row r="39" spans="1:30" x14ac:dyDescent="0.3">
      <c r="A39" s="125" t="s">
        <v>853</v>
      </c>
      <c r="B39" s="123">
        <v>2691.86</v>
      </c>
      <c r="C39" s="123">
        <v>8.1764600000000005</v>
      </c>
      <c r="D39" s="123">
        <v>0.93700000000000006</v>
      </c>
      <c r="E39" s="123">
        <v>0.215</v>
      </c>
      <c r="F39" s="123">
        <v>0.13300000000000001</v>
      </c>
      <c r="G39" s="123">
        <v>2.461E-2</v>
      </c>
      <c r="H39" s="123">
        <v>3875.0729700000002</v>
      </c>
      <c r="I39" s="125" t="s">
        <v>1516</v>
      </c>
      <c r="J39" s="125" t="s">
        <v>1516</v>
      </c>
      <c r="K39" s="123">
        <v>0.37756000000000001</v>
      </c>
      <c r="L39" s="123">
        <v>22.395420000000001</v>
      </c>
      <c r="M39" s="125" t="s">
        <v>1516</v>
      </c>
      <c r="N39" s="123">
        <v>0.24940999999999999</v>
      </c>
      <c r="O39" s="123">
        <v>0.27390999999999999</v>
      </c>
      <c r="P39" s="123">
        <v>2411.59</v>
      </c>
      <c r="Q39" s="123">
        <v>0.91100000000000003</v>
      </c>
      <c r="R39" s="125" t="s">
        <v>1516</v>
      </c>
      <c r="S39" s="123">
        <v>0.54800000000000004</v>
      </c>
      <c r="T39" s="123">
        <v>0.41899999999999998</v>
      </c>
      <c r="U39" s="125" t="s">
        <v>1516</v>
      </c>
      <c r="V39" s="123">
        <v>256.06299999999999</v>
      </c>
      <c r="W39" s="123">
        <v>7.4999999999999997E-2</v>
      </c>
      <c r="X39" s="123">
        <v>0.03</v>
      </c>
      <c r="Y39" s="123">
        <v>13.64</v>
      </c>
      <c r="Z39" s="123">
        <v>0.14299999999999999</v>
      </c>
      <c r="AA39" s="123">
        <v>0.24636</v>
      </c>
      <c r="AB39" s="123">
        <v>0.32805000000000001</v>
      </c>
      <c r="AC39" s="123">
        <v>8.3000000000000007</v>
      </c>
      <c r="AD39" s="123">
        <v>0.33200000000000002</v>
      </c>
    </row>
    <row r="40" spans="1:30" x14ac:dyDescent="0.3">
      <c r="A40" s="125" t="s">
        <v>854</v>
      </c>
      <c r="B40" s="123">
        <v>2691.86</v>
      </c>
      <c r="C40" s="123">
        <v>8.1764600000000005</v>
      </c>
      <c r="D40" s="123">
        <v>0.93700000000000006</v>
      </c>
      <c r="E40" s="123">
        <v>0.215</v>
      </c>
      <c r="F40" s="123">
        <v>0.13300000000000001</v>
      </c>
      <c r="G40" s="123">
        <v>2.461E-2</v>
      </c>
      <c r="H40" s="123">
        <v>3875.0729700000002</v>
      </c>
      <c r="I40" s="125" t="s">
        <v>1516</v>
      </c>
      <c r="J40" s="125" t="s">
        <v>1516</v>
      </c>
      <c r="K40" s="123">
        <v>0.37756000000000001</v>
      </c>
      <c r="L40" s="123">
        <v>22.395420000000001</v>
      </c>
      <c r="M40" s="125" t="s">
        <v>1516</v>
      </c>
      <c r="N40" s="123">
        <v>0.24940999999999999</v>
      </c>
      <c r="O40" s="123">
        <v>0.27390999999999999</v>
      </c>
      <c r="P40" s="123">
        <v>2411.59</v>
      </c>
      <c r="Q40" s="123">
        <v>0.91100000000000003</v>
      </c>
      <c r="R40" s="125" t="s">
        <v>1516</v>
      </c>
      <c r="S40" s="123">
        <v>0.54800000000000004</v>
      </c>
      <c r="T40" s="123">
        <v>0.41899999999999998</v>
      </c>
      <c r="U40" s="125" t="s">
        <v>1516</v>
      </c>
      <c r="V40" s="123">
        <v>256.06299999999999</v>
      </c>
      <c r="W40" s="123">
        <v>7.4999999999999997E-2</v>
      </c>
      <c r="X40" s="123">
        <v>0.03</v>
      </c>
      <c r="Y40" s="123">
        <v>13.64</v>
      </c>
      <c r="Z40" s="123">
        <v>0.14299999999999999</v>
      </c>
      <c r="AA40" s="123">
        <v>0.24636</v>
      </c>
      <c r="AB40" s="123">
        <v>0.32805000000000001</v>
      </c>
      <c r="AC40" s="123">
        <v>8.3000000000000007</v>
      </c>
      <c r="AD40" s="123">
        <v>0.33200000000000002</v>
      </c>
    </row>
    <row r="41" spans="1:30" x14ac:dyDescent="0.3">
      <c r="A41" s="125" t="s">
        <v>855</v>
      </c>
      <c r="B41" s="123">
        <v>2691.93</v>
      </c>
      <c r="C41" s="123">
        <v>8.1252899999999997</v>
      </c>
      <c r="D41" s="123">
        <v>1.0882000000000001</v>
      </c>
      <c r="E41" s="123">
        <v>0.23400000000000001</v>
      </c>
      <c r="F41" s="123">
        <v>9.6000000000000002E-2</v>
      </c>
      <c r="G41" s="123">
        <v>2.3279999999999999E-2</v>
      </c>
      <c r="H41" s="123">
        <v>3875.0708399999999</v>
      </c>
      <c r="I41" s="125" t="s">
        <v>1516</v>
      </c>
      <c r="J41" s="125" t="s">
        <v>1516</v>
      </c>
      <c r="K41" s="123">
        <v>0.38213999999999998</v>
      </c>
      <c r="L41" s="123">
        <v>22.39001</v>
      </c>
      <c r="M41" s="125" t="s">
        <v>1516</v>
      </c>
      <c r="N41" s="123">
        <v>0.23907</v>
      </c>
      <c r="O41" s="123">
        <v>0.26811000000000001</v>
      </c>
      <c r="P41" s="123">
        <v>2411.6</v>
      </c>
      <c r="Q41" s="123">
        <v>0.91200000000000003</v>
      </c>
      <c r="R41" s="125" t="s">
        <v>1516</v>
      </c>
      <c r="S41" s="123">
        <v>0.46400000000000002</v>
      </c>
      <c r="T41" s="123">
        <v>0.41699999999999998</v>
      </c>
      <c r="U41" s="125" t="s">
        <v>1516</v>
      </c>
      <c r="V41" s="123">
        <v>256.05500000000001</v>
      </c>
      <c r="W41" s="123">
        <v>0.06</v>
      </c>
      <c r="X41" s="123">
        <v>2.5000000000000001E-2</v>
      </c>
      <c r="Y41" s="123">
        <v>13.64</v>
      </c>
      <c r="Z41" s="123">
        <v>0.14199999999999999</v>
      </c>
      <c r="AA41" s="123">
        <v>0.22378999999999999</v>
      </c>
      <c r="AB41" s="123">
        <v>0.35754999999999998</v>
      </c>
      <c r="AC41" s="123">
        <v>8.33</v>
      </c>
      <c r="AD41" s="123">
        <v>0.34</v>
      </c>
    </row>
    <row r="42" spans="1:30" x14ac:dyDescent="0.3">
      <c r="A42" s="125" t="s">
        <v>856</v>
      </c>
      <c r="B42" s="123">
        <v>2691.93</v>
      </c>
      <c r="C42" s="123">
        <v>8.1252899999999997</v>
      </c>
      <c r="D42" s="123">
        <v>1.0882000000000001</v>
      </c>
      <c r="E42" s="123">
        <v>0.23400000000000001</v>
      </c>
      <c r="F42" s="123">
        <v>9.6000000000000002E-2</v>
      </c>
      <c r="G42" s="123">
        <v>2.3279999999999999E-2</v>
      </c>
      <c r="H42" s="123">
        <v>3875.0708399999999</v>
      </c>
      <c r="I42" s="125" t="s">
        <v>1516</v>
      </c>
      <c r="J42" s="125" t="s">
        <v>1516</v>
      </c>
      <c r="K42" s="123">
        <v>0.38213999999999998</v>
      </c>
      <c r="L42" s="123">
        <v>22.39001</v>
      </c>
      <c r="M42" s="125" t="s">
        <v>1516</v>
      </c>
      <c r="N42" s="123">
        <v>0.23907</v>
      </c>
      <c r="O42" s="123">
        <v>0.26811000000000001</v>
      </c>
      <c r="P42" s="123">
        <v>2411.6</v>
      </c>
      <c r="Q42" s="123">
        <v>0.91200000000000003</v>
      </c>
      <c r="R42" s="125" t="s">
        <v>1516</v>
      </c>
      <c r="S42" s="123">
        <v>0.46400000000000002</v>
      </c>
      <c r="T42" s="123">
        <v>0.41699999999999998</v>
      </c>
      <c r="U42" s="125" t="s">
        <v>1516</v>
      </c>
      <c r="V42" s="123">
        <v>256.05500000000001</v>
      </c>
      <c r="W42" s="123">
        <v>0.06</v>
      </c>
      <c r="X42" s="123">
        <v>2.5000000000000001E-2</v>
      </c>
      <c r="Y42" s="123">
        <v>13.64</v>
      </c>
      <c r="Z42" s="123">
        <v>0.14199999999999999</v>
      </c>
      <c r="AA42" s="123">
        <v>0.22378999999999999</v>
      </c>
      <c r="AB42" s="123">
        <v>0.35754999999999998</v>
      </c>
      <c r="AC42" s="123">
        <v>8.33</v>
      </c>
      <c r="AD42" s="123">
        <v>0.34</v>
      </c>
    </row>
    <row r="43" spans="1:30" x14ac:dyDescent="0.3">
      <c r="A43" s="125" t="s">
        <v>857</v>
      </c>
      <c r="B43" s="123">
        <v>2691.99</v>
      </c>
      <c r="C43" s="123">
        <v>8.1434800000000003</v>
      </c>
      <c r="D43" s="123">
        <v>1.234</v>
      </c>
      <c r="E43" s="123">
        <v>0.24299999999999999</v>
      </c>
      <c r="F43" s="123">
        <v>6.7000000000000004E-2</v>
      </c>
      <c r="G43" s="123">
        <v>2.1430000000000001E-2</v>
      </c>
      <c r="H43" s="123">
        <v>3875.0674800000002</v>
      </c>
      <c r="I43" s="125" t="s">
        <v>1516</v>
      </c>
      <c r="J43" s="125" t="s">
        <v>1516</v>
      </c>
      <c r="K43" s="123">
        <v>0.38701999999999998</v>
      </c>
      <c r="L43" s="123">
        <v>22.381519999999998</v>
      </c>
      <c r="M43" s="125" t="s">
        <v>1516</v>
      </c>
      <c r="N43" s="123">
        <v>0.22448000000000001</v>
      </c>
      <c r="O43" s="123">
        <v>0.26811000000000001</v>
      </c>
      <c r="P43" s="123">
        <v>2411.61</v>
      </c>
      <c r="Q43" s="123">
        <v>0.91300000000000003</v>
      </c>
      <c r="R43" s="125" t="s">
        <v>1516</v>
      </c>
      <c r="S43" s="123">
        <v>0.378</v>
      </c>
      <c r="T43" s="123">
        <v>0.41899999999999998</v>
      </c>
      <c r="U43" s="125" t="s">
        <v>1516</v>
      </c>
      <c r="V43" s="123">
        <v>256.04599999999999</v>
      </c>
      <c r="W43" s="123">
        <v>4.7E-2</v>
      </c>
      <c r="X43" s="123">
        <v>2.8000000000000001E-2</v>
      </c>
      <c r="Y43" s="123">
        <v>13.64</v>
      </c>
      <c r="Z43" s="123">
        <v>0.14699999999999999</v>
      </c>
      <c r="AA43" s="123">
        <v>0.20175999999999999</v>
      </c>
      <c r="AB43" s="123">
        <v>0.38274999999999998</v>
      </c>
      <c r="AC43" s="123">
        <v>8.33</v>
      </c>
      <c r="AD43" s="123">
        <v>0.34799999999999998</v>
      </c>
    </row>
    <row r="44" spans="1:30" x14ac:dyDescent="0.3">
      <c r="A44" s="125" t="s">
        <v>858</v>
      </c>
      <c r="B44" s="123">
        <v>2691.99</v>
      </c>
      <c r="C44" s="123">
        <v>8.1434800000000003</v>
      </c>
      <c r="D44" s="123">
        <v>1.234</v>
      </c>
      <c r="E44" s="123">
        <v>0.24299999999999999</v>
      </c>
      <c r="F44" s="123">
        <v>6.7000000000000004E-2</v>
      </c>
      <c r="G44" s="123">
        <v>2.1430000000000001E-2</v>
      </c>
      <c r="H44" s="123">
        <v>3875.0674800000002</v>
      </c>
      <c r="I44" s="125" t="s">
        <v>1516</v>
      </c>
      <c r="J44" s="125" t="s">
        <v>1516</v>
      </c>
      <c r="K44" s="123">
        <v>0.38701999999999998</v>
      </c>
      <c r="L44" s="123">
        <v>22.381519999999998</v>
      </c>
      <c r="M44" s="125" t="s">
        <v>1516</v>
      </c>
      <c r="N44" s="123">
        <v>0.22448000000000001</v>
      </c>
      <c r="O44" s="123">
        <v>0.26811000000000001</v>
      </c>
      <c r="P44" s="123">
        <v>2411.61</v>
      </c>
      <c r="Q44" s="123">
        <v>0.91300000000000003</v>
      </c>
      <c r="R44" s="125" t="s">
        <v>1516</v>
      </c>
      <c r="S44" s="123">
        <v>0.378</v>
      </c>
      <c r="T44" s="123">
        <v>0.41899999999999998</v>
      </c>
      <c r="U44" s="125" t="s">
        <v>1516</v>
      </c>
      <c r="V44" s="123">
        <v>256.04599999999999</v>
      </c>
      <c r="W44" s="123">
        <v>4.7E-2</v>
      </c>
      <c r="X44" s="123">
        <v>2.8000000000000001E-2</v>
      </c>
      <c r="Y44" s="123">
        <v>13.64</v>
      </c>
      <c r="Z44" s="123">
        <v>0.14699999999999999</v>
      </c>
      <c r="AA44" s="123">
        <v>0.20175999999999999</v>
      </c>
      <c r="AB44" s="123">
        <v>0.38274999999999998</v>
      </c>
      <c r="AC44" s="123">
        <v>8.33</v>
      </c>
      <c r="AD44" s="123">
        <v>0.34799999999999998</v>
      </c>
    </row>
    <row r="45" spans="1:30" x14ac:dyDescent="0.3">
      <c r="A45" s="125" t="s">
        <v>859</v>
      </c>
      <c r="B45" s="123">
        <v>2692.07</v>
      </c>
      <c r="C45" s="123">
        <v>8.1783000000000001</v>
      </c>
      <c r="D45" s="123">
        <v>1.369</v>
      </c>
      <c r="E45" s="123">
        <v>0.23100000000000001</v>
      </c>
      <c r="F45" s="123">
        <v>7.2999999999999995E-2</v>
      </c>
      <c r="G45" s="123">
        <v>2.1569999999999999E-2</v>
      </c>
      <c r="H45" s="123">
        <v>3875.0565099999999</v>
      </c>
      <c r="I45" s="123">
        <v>46.438000000000002</v>
      </c>
      <c r="J45" s="123">
        <v>3.5763699999999998</v>
      </c>
      <c r="K45" s="123">
        <v>0.39191999999999999</v>
      </c>
      <c r="L45" s="123">
        <v>22.353719999999999</v>
      </c>
      <c r="M45" s="125" t="s">
        <v>1516</v>
      </c>
      <c r="N45" s="123">
        <v>0.22448000000000001</v>
      </c>
      <c r="O45" s="123">
        <v>0.28564000000000001</v>
      </c>
      <c r="P45" s="123">
        <v>2411.61</v>
      </c>
      <c r="Q45" s="123">
        <v>0.91300000000000003</v>
      </c>
      <c r="R45" s="125" t="s">
        <v>1516</v>
      </c>
      <c r="S45" s="123">
        <v>0.29199999999999998</v>
      </c>
      <c r="T45" s="123">
        <v>0.41899999999999998</v>
      </c>
      <c r="U45" s="125" t="s">
        <v>1516</v>
      </c>
      <c r="V45" s="123">
        <v>256.03699999999998</v>
      </c>
      <c r="W45" s="123">
        <v>3.4000000000000002E-2</v>
      </c>
      <c r="X45" s="123">
        <v>0.03</v>
      </c>
      <c r="Y45" s="123">
        <v>13.64</v>
      </c>
      <c r="Z45" s="123">
        <v>0.14799999999999999</v>
      </c>
      <c r="AA45" s="123">
        <v>0.20749999999999999</v>
      </c>
      <c r="AB45" s="123">
        <v>0.38141000000000003</v>
      </c>
      <c r="AC45" s="123">
        <v>8.1300000000000008</v>
      </c>
      <c r="AD45" s="123">
        <v>0.35599999999999998</v>
      </c>
    </row>
    <row r="46" spans="1:30" x14ac:dyDescent="0.3">
      <c r="A46" s="125" t="s">
        <v>860</v>
      </c>
      <c r="B46" s="123">
        <v>2692.07</v>
      </c>
      <c r="C46" s="123">
        <v>8.1783000000000001</v>
      </c>
      <c r="D46" s="123">
        <v>1.369</v>
      </c>
      <c r="E46" s="123">
        <v>0.23100000000000001</v>
      </c>
      <c r="F46" s="123">
        <v>7.2999999999999995E-2</v>
      </c>
      <c r="G46" s="123">
        <v>2.1569999999999999E-2</v>
      </c>
      <c r="H46" s="123">
        <v>3875.0565099999999</v>
      </c>
      <c r="I46" s="123">
        <v>46.438000000000002</v>
      </c>
      <c r="J46" s="123">
        <v>3.5763699999999998</v>
      </c>
      <c r="K46" s="123">
        <v>0.39191999999999999</v>
      </c>
      <c r="L46" s="123">
        <v>22.353719999999999</v>
      </c>
      <c r="M46" s="125" t="s">
        <v>1516</v>
      </c>
      <c r="N46" s="123">
        <v>0.22448000000000001</v>
      </c>
      <c r="O46" s="123">
        <v>0.28564000000000001</v>
      </c>
      <c r="P46" s="123">
        <v>2411.61</v>
      </c>
      <c r="Q46" s="123">
        <v>0.91300000000000003</v>
      </c>
      <c r="R46" s="125" t="s">
        <v>1516</v>
      </c>
      <c r="S46" s="123">
        <v>0.29199999999999998</v>
      </c>
      <c r="T46" s="123">
        <v>0.41899999999999998</v>
      </c>
      <c r="U46" s="125" t="s">
        <v>1516</v>
      </c>
      <c r="V46" s="123">
        <v>256.03699999999998</v>
      </c>
      <c r="W46" s="123">
        <v>3.4000000000000002E-2</v>
      </c>
      <c r="X46" s="123">
        <v>0.03</v>
      </c>
      <c r="Y46" s="123">
        <v>13.64</v>
      </c>
      <c r="Z46" s="123">
        <v>0.14799999999999999</v>
      </c>
      <c r="AA46" s="123">
        <v>0.20749999999999999</v>
      </c>
      <c r="AB46" s="123">
        <v>0.38141000000000003</v>
      </c>
      <c r="AC46" s="123">
        <v>8.1300000000000008</v>
      </c>
      <c r="AD46" s="123">
        <v>0.35599999999999998</v>
      </c>
    </row>
    <row r="47" spans="1:30" x14ac:dyDescent="0.3">
      <c r="A47" s="125" t="s">
        <v>861</v>
      </c>
      <c r="B47" s="123">
        <v>2692.14</v>
      </c>
      <c r="C47" s="123">
        <v>8.1591500000000003</v>
      </c>
      <c r="D47" s="123">
        <v>1.4079999999999999</v>
      </c>
      <c r="E47" s="123">
        <v>0.20100000000000001</v>
      </c>
      <c r="F47" s="123">
        <v>0.121</v>
      </c>
      <c r="G47" s="123">
        <v>2.239E-2</v>
      </c>
      <c r="H47" s="123">
        <v>3875.0470599999999</v>
      </c>
      <c r="I47" s="125" t="s">
        <v>1516</v>
      </c>
      <c r="J47" s="125" t="s">
        <v>1516</v>
      </c>
      <c r="K47" s="123">
        <v>0.39572000000000002</v>
      </c>
      <c r="L47" s="123">
        <v>22.329789999999999</v>
      </c>
      <c r="M47" s="123">
        <v>35.127949999999998</v>
      </c>
      <c r="N47" s="123">
        <v>0.21961</v>
      </c>
      <c r="O47" s="123">
        <v>0.29158000000000001</v>
      </c>
      <c r="P47" s="123">
        <v>2411.62</v>
      </c>
      <c r="Q47" s="123">
        <v>0.91400000000000003</v>
      </c>
      <c r="R47" s="125" t="s">
        <v>1516</v>
      </c>
      <c r="S47" s="123">
        <v>0.20699999999999999</v>
      </c>
      <c r="T47" s="123">
        <v>0.41899999999999998</v>
      </c>
      <c r="U47" s="123">
        <v>46.01</v>
      </c>
      <c r="V47" s="123">
        <v>256.02800000000002</v>
      </c>
      <c r="W47" s="123">
        <v>2.3E-2</v>
      </c>
      <c r="X47" s="123">
        <v>3.1E-2</v>
      </c>
      <c r="Y47" s="123">
        <v>13.64</v>
      </c>
      <c r="Z47" s="123">
        <v>0.14799999999999999</v>
      </c>
      <c r="AA47" s="123">
        <v>0.22145000000000001</v>
      </c>
      <c r="AB47" s="123">
        <v>0.36941000000000002</v>
      </c>
      <c r="AC47" s="123">
        <v>7.9</v>
      </c>
      <c r="AD47" s="123">
        <v>0.35199999999999998</v>
      </c>
    </row>
    <row r="48" spans="1:30" x14ac:dyDescent="0.3">
      <c r="A48" s="125" t="s">
        <v>862</v>
      </c>
      <c r="B48" s="123">
        <v>2692.14</v>
      </c>
      <c r="C48" s="123">
        <v>8.1591500000000003</v>
      </c>
      <c r="D48" s="123">
        <v>1.4079999999999999</v>
      </c>
      <c r="E48" s="123">
        <v>0.20100000000000001</v>
      </c>
      <c r="F48" s="123">
        <v>0.121</v>
      </c>
      <c r="G48" s="123">
        <v>2.239E-2</v>
      </c>
      <c r="H48" s="123">
        <v>3875.0470599999999</v>
      </c>
      <c r="I48" s="125" t="s">
        <v>1516</v>
      </c>
      <c r="J48" s="125" t="s">
        <v>1516</v>
      </c>
      <c r="K48" s="123">
        <v>0.39572000000000002</v>
      </c>
      <c r="L48" s="123">
        <v>22.329789999999999</v>
      </c>
      <c r="M48" s="123">
        <v>35.127949999999998</v>
      </c>
      <c r="N48" s="123">
        <v>0.21961</v>
      </c>
      <c r="O48" s="123">
        <v>0.29158000000000001</v>
      </c>
      <c r="P48" s="123">
        <v>2411.62</v>
      </c>
      <c r="Q48" s="123">
        <v>0.91400000000000003</v>
      </c>
      <c r="R48" s="125" t="s">
        <v>1516</v>
      </c>
      <c r="S48" s="123">
        <v>0.20699999999999999</v>
      </c>
      <c r="T48" s="123">
        <v>0.41899999999999998</v>
      </c>
      <c r="U48" s="123">
        <v>46.01</v>
      </c>
      <c r="V48" s="123">
        <v>256.02800000000002</v>
      </c>
      <c r="W48" s="123">
        <v>2.3E-2</v>
      </c>
      <c r="X48" s="123">
        <v>3.1E-2</v>
      </c>
      <c r="Y48" s="123">
        <v>13.64</v>
      </c>
      <c r="Z48" s="123">
        <v>0.14799999999999999</v>
      </c>
      <c r="AA48" s="123">
        <v>0.22145000000000001</v>
      </c>
      <c r="AB48" s="123">
        <v>0.36941000000000002</v>
      </c>
      <c r="AC48" s="123">
        <v>7.9</v>
      </c>
      <c r="AD48" s="123">
        <v>0.35199999999999998</v>
      </c>
    </row>
    <row r="49" spans="1:30" x14ac:dyDescent="0.3">
      <c r="A49" s="125" t="s">
        <v>863</v>
      </c>
      <c r="B49" s="123">
        <v>2692.23</v>
      </c>
      <c r="C49" s="123">
        <v>8.0893200000000007</v>
      </c>
      <c r="D49" s="123">
        <v>1.2609999999999999</v>
      </c>
      <c r="E49" s="123">
        <v>0.191</v>
      </c>
      <c r="F49" s="123">
        <v>0.156</v>
      </c>
      <c r="G49" s="123">
        <v>2.283E-2</v>
      </c>
      <c r="H49" s="123">
        <v>3875.0540700000001</v>
      </c>
      <c r="I49" s="125" t="s">
        <v>1516</v>
      </c>
      <c r="J49" s="125" t="s">
        <v>1516</v>
      </c>
      <c r="K49" s="123">
        <v>0.39839999999999998</v>
      </c>
      <c r="L49" s="123">
        <v>22.347539999999999</v>
      </c>
      <c r="M49" s="125" t="s">
        <v>1516</v>
      </c>
      <c r="N49" s="123">
        <v>0.19206999999999999</v>
      </c>
      <c r="O49" s="123">
        <v>0.29158000000000001</v>
      </c>
      <c r="P49" s="123">
        <v>2411.64</v>
      </c>
      <c r="Q49" s="123">
        <v>0.91700000000000004</v>
      </c>
      <c r="R49" s="125" t="s">
        <v>1516</v>
      </c>
      <c r="S49" s="123">
        <v>0.11799999999999999</v>
      </c>
      <c r="T49" s="123">
        <v>0.41799999999999998</v>
      </c>
      <c r="U49" s="125" t="s">
        <v>1516</v>
      </c>
      <c r="V49" s="123">
        <v>256.02</v>
      </c>
      <c r="W49" s="123">
        <v>2.4E-2</v>
      </c>
      <c r="X49" s="123">
        <v>3.3000000000000002E-2</v>
      </c>
      <c r="Y49" s="123">
        <v>13.64</v>
      </c>
      <c r="Z49" s="123">
        <v>0.14899999999999999</v>
      </c>
      <c r="AA49" s="123">
        <v>0.25602999999999998</v>
      </c>
      <c r="AB49" s="123">
        <v>0.33434000000000003</v>
      </c>
      <c r="AC49" s="123">
        <v>7.61</v>
      </c>
      <c r="AD49" s="123">
        <v>0.33900000000000002</v>
      </c>
    </row>
    <row r="50" spans="1:30" x14ac:dyDescent="0.3">
      <c r="A50" s="125" t="s">
        <v>864</v>
      </c>
      <c r="B50" s="123">
        <v>2692.23</v>
      </c>
      <c r="C50" s="123">
        <v>8.0893200000000007</v>
      </c>
      <c r="D50" s="123">
        <v>1.2609999999999999</v>
      </c>
      <c r="E50" s="123">
        <v>0.191</v>
      </c>
      <c r="F50" s="123">
        <v>0.156</v>
      </c>
      <c r="G50" s="123">
        <v>2.283E-2</v>
      </c>
      <c r="H50" s="123">
        <v>3875.0540700000001</v>
      </c>
      <c r="I50" s="125" t="s">
        <v>1516</v>
      </c>
      <c r="J50" s="125" t="s">
        <v>1516</v>
      </c>
      <c r="K50" s="123">
        <v>0.39839999999999998</v>
      </c>
      <c r="L50" s="123">
        <v>22.347539999999999</v>
      </c>
      <c r="M50" s="125" t="s">
        <v>1516</v>
      </c>
      <c r="N50" s="123">
        <v>0.19206999999999999</v>
      </c>
      <c r="O50" s="123">
        <v>0.29158000000000001</v>
      </c>
      <c r="P50" s="123">
        <v>2411.64</v>
      </c>
      <c r="Q50" s="123">
        <v>0.91700000000000004</v>
      </c>
      <c r="R50" s="125" t="s">
        <v>1516</v>
      </c>
      <c r="S50" s="123">
        <v>0.11799999999999999</v>
      </c>
      <c r="T50" s="123">
        <v>0.41799999999999998</v>
      </c>
      <c r="U50" s="125" t="s">
        <v>1516</v>
      </c>
      <c r="V50" s="123">
        <v>256.02</v>
      </c>
      <c r="W50" s="123">
        <v>2.4E-2</v>
      </c>
      <c r="X50" s="123">
        <v>3.3000000000000002E-2</v>
      </c>
      <c r="Y50" s="123">
        <v>13.64</v>
      </c>
      <c r="Z50" s="123">
        <v>0.14899999999999999</v>
      </c>
      <c r="AA50" s="123">
        <v>0.25602999999999998</v>
      </c>
      <c r="AB50" s="123">
        <v>0.33434000000000003</v>
      </c>
      <c r="AC50" s="123">
        <v>7.61</v>
      </c>
      <c r="AD50" s="123">
        <v>0.33900000000000002</v>
      </c>
    </row>
    <row r="51" spans="1:30" x14ac:dyDescent="0.3">
      <c r="A51" s="125" t="s">
        <v>865</v>
      </c>
      <c r="B51" s="123">
        <v>2692.29</v>
      </c>
      <c r="C51" s="123">
        <v>7.9191099999999999</v>
      </c>
      <c r="D51" s="123">
        <v>1.1476</v>
      </c>
      <c r="E51" s="123">
        <v>0.188</v>
      </c>
      <c r="F51" s="123">
        <v>0.183</v>
      </c>
      <c r="G51" s="123">
        <v>2.537E-2</v>
      </c>
      <c r="H51" s="123">
        <v>3875.0552899999998</v>
      </c>
      <c r="I51" s="125" t="s">
        <v>1516</v>
      </c>
      <c r="J51" s="125" t="s">
        <v>1516</v>
      </c>
      <c r="K51" s="123">
        <v>0.40223999999999999</v>
      </c>
      <c r="L51" s="123">
        <v>22.350629999999999</v>
      </c>
      <c r="M51" s="125" t="s">
        <v>1516</v>
      </c>
      <c r="N51" s="123">
        <v>0.17965</v>
      </c>
      <c r="O51" s="123">
        <v>0.30356</v>
      </c>
      <c r="P51" s="123">
        <v>2411.65</v>
      </c>
      <c r="Q51" s="123">
        <v>0.91800000000000004</v>
      </c>
      <c r="R51" s="125" t="s">
        <v>1516</v>
      </c>
      <c r="S51" s="123">
        <v>4.1000000000000002E-2</v>
      </c>
      <c r="T51" s="123">
        <v>0.42099999999999999</v>
      </c>
      <c r="U51" s="125" t="s">
        <v>1516</v>
      </c>
      <c r="V51" s="123">
        <v>256.01100000000002</v>
      </c>
      <c r="W51" s="123">
        <v>5.7000000000000002E-2</v>
      </c>
      <c r="X51" s="123">
        <v>3.5999999999999997E-2</v>
      </c>
      <c r="Y51" s="123">
        <v>13.64</v>
      </c>
      <c r="Z51" s="123">
        <v>0.14899999999999999</v>
      </c>
      <c r="AA51" s="123">
        <v>0.35100999999999999</v>
      </c>
      <c r="AB51" s="123">
        <v>0.24814</v>
      </c>
      <c r="AC51" s="123">
        <v>7.22</v>
      </c>
      <c r="AD51" s="123">
        <v>0.32600000000000001</v>
      </c>
    </row>
    <row r="52" spans="1:30" x14ac:dyDescent="0.3">
      <c r="A52" s="125" t="s">
        <v>866</v>
      </c>
      <c r="B52" s="123">
        <v>2692.29</v>
      </c>
      <c r="C52" s="123">
        <v>7.9191099999999999</v>
      </c>
      <c r="D52" s="123">
        <v>1.1476</v>
      </c>
      <c r="E52" s="123">
        <v>0.188</v>
      </c>
      <c r="F52" s="123">
        <v>0.183</v>
      </c>
      <c r="G52" s="123">
        <v>2.537E-2</v>
      </c>
      <c r="H52" s="123">
        <v>3875.0552899999998</v>
      </c>
      <c r="I52" s="125" t="s">
        <v>1516</v>
      </c>
      <c r="J52" s="125" t="s">
        <v>1516</v>
      </c>
      <c r="K52" s="123">
        <v>0.40223999999999999</v>
      </c>
      <c r="L52" s="123">
        <v>22.350629999999999</v>
      </c>
      <c r="M52" s="125" t="s">
        <v>1516</v>
      </c>
      <c r="N52" s="123">
        <v>0.17965</v>
      </c>
      <c r="O52" s="123">
        <v>0.30356</v>
      </c>
      <c r="P52" s="123">
        <v>2411.65</v>
      </c>
      <c r="Q52" s="123">
        <v>0.91800000000000004</v>
      </c>
      <c r="R52" s="125" t="s">
        <v>1516</v>
      </c>
      <c r="S52" s="123">
        <v>4.1000000000000002E-2</v>
      </c>
      <c r="T52" s="123">
        <v>0.42099999999999999</v>
      </c>
      <c r="U52" s="125" t="s">
        <v>1516</v>
      </c>
      <c r="V52" s="123">
        <v>256.01100000000002</v>
      </c>
      <c r="W52" s="123">
        <v>5.7000000000000002E-2</v>
      </c>
      <c r="X52" s="123">
        <v>3.5999999999999997E-2</v>
      </c>
      <c r="Y52" s="123">
        <v>13.64</v>
      </c>
      <c r="Z52" s="123">
        <v>0.14899999999999999</v>
      </c>
      <c r="AA52" s="123">
        <v>0.35100999999999999</v>
      </c>
      <c r="AB52" s="123">
        <v>0.24814</v>
      </c>
      <c r="AC52" s="123">
        <v>7.22</v>
      </c>
      <c r="AD52" s="123">
        <v>0.32600000000000001</v>
      </c>
    </row>
    <row r="53" spans="1:30" x14ac:dyDescent="0.3">
      <c r="A53" s="125" t="s">
        <v>867</v>
      </c>
      <c r="B53" s="123">
        <v>2692.35</v>
      </c>
      <c r="C53" s="123">
        <v>7.6864699999999999</v>
      </c>
      <c r="D53" s="123">
        <v>1.0558000000000001</v>
      </c>
      <c r="E53" s="123">
        <v>0.17299999999999999</v>
      </c>
      <c r="F53" s="123">
        <v>0.22</v>
      </c>
      <c r="G53" s="123">
        <v>2.699E-2</v>
      </c>
      <c r="H53" s="123">
        <v>3875.0458400000002</v>
      </c>
      <c r="I53" s="125" t="s">
        <v>1516</v>
      </c>
      <c r="J53" s="125" t="s">
        <v>1516</v>
      </c>
      <c r="K53" s="123">
        <v>0.40679999999999999</v>
      </c>
      <c r="L53" s="123">
        <v>22.326699999999999</v>
      </c>
      <c r="M53" s="125" t="s">
        <v>1516</v>
      </c>
      <c r="N53" s="123">
        <v>0.17549999999999999</v>
      </c>
      <c r="O53" s="123">
        <v>0.32177</v>
      </c>
      <c r="P53" s="123">
        <v>2411.66</v>
      </c>
      <c r="Q53" s="123">
        <v>0.91900000000000004</v>
      </c>
      <c r="R53" s="125" t="s">
        <v>1516</v>
      </c>
      <c r="S53" s="123">
        <v>0.04</v>
      </c>
      <c r="T53" s="123">
        <v>0.438</v>
      </c>
      <c r="U53" s="125" t="s">
        <v>1516</v>
      </c>
      <c r="V53" s="123">
        <v>256.00200000000001</v>
      </c>
      <c r="W53" s="123">
        <v>9.4E-2</v>
      </c>
      <c r="X53" s="123">
        <v>4.4999999999999998E-2</v>
      </c>
      <c r="Y53" s="123">
        <v>13.64</v>
      </c>
      <c r="Z53" s="123">
        <v>0.14899999999999999</v>
      </c>
      <c r="AA53" s="123">
        <v>0.45039000000000001</v>
      </c>
      <c r="AB53" s="123">
        <v>0.15326000000000001</v>
      </c>
      <c r="AC53" s="123">
        <v>6.91</v>
      </c>
      <c r="AD53" s="123">
        <v>0.313</v>
      </c>
    </row>
    <row r="54" spans="1:30" x14ac:dyDescent="0.3">
      <c r="A54" s="125" t="s">
        <v>868</v>
      </c>
      <c r="B54" s="123">
        <v>2692.35</v>
      </c>
      <c r="C54" s="123">
        <v>7.6864699999999999</v>
      </c>
      <c r="D54" s="123">
        <v>1.0558000000000001</v>
      </c>
      <c r="E54" s="123">
        <v>0.17299999999999999</v>
      </c>
      <c r="F54" s="123">
        <v>0.22</v>
      </c>
      <c r="G54" s="123">
        <v>2.699E-2</v>
      </c>
      <c r="H54" s="123">
        <v>3875.0458400000002</v>
      </c>
      <c r="I54" s="125" t="s">
        <v>1516</v>
      </c>
      <c r="J54" s="125" t="s">
        <v>1516</v>
      </c>
      <c r="K54" s="123">
        <v>0.40679999999999999</v>
      </c>
      <c r="L54" s="123">
        <v>22.326699999999999</v>
      </c>
      <c r="M54" s="125" t="s">
        <v>1516</v>
      </c>
      <c r="N54" s="123">
        <v>0.17549999999999999</v>
      </c>
      <c r="O54" s="123">
        <v>0.32177</v>
      </c>
      <c r="P54" s="123">
        <v>2411.66</v>
      </c>
      <c r="Q54" s="123">
        <v>0.91900000000000004</v>
      </c>
      <c r="R54" s="125" t="s">
        <v>1516</v>
      </c>
      <c r="S54" s="123">
        <v>0.04</v>
      </c>
      <c r="T54" s="123">
        <v>0.438</v>
      </c>
      <c r="U54" s="125" t="s">
        <v>1516</v>
      </c>
      <c r="V54" s="123">
        <v>256.00200000000001</v>
      </c>
      <c r="W54" s="123">
        <v>9.4E-2</v>
      </c>
      <c r="X54" s="123">
        <v>4.4999999999999998E-2</v>
      </c>
      <c r="Y54" s="123">
        <v>13.64</v>
      </c>
      <c r="Z54" s="123">
        <v>0.14899999999999999</v>
      </c>
      <c r="AA54" s="123">
        <v>0.45039000000000001</v>
      </c>
      <c r="AB54" s="123">
        <v>0.15326000000000001</v>
      </c>
      <c r="AC54" s="123">
        <v>6.91</v>
      </c>
      <c r="AD54" s="123">
        <v>0.313</v>
      </c>
    </row>
    <row r="55" spans="1:30" x14ac:dyDescent="0.3">
      <c r="A55" s="125" t="s">
        <v>869</v>
      </c>
      <c r="B55" s="123">
        <v>2692.4</v>
      </c>
      <c r="C55" s="123">
        <v>7.4533399999999999</v>
      </c>
      <c r="D55" s="123">
        <v>1.0773999999999999</v>
      </c>
      <c r="E55" s="123">
        <v>0.16700000000000001</v>
      </c>
      <c r="F55" s="123">
        <v>0.22700000000000001</v>
      </c>
      <c r="G55" s="123">
        <v>2.5870000000000001E-2</v>
      </c>
      <c r="H55" s="123">
        <v>3875.0333500000002</v>
      </c>
      <c r="I55" s="125" t="s">
        <v>1516</v>
      </c>
      <c r="J55" s="125" t="s">
        <v>1516</v>
      </c>
      <c r="K55" s="123">
        <v>0.41126000000000001</v>
      </c>
      <c r="L55" s="123">
        <v>22.295069999999999</v>
      </c>
      <c r="M55" s="125" t="s">
        <v>1516</v>
      </c>
      <c r="N55" s="123">
        <v>0.14587</v>
      </c>
      <c r="O55" s="123">
        <v>0.32790000000000002</v>
      </c>
      <c r="P55" s="123">
        <v>2411.73</v>
      </c>
      <c r="Q55" s="123">
        <v>0.92800000000000005</v>
      </c>
      <c r="R55" s="125" t="s">
        <v>1516</v>
      </c>
      <c r="S55" s="123">
        <v>2E-3</v>
      </c>
      <c r="T55" s="123">
        <v>0.41699999999999998</v>
      </c>
      <c r="U55" s="125" t="s">
        <v>1516</v>
      </c>
      <c r="V55" s="123">
        <v>255.994</v>
      </c>
      <c r="W55" s="123">
        <v>0.13300000000000001</v>
      </c>
      <c r="X55" s="123">
        <v>5.0999999999999997E-2</v>
      </c>
      <c r="Y55" s="123">
        <v>13.64</v>
      </c>
      <c r="Z55" s="123">
        <v>0.14899999999999999</v>
      </c>
      <c r="AA55" s="123">
        <v>0.55662</v>
      </c>
      <c r="AB55" s="123">
        <v>6.4430000000000001E-2</v>
      </c>
      <c r="AC55" s="123">
        <v>6.59</v>
      </c>
      <c r="AD55" s="123">
        <v>0.29899999999999999</v>
      </c>
    </row>
    <row r="56" spans="1:30" x14ac:dyDescent="0.3">
      <c r="A56" s="125" t="s">
        <v>870</v>
      </c>
      <c r="B56" s="123">
        <v>2692.4</v>
      </c>
      <c r="C56" s="123">
        <v>7.4533399999999999</v>
      </c>
      <c r="D56" s="123">
        <v>1.0773999999999999</v>
      </c>
      <c r="E56" s="123">
        <v>0.16700000000000001</v>
      </c>
      <c r="F56" s="123">
        <v>0.22700000000000001</v>
      </c>
      <c r="G56" s="123">
        <v>2.5870000000000001E-2</v>
      </c>
      <c r="H56" s="123">
        <v>3875.0333500000002</v>
      </c>
      <c r="I56" s="125" t="s">
        <v>1516</v>
      </c>
      <c r="J56" s="125" t="s">
        <v>1516</v>
      </c>
      <c r="K56" s="123">
        <v>0.41126000000000001</v>
      </c>
      <c r="L56" s="123">
        <v>22.295069999999999</v>
      </c>
      <c r="M56" s="125" t="s">
        <v>1516</v>
      </c>
      <c r="N56" s="123">
        <v>0.14587</v>
      </c>
      <c r="O56" s="123">
        <v>0.32790000000000002</v>
      </c>
      <c r="P56" s="123">
        <v>2411.73</v>
      </c>
      <c r="Q56" s="123">
        <v>0.92800000000000005</v>
      </c>
      <c r="R56" s="125" t="s">
        <v>1516</v>
      </c>
      <c r="S56" s="123">
        <v>2E-3</v>
      </c>
      <c r="T56" s="123">
        <v>0.41699999999999998</v>
      </c>
      <c r="U56" s="125" t="s">
        <v>1516</v>
      </c>
      <c r="V56" s="123">
        <v>255.994</v>
      </c>
      <c r="W56" s="123">
        <v>0.13300000000000001</v>
      </c>
      <c r="X56" s="123">
        <v>5.0999999999999997E-2</v>
      </c>
      <c r="Y56" s="123">
        <v>13.64</v>
      </c>
      <c r="Z56" s="123">
        <v>0.14899999999999999</v>
      </c>
      <c r="AA56" s="123">
        <v>0.55662</v>
      </c>
      <c r="AB56" s="123">
        <v>6.4430000000000001E-2</v>
      </c>
      <c r="AC56" s="123">
        <v>6.59</v>
      </c>
      <c r="AD56" s="123">
        <v>0.29899999999999999</v>
      </c>
    </row>
    <row r="57" spans="1:30" x14ac:dyDescent="0.3">
      <c r="A57" s="125" t="s">
        <v>871</v>
      </c>
      <c r="B57" s="123">
        <v>2692.41</v>
      </c>
      <c r="C57" s="123">
        <v>7.1478099999999998</v>
      </c>
      <c r="D57" s="123">
        <v>1.1395</v>
      </c>
      <c r="E57" s="123">
        <v>0.18</v>
      </c>
      <c r="F57" s="123">
        <v>0.223</v>
      </c>
      <c r="G57" s="123">
        <v>2.554E-2</v>
      </c>
      <c r="H57" s="123">
        <v>3875.0196299999998</v>
      </c>
      <c r="I57" s="125" t="s">
        <v>1516</v>
      </c>
      <c r="J57" s="125" t="s">
        <v>1516</v>
      </c>
      <c r="K57" s="123">
        <v>0.41555999999999998</v>
      </c>
      <c r="L57" s="123">
        <v>22.26267</v>
      </c>
      <c r="M57" s="125" t="s">
        <v>1516</v>
      </c>
      <c r="N57" s="123">
        <v>0.12939000000000001</v>
      </c>
      <c r="O57" s="123">
        <v>0.34649999999999997</v>
      </c>
      <c r="P57" s="123">
        <v>2411.8000000000002</v>
      </c>
      <c r="Q57" s="123">
        <v>0.93700000000000006</v>
      </c>
      <c r="R57" s="125" t="s">
        <v>1516</v>
      </c>
      <c r="S57" s="123">
        <v>2E-3</v>
      </c>
      <c r="T57" s="123">
        <v>0.42299999999999999</v>
      </c>
      <c r="U57" s="125" t="s">
        <v>1516</v>
      </c>
      <c r="V57" s="123">
        <v>255.98500000000001</v>
      </c>
      <c r="W57" s="123">
        <v>0.16500000000000001</v>
      </c>
      <c r="X57" s="123">
        <v>5.7000000000000002E-2</v>
      </c>
      <c r="Y57" s="123">
        <v>13.64</v>
      </c>
      <c r="Z57" s="123">
        <v>0.14899999999999999</v>
      </c>
      <c r="AA57" s="123">
        <v>0.57287999999999994</v>
      </c>
      <c r="AB57" s="123">
        <v>5.6980000000000003E-2</v>
      </c>
      <c r="AC57" s="123">
        <v>6.32</v>
      </c>
      <c r="AD57" s="123">
        <v>0.28599999999999998</v>
      </c>
    </row>
    <row r="58" spans="1:30" x14ac:dyDescent="0.3">
      <c r="A58" s="126" t="s">
        <v>872</v>
      </c>
      <c r="B58" s="132">
        <v>2692.41</v>
      </c>
      <c r="C58" s="132">
        <v>7.1478099999999998</v>
      </c>
      <c r="D58" s="132">
        <v>1.1395</v>
      </c>
      <c r="E58" s="132">
        <v>0.18</v>
      </c>
      <c r="F58" s="132">
        <v>0.223</v>
      </c>
      <c r="G58" s="132">
        <v>2.554E-2</v>
      </c>
      <c r="H58" s="132">
        <v>3875.0196299999998</v>
      </c>
      <c r="I58" s="126" t="s">
        <v>1516</v>
      </c>
      <c r="J58" s="126" t="s">
        <v>1516</v>
      </c>
      <c r="K58" s="132">
        <v>0.41555999999999998</v>
      </c>
      <c r="L58" s="132">
        <v>22.26267</v>
      </c>
      <c r="M58" s="126" t="s">
        <v>1516</v>
      </c>
      <c r="N58" s="132">
        <v>0.12939000000000001</v>
      </c>
      <c r="O58" s="132">
        <v>0.34649999999999997</v>
      </c>
      <c r="P58" s="132">
        <v>2411.8000000000002</v>
      </c>
      <c r="Q58" s="132">
        <v>0.93700000000000006</v>
      </c>
      <c r="R58" s="126" t="s">
        <v>1516</v>
      </c>
      <c r="S58" s="132">
        <v>2E-3</v>
      </c>
      <c r="T58" s="132">
        <v>0.42299999999999999</v>
      </c>
      <c r="U58" s="126" t="s">
        <v>1516</v>
      </c>
      <c r="V58" s="132">
        <v>255.98500000000001</v>
      </c>
      <c r="W58" s="132">
        <v>0.16500000000000001</v>
      </c>
      <c r="X58" s="132">
        <v>5.7000000000000002E-2</v>
      </c>
      <c r="Y58" s="132">
        <v>13.64</v>
      </c>
      <c r="Z58" s="132">
        <v>0.14899999999999999</v>
      </c>
      <c r="AA58" s="132">
        <v>0.57287999999999994</v>
      </c>
      <c r="AB58" s="132">
        <v>5.6980000000000003E-2</v>
      </c>
      <c r="AC58" s="132">
        <v>6.32</v>
      </c>
      <c r="AD58" s="132">
        <v>0.28599999999999998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1548</v>
      </c>
      <c r="C5" s="1"/>
      <c r="D5" s="1"/>
      <c r="E5" s="1"/>
      <c r="F5" s="1"/>
      <c r="G5" s="1"/>
      <c r="H5" s="1"/>
    </row>
    <row r="6" spans="1:8" ht="27.6" x14ac:dyDescent="0.3">
      <c r="A6" s="1"/>
      <c r="B6" s="3" t="s">
        <v>73</v>
      </c>
      <c r="C6" s="3" t="s">
        <v>3</v>
      </c>
      <c r="D6" s="3" t="s">
        <v>1549</v>
      </c>
      <c r="E6" s="3" t="s">
        <v>7</v>
      </c>
      <c r="F6" s="3" t="s">
        <v>8</v>
      </c>
      <c r="G6" s="3" t="s">
        <v>1550</v>
      </c>
      <c r="H6" s="3" t="s">
        <v>1551</v>
      </c>
    </row>
    <row r="7" spans="1:8" x14ac:dyDescent="0.3">
      <c r="A7" s="1"/>
      <c r="B7" s="86" t="s">
        <v>77</v>
      </c>
      <c r="C7" s="6" t="s">
        <v>30</v>
      </c>
      <c r="D7" s="6" t="s">
        <v>1552</v>
      </c>
      <c r="E7" s="86" t="s">
        <v>1553</v>
      </c>
      <c r="F7" s="86" t="s">
        <v>1554</v>
      </c>
      <c r="G7" s="146">
        <v>0.2</v>
      </c>
      <c r="H7" s="86"/>
    </row>
    <row r="8" spans="1:8" x14ac:dyDescent="0.3">
      <c r="A8" s="1"/>
      <c r="B8" s="86" t="s">
        <v>77</v>
      </c>
      <c r="C8" s="6" t="s">
        <v>30</v>
      </c>
      <c r="D8" s="6" t="s">
        <v>1555</v>
      </c>
      <c r="E8" s="86" t="s">
        <v>1553</v>
      </c>
      <c r="F8" s="86" t="s">
        <v>1554</v>
      </c>
      <c r="G8" s="146">
        <v>0</v>
      </c>
      <c r="H8" s="86"/>
    </row>
    <row r="9" spans="1:8" x14ac:dyDescent="0.3">
      <c r="A9" s="1"/>
      <c r="B9" s="86" t="s">
        <v>77</v>
      </c>
      <c r="C9" s="6" t="s">
        <v>30</v>
      </c>
      <c r="D9" s="6" t="s">
        <v>1556</v>
      </c>
      <c r="E9" s="86" t="s">
        <v>1553</v>
      </c>
      <c r="F9" s="86" t="s">
        <v>1554</v>
      </c>
      <c r="G9" s="146">
        <v>5</v>
      </c>
      <c r="H9" s="86"/>
    </row>
    <row r="10" spans="1:8" x14ac:dyDescent="0.3">
      <c r="A10" s="1"/>
      <c r="B10" s="86" t="s">
        <v>77</v>
      </c>
      <c r="C10" s="6" t="s">
        <v>30</v>
      </c>
      <c r="D10" s="6" t="s">
        <v>1557</v>
      </c>
      <c r="E10" s="86" t="s">
        <v>1553</v>
      </c>
      <c r="F10" s="86" t="s">
        <v>1554</v>
      </c>
      <c r="G10" s="146">
        <v>5</v>
      </c>
      <c r="H10" s="86"/>
    </row>
    <row r="11" spans="1:8" x14ac:dyDescent="0.3">
      <c r="A11" s="1"/>
      <c r="B11" s="86" t="s">
        <v>77</v>
      </c>
      <c r="C11" s="6" t="s">
        <v>30</v>
      </c>
      <c r="D11" s="6" t="s">
        <v>1558</v>
      </c>
      <c r="E11" s="86" t="s">
        <v>1553</v>
      </c>
      <c r="F11" s="86" t="s">
        <v>1554</v>
      </c>
      <c r="G11" s="146">
        <v>0</v>
      </c>
      <c r="H11" s="86"/>
    </row>
    <row r="12" spans="1:8" x14ac:dyDescent="0.3">
      <c r="A12" s="1"/>
      <c r="B12" s="86" t="s">
        <v>77</v>
      </c>
      <c r="C12" s="6" t="s">
        <v>30</v>
      </c>
      <c r="D12" s="6" t="s">
        <v>1559</v>
      </c>
      <c r="E12" s="86" t="s">
        <v>1553</v>
      </c>
      <c r="F12" s="86" t="s">
        <v>1554</v>
      </c>
      <c r="G12" s="146">
        <v>5</v>
      </c>
      <c r="H12" s="86"/>
    </row>
    <row r="13" spans="1:8" x14ac:dyDescent="0.3">
      <c r="A13" s="1"/>
      <c r="B13" s="86" t="s">
        <v>77</v>
      </c>
      <c r="C13" s="6" t="s">
        <v>30</v>
      </c>
      <c r="D13" s="6" t="s">
        <v>1560</v>
      </c>
      <c r="E13" s="86" t="s">
        <v>1553</v>
      </c>
      <c r="F13" s="86" t="s">
        <v>1554</v>
      </c>
      <c r="G13" s="146">
        <v>0</v>
      </c>
      <c r="H13" s="86"/>
    </row>
    <row r="14" spans="1:8" x14ac:dyDescent="0.3">
      <c r="A14" s="1"/>
      <c r="B14" s="86" t="s">
        <v>77</v>
      </c>
      <c r="C14" s="6" t="s">
        <v>615</v>
      </c>
      <c r="D14" s="6" t="s">
        <v>1537</v>
      </c>
      <c r="E14" s="86" t="s">
        <v>1553</v>
      </c>
      <c r="F14" s="86" t="s">
        <v>1554</v>
      </c>
      <c r="G14" s="146">
        <v>10</v>
      </c>
      <c r="H14" s="86"/>
    </row>
    <row r="15" spans="1:8" x14ac:dyDescent="0.3">
      <c r="A15" s="1"/>
      <c r="B15" s="86" t="s">
        <v>77</v>
      </c>
      <c r="C15" s="6" t="s">
        <v>88</v>
      </c>
      <c r="D15" s="6" t="s">
        <v>1561</v>
      </c>
      <c r="E15" s="86" t="s">
        <v>1553</v>
      </c>
      <c r="F15" s="86" t="s">
        <v>1554</v>
      </c>
      <c r="G15" s="146">
        <v>0.47</v>
      </c>
      <c r="H15" s="86"/>
    </row>
    <row r="16" spans="1:8" x14ac:dyDescent="0.3">
      <c r="A16" s="1"/>
      <c r="B16" s="86" t="s">
        <v>77</v>
      </c>
      <c r="C16" s="6" t="s">
        <v>88</v>
      </c>
      <c r="D16" s="6" t="s">
        <v>1562</v>
      </c>
      <c r="E16" s="86" t="s">
        <v>1553</v>
      </c>
      <c r="F16" s="86" t="s">
        <v>1554</v>
      </c>
      <c r="G16" s="146">
        <v>0.04</v>
      </c>
      <c r="H16" s="86"/>
    </row>
    <row r="17" spans="1:8" x14ac:dyDescent="0.3">
      <c r="A17" s="1"/>
      <c r="B17" s="86" t="s">
        <v>77</v>
      </c>
      <c r="C17" s="6" t="s">
        <v>88</v>
      </c>
      <c r="D17" s="6" t="s">
        <v>1563</v>
      </c>
      <c r="E17" s="86" t="s">
        <v>1553</v>
      </c>
      <c r="F17" s="86" t="s">
        <v>1554</v>
      </c>
      <c r="G17" s="146">
        <v>0.18</v>
      </c>
      <c r="H17" s="86"/>
    </row>
    <row r="18" spans="1:8" x14ac:dyDescent="0.3">
      <c r="A18" s="1"/>
      <c r="B18" s="86" t="s">
        <v>77</v>
      </c>
      <c r="C18" s="6" t="s">
        <v>88</v>
      </c>
      <c r="D18" s="6" t="s">
        <v>1564</v>
      </c>
      <c r="E18" s="86" t="s">
        <v>1553</v>
      </c>
      <c r="F18" s="86" t="s">
        <v>1554</v>
      </c>
      <c r="G18" s="146">
        <v>2.76</v>
      </c>
      <c r="H18" s="86"/>
    </row>
    <row r="19" spans="1:8" x14ac:dyDescent="0.3">
      <c r="A19" s="1"/>
      <c r="B19" s="86" t="s">
        <v>77</v>
      </c>
      <c r="C19" s="6" t="s">
        <v>88</v>
      </c>
      <c r="D19" s="6" t="s">
        <v>1565</v>
      </c>
      <c r="E19" s="86" t="s">
        <v>1553</v>
      </c>
      <c r="F19" s="86" t="s">
        <v>1554</v>
      </c>
      <c r="G19" s="146">
        <v>0.14000000000000001</v>
      </c>
      <c r="H19" s="86"/>
    </row>
    <row r="20" spans="1:8" x14ac:dyDescent="0.3">
      <c r="A20" s="1"/>
      <c r="B20" s="86" t="s">
        <v>77</v>
      </c>
      <c r="C20" s="6" t="s">
        <v>88</v>
      </c>
      <c r="D20" s="6" t="s">
        <v>1566</v>
      </c>
      <c r="E20" s="86" t="s">
        <v>1553</v>
      </c>
      <c r="F20" s="86" t="s">
        <v>1554</v>
      </c>
      <c r="G20" s="146">
        <v>0.5</v>
      </c>
      <c r="H20" s="86"/>
    </row>
    <row r="21" spans="1:8" x14ac:dyDescent="0.3">
      <c r="A21" s="1"/>
      <c r="B21" s="86" t="s">
        <v>77</v>
      </c>
      <c r="C21" s="6" t="s">
        <v>88</v>
      </c>
      <c r="D21" s="6" t="s">
        <v>1567</v>
      </c>
      <c r="E21" s="86" t="s">
        <v>1553</v>
      </c>
      <c r="F21" s="86" t="s">
        <v>1554</v>
      </c>
      <c r="G21" s="146">
        <v>0.1</v>
      </c>
      <c r="H21" s="86"/>
    </row>
    <row r="22" spans="1:8" x14ac:dyDescent="0.3">
      <c r="A22" s="1"/>
      <c r="B22" s="86" t="s">
        <v>77</v>
      </c>
      <c r="C22" s="6" t="s">
        <v>88</v>
      </c>
      <c r="D22" s="6" t="s">
        <v>1568</v>
      </c>
      <c r="E22" s="86" t="s">
        <v>1553</v>
      </c>
      <c r="F22" s="86" t="s">
        <v>1554</v>
      </c>
      <c r="G22" s="146">
        <v>0.06</v>
      </c>
      <c r="H22" s="86"/>
    </row>
    <row r="23" spans="1:8" x14ac:dyDescent="0.3">
      <c r="A23" s="1"/>
      <c r="B23" s="86" t="s">
        <v>77</v>
      </c>
      <c r="C23" s="6" t="s">
        <v>88</v>
      </c>
      <c r="D23" s="6" t="s">
        <v>1569</v>
      </c>
      <c r="E23" s="86" t="s">
        <v>1553</v>
      </c>
      <c r="F23" s="86" t="s">
        <v>1554</v>
      </c>
      <c r="G23" s="146">
        <v>7.0000000000000007E-2</v>
      </c>
      <c r="H23" s="86"/>
    </row>
    <row r="24" spans="1:8" x14ac:dyDescent="0.3">
      <c r="A24" s="1"/>
      <c r="B24" s="86" t="s">
        <v>77</v>
      </c>
      <c r="C24" s="6" t="s">
        <v>88</v>
      </c>
      <c r="D24" s="6" t="s">
        <v>1570</v>
      </c>
      <c r="E24" s="86" t="s">
        <v>1553</v>
      </c>
      <c r="F24" s="86" t="s">
        <v>1554</v>
      </c>
      <c r="G24" s="146">
        <v>1.29</v>
      </c>
      <c r="H24" s="86"/>
    </row>
    <row r="25" spans="1:8" x14ac:dyDescent="0.3">
      <c r="A25" s="1"/>
      <c r="B25" s="86" t="s">
        <v>77</v>
      </c>
      <c r="C25" s="6" t="s">
        <v>88</v>
      </c>
      <c r="D25" s="6" t="s">
        <v>1571</v>
      </c>
      <c r="E25" s="86" t="s">
        <v>1553</v>
      </c>
      <c r="F25" s="86" t="s">
        <v>1554</v>
      </c>
      <c r="G25" s="146">
        <v>1.1599999999999999</v>
      </c>
      <c r="H25" s="86"/>
    </row>
    <row r="26" spans="1:8" x14ac:dyDescent="0.3">
      <c r="A26" s="1"/>
      <c r="B26" s="86" t="s">
        <v>77</v>
      </c>
      <c r="C26" s="6" t="s">
        <v>88</v>
      </c>
      <c r="D26" s="6" t="s">
        <v>1572</v>
      </c>
      <c r="E26" s="86" t="s">
        <v>1553</v>
      </c>
      <c r="F26" s="86" t="s">
        <v>1554</v>
      </c>
      <c r="G26" s="146">
        <v>0.28999999999999998</v>
      </c>
      <c r="H26" s="86"/>
    </row>
    <row r="27" spans="1:8" x14ac:dyDescent="0.3">
      <c r="A27" s="1"/>
      <c r="B27" s="86" t="s">
        <v>77</v>
      </c>
      <c r="C27" s="6" t="s">
        <v>88</v>
      </c>
      <c r="D27" s="6" t="s">
        <v>1573</v>
      </c>
      <c r="E27" s="86" t="s">
        <v>1553</v>
      </c>
      <c r="F27" s="86" t="s">
        <v>1554</v>
      </c>
      <c r="G27" s="146">
        <v>31.335999999999999</v>
      </c>
      <c r="H27" s="86"/>
    </row>
    <row r="28" spans="1:8" x14ac:dyDescent="0.3">
      <c r="A28" s="1"/>
      <c r="B28" s="86" t="s">
        <v>77</v>
      </c>
      <c r="C28" s="6" t="s">
        <v>88</v>
      </c>
      <c r="D28" s="6" t="s">
        <v>1574</v>
      </c>
      <c r="E28" s="86" t="s">
        <v>1553</v>
      </c>
      <c r="F28" s="86" t="s">
        <v>1554</v>
      </c>
      <c r="G28" s="146">
        <v>0.7</v>
      </c>
      <c r="H28" s="86"/>
    </row>
    <row r="29" spans="1:8" x14ac:dyDescent="0.3">
      <c r="A29" s="1"/>
      <c r="B29" s="86" t="s">
        <v>77</v>
      </c>
      <c r="C29" s="6" t="s">
        <v>88</v>
      </c>
      <c r="D29" s="6" t="s">
        <v>1575</v>
      </c>
      <c r="E29" s="86" t="s">
        <v>1553</v>
      </c>
      <c r="F29" s="86" t="s">
        <v>1554</v>
      </c>
      <c r="G29" s="146">
        <v>0.01</v>
      </c>
      <c r="H29" s="86"/>
    </row>
    <row r="30" spans="1:8" x14ac:dyDescent="0.3">
      <c r="A30" s="1"/>
      <c r="B30" s="86" t="s">
        <v>77</v>
      </c>
      <c r="C30" s="6" t="s">
        <v>88</v>
      </c>
      <c r="D30" s="6" t="s">
        <v>1576</v>
      </c>
      <c r="E30" s="86" t="s">
        <v>1553</v>
      </c>
      <c r="F30" s="86" t="s">
        <v>1554</v>
      </c>
      <c r="G30" s="146">
        <v>0.02</v>
      </c>
      <c r="H30" s="86"/>
    </row>
    <row r="31" spans="1:8" x14ac:dyDescent="0.3">
      <c r="A31" s="1"/>
      <c r="B31" s="86" t="s">
        <v>77</v>
      </c>
      <c r="C31" s="6" t="s">
        <v>88</v>
      </c>
      <c r="D31" s="6" t="s">
        <v>1577</v>
      </c>
      <c r="E31" s="86" t="s">
        <v>1553</v>
      </c>
      <c r="F31" s="86" t="s">
        <v>1554</v>
      </c>
      <c r="G31" s="146">
        <v>0.56000000000000005</v>
      </c>
      <c r="H31" s="86"/>
    </row>
    <row r="32" spans="1:8" x14ac:dyDescent="0.3">
      <c r="A32" s="1"/>
      <c r="B32" s="86" t="s">
        <v>77</v>
      </c>
      <c r="C32" s="6" t="s">
        <v>88</v>
      </c>
      <c r="D32" s="6" t="s">
        <v>1578</v>
      </c>
      <c r="E32" s="86" t="s">
        <v>1553</v>
      </c>
      <c r="F32" s="86" t="s">
        <v>1554</v>
      </c>
      <c r="G32" s="146">
        <v>0.21</v>
      </c>
      <c r="H32" s="86"/>
    </row>
    <row r="33" spans="1:8" x14ac:dyDescent="0.3">
      <c r="A33" s="1"/>
      <c r="B33" s="86" t="s">
        <v>77</v>
      </c>
      <c r="C33" s="6" t="s">
        <v>88</v>
      </c>
      <c r="D33" s="6" t="s">
        <v>1579</v>
      </c>
      <c r="E33" s="86" t="s">
        <v>1553</v>
      </c>
      <c r="F33" s="86" t="s">
        <v>1554</v>
      </c>
      <c r="G33" s="146">
        <v>0.17</v>
      </c>
      <c r="H33" s="86"/>
    </row>
    <row r="34" spans="1:8" x14ac:dyDescent="0.3">
      <c r="A34" s="1"/>
      <c r="B34" s="86" t="s">
        <v>77</v>
      </c>
      <c r="C34" s="6" t="s">
        <v>88</v>
      </c>
      <c r="D34" s="6" t="s">
        <v>1580</v>
      </c>
      <c r="E34" s="86" t="s">
        <v>1553</v>
      </c>
      <c r="F34" s="86" t="s">
        <v>1554</v>
      </c>
      <c r="G34" s="146">
        <v>0.06</v>
      </c>
      <c r="H34" s="86"/>
    </row>
    <row r="35" spans="1:8" x14ac:dyDescent="0.3">
      <c r="A35" s="1"/>
      <c r="B35" s="86" t="s">
        <v>77</v>
      </c>
      <c r="C35" s="6" t="s">
        <v>88</v>
      </c>
      <c r="D35" s="6" t="s">
        <v>1581</v>
      </c>
      <c r="E35" s="86" t="s">
        <v>1553</v>
      </c>
      <c r="F35" s="86" t="s">
        <v>1554</v>
      </c>
      <c r="G35" s="146">
        <v>0.4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1582</v>
      </c>
      <c r="C5" s="1"/>
      <c r="D5" s="1"/>
      <c r="E5" s="1"/>
      <c r="F5" s="1"/>
      <c r="G5" s="1"/>
      <c r="H5" s="1"/>
    </row>
    <row r="6" spans="1:8" ht="27.6" x14ac:dyDescent="0.3">
      <c r="A6" s="1"/>
      <c r="B6" s="3" t="s">
        <v>73</v>
      </c>
      <c r="C6" s="3" t="s">
        <v>3</v>
      </c>
      <c r="D6" s="3" t="s">
        <v>1549</v>
      </c>
      <c r="E6" s="3" t="s">
        <v>7</v>
      </c>
      <c r="F6" s="3" t="s">
        <v>8</v>
      </c>
      <c r="G6" s="3" t="s">
        <v>1550</v>
      </c>
      <c r="H6" s="3" t="s">
        <v>1551</v>
      </c>
    </row>
    <row r="7" spans="1:8" x14ac:dyDescent="0.3">
      <c r="A7" s="1"/>
      <c r="B7" s="86" t="s">
        <v>77</v>
      </c>
      <c r="C7" s="6" t="s">
        <v>615</v>
      </c>
      <c r="D7" s="6" t="s">
        <v>1537</v>
      </c>
      <c r="E7" s="86" t="s">
        <v>1553</v>
      </c>
      <c r="F7" s="86" t="s">
        <v>1554</v>
      </c>
      <c r="G7" s="146">
        <v>0</v>
      </c>
      <c r="H7" s="86"/>
    </row>
    <row r="8" spans="1:8" x14ac:dyDescent="0.3">
      <c r="A8" s="1"/>
      <c r="B8" s="86" t="s">
        <v>77</v>
      </c>
      <c r="C8" s="6" t="s">
        <v>615</v>
      </c>
      <c r="D8" s="6" t="s">
        <v>1583</v>
      </c>
      <c r="E8" s="86" t="s">
        <v>1553</v>
      </c>
      <c r="F8" s="86" t="s">
        <v>1554</v>
      </c>
      <c r="G8" s="146">
        <v>5.72</v>
      </c>
      <c r="H8" s="86"/>
    </row>
    <row r="9" spans="1:8" x14ac:dyDescent="0.3">
      <c r="A9" s="1"/>
      <c r="B9" s="86" t="s">
        <v>77</v>
      </c>
      <c r="C9" s="6" t="s">
        <v>88</v>
      </c>
      <c r="D9" s="6" t="s">
        <v>1524</v>
      </c>
      <c r="E9" s="86" t="s">
        <v>1553</v>
      </c>
      <c r="F9" s="86" t="s">
        <v>1554</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1584</v>
      </c>
      <c r="C5" s="1"/>
      <c r="D5" s="1"/>
      <c r="E5" s="1"/>
      <c r="F5" s="1"/>
      <c r="G5" s="1"/>
      <c r="H5" s="1"/>
      <c r="I5" s="1"/>
      <c r="J5" s="1"/>
    </row>
    <row r="6" spans="1:10" ht="27" customHeight="1" x14ac:dyDescent="0.3">
      <c r="A6" s="1"/>
      <c r="B6" s="7" t="s">
        <v>73</v>
      </c>
      <c r="C6" s="7" t="s">
        <v>3</v>
      </c>
      <c r="D6" s="7" t="s">
        <v>33</v>
      </c>
      <c r="E6" s="7" t="s">
        <v>1585</v>
      </c>
      <c r="F6" s="7" t="s">
        <v>7</v>
      </c>
      <c r="G6" s="7" t="s">
        <v>1586</v>
      </c>
      <c r="H6" s="7" t="s">
        <v>1587</v>
      </c>
      <c r="I6" s="7" t="s">
        <v>1588</v>
      </c>
      <c r="J6" s="7" t="s">
        <v>1589</v>
      </c>
    </row>
    <row r="7" spans="1:10" x14ac:dyDescent="0.3">
      <c r="A7" s="1"/>
      <c r="B7" s="147" t="s">
        <v>77</v>
      </c>
      <c r="C7" s="4" t="s">
        <v>30</v>
      </c>
      <c r="D7" s="4" t="s">
        <v>1141</v>
      </c>
      <c r="E7" s="4" t="s">
        <v>1590</v>
      </c>
      <c r="F7" s="148">
        <v>530.23</v>
      </c>
      <c r="G7" s="148">
        <v>530.23</v>
      </c>
      <c r="H7" s="148">
        <v>0</v>
      </c>
      <c r="I7" s="4" t="s">
        <v>1591</v>
      </c>
      <c r="J7" s="5" t="s">
        <v>981</v>
      </c>
    </row>
    <row r="8" spans="1:10" x14ac:dyDescent="0.3">
      <c r="A8" s="1"/>
      <c r="B8" s="147" t="s">
        <v>77</v>
      </c>
      <c r="C8" s="4" t="s">
        <v>30</v>
      </c>
      <c r="D8" s="4" t="s">
        <v>1141</v>
      </c>
      <c r="E8" s="4" t="s">
        <v>1592</v>
      </c>
      <c r="F8" s="148">
        <v>355.83</v>
      </c>
      <c r="G8" s="148">
        <v>355.83</v>
      </c>
      <c r="H8" s="148">
        <v>0</v>
      </c>
      <c r="I8" s="4" t="s">
        <v>1591</v>
      </c>
      <c r="J8" s="5" t="s">
        <v>981</v>
      </c>
    </row>
    <row r="9" spans="1:10" x14ac:dyDescent="0.3">
      <c r="A9" s="1"/>
      <c r="B9" s="147" t="s">
        <v>77</v>
      </c>
      <c r="C9" s="4" t="s">
        <v>30</v>
      </c>
      <c r="D9" s="4" t="s">
        <v>1143</v>
      </c>
      <c r="E9" s="4" t="s">
        <v>1590</v>
      </c>
      <c r="F9" s="148">
        <v>408.04</v>
      </c>
      <c r="G9" s="148">
        <v>406.29199999999997</v>
      </c>
      <c r="H9" s="148">
        <v>0</v>
      </c>
      <c r="I9" s="4" t="s">
        <v>1591</v>
      </c>
      <c r="J9" s="5" t="s">
        <v>1593</v>
      </c>
    </row>
    <row r="10" spans="1:10" x14ac:dyDescent="0.3">
      <c r="A10" s="1"/>
      <c r="B10" s="147" t="s">
        <v>77</v>
      </c>
      <c r="C10" s="4" t="s">
        <v>30</v>
      </c>
      <c r="D10" s="4" t="s">
        <v>1143</v>
      </c>
      <c r="E10" s="4" t="s">
        <v>1592</v>
      </c>
      <c r="F10" s="148">
        <v>33.81</v>
      </c>
      <c r="G10" s="148">
        <v>33.81</v>
      </c>
      <c r="H10" s="148">
        <v>0</v>
      </c>
      <c r="I10" s="4" t="s">
        <v>1591</v>
      </c>
      <c r="J10" s="5" t="s">
        <v>981</v>
      </c>
    </row>
    <row r="11" spans="1:10" x14ac:dyDescent="0.3">
      <c r="A11" s="1"/>
      <c r="B11" s="147" t="s">
        <v>77</v>
      </c>
      <c r="C11" s="4" t="s">
        <v>88</v>
      </c>
      <c r="D11" s="4" t="s">
        <v>1147</v>
      </c>
      <c r="E11" s="4" t="s">
        <v>1590</v>
      </c>
      <c r="F11" s="148">
        <v>595.79999999999995</v>
      </c>
      <c r="G11" s="148">
        <v>595.79999999999995</v>
      </c>
      <c r="H11" s="148">
        <v>0</v>
      </c>
      <c r="I11" s="4" t="s">
        <v>1591</v>
      </c>
      <c r="J11" s="5" t="s">
        <v>981</v>
      </c>
    </row>
    <row r="12" spans="1:10" x14ac:dyDescent="0.3">
      <c r="A12" s="1"/>
      <c r="B12" s="147" t="s">
        <v>77</v>
      </c>
      <c r="C12" s="4" t="s">
        <v>91</v>
      </c>
      <c r="D12" s="4" t="s">
        <v>1150</v>
      </c>
      <c r="E12" s="4" t="s">
        <v>1590</v>
      </c>
      <c r="F12" s="148">
        <v>148.66999999999999</v>
      </c>
      <c r="G12" s="148">
        <v>148.66999999999999</v>
      </c>
      <c r="H12" s="148">
        <v>0</v>
      </c>
      <c r="I12" s="4" t="s">
        <v>1591</v>
      </c>
      <c r="J12" s="5" t="s">
        <v>981</v>
      </c>
    </row>
    <row r="13" spans="1:10" x14ac:dyDescent="0.3">
      <c r="A13" s="1"/>
      <c r="B13" s="147" t="s">
        <v>77</v>
      </c>
      <c r="C13" s="4" t="s">
        <v>91</v>
      </c>
      <c r="D13" s="4" t="s">
        <v>1153</v>
      </c>
      <c r="E13" s="4" t="s">
        <v>1590</v>
      </c>
      <c r="F13" s="148">
        <v>9709.0300000000007</v>
      </c>
      <c r="G13" s="148">
        <v>9709.0300000000007</v>
      </c>
      <c r="H13" s="148">
        <v>0</v>
      </c>
      <c r="I13" s="4" t="s">
        <v>1591</v>
      </c>
      <c r="J13" s="5" t="s">
        <v>981</v>
      </c>
    </row>
    <row r="14" spans="1:10" x14ac:dyDescent="0.3">
      <c r="A14" s="1"/>
      <c r="B14" s="147" t="s">
        <v>77</v>
      </c>
      <c r="C14" s="4" t="s">
        <v>98</v>
      </c>
      <c r="D14" s="4" t="s">
        <v>1594</v>
      </c>
      <c r="E14" s="4" t="s">
        <v>1595</v>
      </c>
      <c r="F14" s="148">
        <v>0</v>
      </c>
      <c r="G14" s="148">
        <v>0</v>
      </c>
      <c r="H14" s="148">
        <v>0</v>
      </c>
      <c r="I14" s="4" t="s">
        <v>1596</v>
      </c>
      <c r="J14" s="5" t="s">
        <v>981</v>
      </c>
    </row>
    <row r="15" spans="1:10" x14ac:dyDescent="0.3">
      <c r="A15" s="1"/>
      <c r="B15" s="147" t="s">
        <v>77</v>
      </c>
      <c r="C15" s="4" t="s">
        <v>98</v>
      </c>
      <c r="D15" s="4" t="s">
        <v>1594</v>
      </c>
      <c r="E15" s="4" t="s">
        <v>1590</v>
      </c>
      <c r="F15" s="148">
        <v>0</v>
      </c>
      <c r="G15" s="148">
        <v>0</v>
      </c>
      <c r="H15" s="148">
        <v>0</v>
      </c>
      <c r="I15" s="4" t="s">
        <v>1591</v>
      </c>
      <c r="J15" s="5" t="s">
        <v>981</v>
      </c>
    </row>
    <row r="16" spans="1:10" x14ac:dyDescent="0.3">
      <c r="A16" s="1"/>
      <c r="B16" s="147" t="s">
        <v>77</v>
      </c>
      <c r="C16" s="4" t="s">
        <v>98</v>
      </c>
      <c r="D16" s="4" t="s">
        <v>1166</v>
      </c>
      <c r="E16" s="4" t="s">
        <v>1590</v>
      </c>
      <c r="F16" s="148">
        <v>59768.77</v>
      </c>
      <c r="G16" s="148">
        <v>59768.77</v>
      </c>
      <c r="H16" s="148">
        <v>0</v>
      </c>
      <c r="I16" s="4" t="s">
        <v>1591</v>
      </c>
      <c r="J16" s="5" t="s">
        <v>981</v>
      </c>
    </row>
    <row r="17" spans="1:10" x14ac:dyDescent="0.3">
      <c r="A17" s="1"/>
      <c r="B17" s="147" t="s">
        <v>77</v>
      </c>
      <c r="C17" s="4" t="s">
        <v>98</v>
      </c>
      <c r="D17" s="4" t="s">
        <v>1169</v>
      </c>
      <c r="E17" s="4" t="s">
        <v>1590</v>
      </c>
      <c r="F17" s="148">
        <v>31193.61</v>
      </c>
      <c r="G17" s="148">
        <v>31193.61</v>
      </c>
      <c r="H17" s="148">
        <v>0</v>
      </c>
      <c r="I17" s="4" t="s">
        <v>1591</v>
      </c>
      <c r="J17" s="5" t="s">
        <v>981</v>
      </c>
    </row>
    <row r="18" spans="1:10" x14ac:dyDescent="0.3">
      <c r="A18" s="1"/>
      <c r="B18" s="147" t="s">
        <v>77</v>
      </c>
      <c r="C18" s="4" t="s">
        <v>107</v>
      </c>
      <c r="D18" s="4" t="s">
        <v>108</v>
      </c>
      <c r="E18" s="4" t="s">
        <v>1590</v>
      </c>
      <c r="F18" s="148">
        <v>490.04</v>
      </c>
      <c r="G18" s="148">
        <v>490.04</v>
      </c>
      <c r="H18" s="148">
        <v>0</v>
      </c>
      <c r="I18" s="4" t="s">
        <v>1591</v>
      </c>
      <c r="J18" s="5" t="s">
        <v>981</v>
      </c>
    </row>
    <row r="19" spans="1:10" x14ac:dyDescent="0.3">
      <c r="A19" s="1"/>
      <c r="B19" s="147" t="s">
        <v>77</v>
      </c>
      <c r="C19" s="4" t="s">
        <v>625</v>
      </c>
      <c r="D19" s="4" t="s">
        <v>1179</v>
      </c>
      <c r="E19" s="4" t="s">
        <v>1590</v>
      </c>
      <c r="F19" s="148">
        <v>525.38</v>
      </c>
      <c r="G19" s="148">
        <v>563.23400000000004</v>
      </c>
      <c r="H19" s="148">
        <v>37.853999999999999</v>
      </c>
      <c r="I19" s="4" t="s">
        <v>1591</v>
      </c>
      <c r="J19" s="5" t="s">
        <v>981</v>
      </c>
    </row>
    <row r="20" spans="1:10" x14ac:dyDescent="0.3">
      <c r="A20" s="1"/>
      <c r="B20" s="147" t="s">
        <v>77</v>
      </c>
      <c r="C20" s="4" t="s">
        <v>625</v>
      </c>
      <c r="D20" s="4" t="s">
        <v>1180</v>
      </c>
      <c r="E20" s="4" t="s">
        <v>1590</v>
      </c>
      <c r="F20" s="148">
        <v>745.7</v>
      </c>
      <c r="G20" s="148">
        <v>745.7</v>
      </c>
      <c r="H20" s="148">
        <v>0</v>
      </c>
      <c r="I20" s="4" t="s">
        <v>1591</v>
      </c>
      <c r="J20" s="5" t="s">
        <v>981</v>
      </c>
    </row>
    <row r="21" spans="1:10" x14ac:dyDescent="0.3">
      <c r="A21" s="1"/>
      <c r="B21" s="147" t="s">
        <v>77</v>
      </c>
      <c r="C21" s="4" t="s">
        <v>364</v>
      </c>
      <c r="D21" s="4" t="s">
        <v>1185</v>
      </c>
      <c r="E21" s="4" t="s">
        <v>1590</v>
      </c>
      <c r="F21" s="148">
        <v>784.34</v>
      </c>
      <c r="G21" s="148">
        <v>784.34</v>
      </c>
      <c r="H21" s="148">
        <v>0</v>
      </c>
      <c r="I21" s="4" t="s">
        <v>1591</v>
      </c>
      <c r="J21" s="5" t="s">
        <v>1597</v>
      </c>
    </row>
    <row r="22" spans="1:10" x14ac:dyDescent="0.3">
      <c r="A22" s="1"/>
      <c r="B22" s="147" t="s">
        <v>77</v>
      </c>
      <c r="C22" s="4" t="s">
        <v>143</v>
      </c>
      <c r="D22" s="4" t="s">
        <v>1189</v>
      </c>
      <c r="E22" s="4" t="s">
        <v>1590</v>
      </c>
      <c r="F22" s="148">
        <v>1949</v>
      </c>
      <c r="G22" s="148">
        <v>1949</v>
      </c>
      <c r="H22" s="148">
        <v>0</v>
      </c>
      <c r="I22" s="4" t="s">
        <v>1591</v>
      </c>
      <c r="J22" s="5" t="s">
        <v>981</v>
      </c>
    </row>
    <row r="23" spans="1:10" x14ac:dyDescent="0.3">
      <c r="A23" s="1"/>
      <c r="B23" s="147" t="s">
        <v>77</v>
      </c>
      <c r="C23" s="4" t="s">
        <v>143</v>
      </c>
      <c r="D23" s="4" t="s">
        <v>148</v>
      </c>
      <c r="E23" s="4" t="s">
        <v>1590</v>
      </c>
      <c r="F23" s="148">
        <v>2499.61</v>
      </c>
      <c r="G23" s="148">
        <v>2499.61</v>
      </c>
      <c r="H23" s="148">
        <v>0</v>
      </c>
      <c r="I23" s="4" t="s">
        <v>1591</v>
      </c>
      <c r="J23" s="5" t="s">
        <v>981</v>
      </c>
    </row>
    <row r="24" spans="1:10" x14ac:dyDescent="0.3">
      <c r="A24" s="1"/>
      <c r="B24" s="147" t="s">
        <v>77</v>
      </c>
      <c r="C24" s="4" t="s">
        <v>616</v>
      </c>
      <c r="D24" s="4" t="s">
        <v>1200</v>
      </c>
      <c r="E24" s="4" t="s">
        <v>1590</v>
      </c>
      <c r="F24" s="148">
        <v>5548.8</v>
      </c>
      <c r="G24" s="148">
        <v>5548.8</v>
      </c>
      <c r="H24" s="148">
        <v>0</v>
      </c>
      <c r="I24" s="4" t="s">
        <v>1591</v>
      </c>
      <c r="J24" s="5" t="s">
        <v>1598</v>
      </c>
    </row>
    <row r="25" spans="1:10" x14ac:dyDescent="0.3">
      <c r="A25" s="1"/>
      <c r="B25" s="147" t="s">
        <v>77</v>
      </c>
      <c r="C25" s="4" t="s">
        <v>154</v>
      </c>
      <c r="D25" s="4" t="s">
        <v>155</v>
      </c>
      <c r="E25" s="4" t="s">
        <v>1590</v>
      </c>
      <c r="F25" s="148">
        <v>57304.76</v>
      </c>
      <c r="G25" s="148">
        <v>57662.858999999997</v>
      </c>
      <c r="H25" s="148">
        <v>358.09899999999999</v>
      </c>
      <c r="I25" s="4" t="s">
        <v>1591</v>
      </c>
      <c r="J25" s="5" t="s">
        <v>981</v>
      </c>
    </row>
    <row r="26" spans="1:10" x14ac:dyDescent="0.3">
      <c r="A26" s="1"/>
      <c r="B26" s="147" t="s">
        <v>77</v>
      </c>
      <c r="C26" s="4" t="s">
        <v>614</v>
      </c>
      <c r="D26" s="4" t="s">
        <v>1203</v>
      </c>
      <c r="E26" s="4" t="s">
        <v>1590</v>
      </c>
      <c r="F26" s="148">
        <v>15.45</v>
      </c>
      <c r="G26" s="148">
        <v>15.45</v>
      </c>
      <c r="H26" s="148">
        <v>0</v>
      </c>
      <c r="I26" s="4" t="s">
        <v>1591</v>
      </c>
      <c r="J26" s="5" t="s">
        <v>981</v>
      </c>
    </row>
    <row r="27" spans="1:10" x14ac:dyDescent="0.3">
      <c r="A27" s="1"/>
      <c r="B27" s="147" t="s">
        <v>77</v>
      </c>
      <c r="C27" s="4" t="s">
        <v>614</v>
      </c>
      <c r="D27" s="4" t="s">
        <v>1203</v>
      </c>
      <c r="E27" s="4" t="s">
        <v>1592</v>
      </c>
      <c r="F27" s="148">
        <v>537.64</v>
      </c>
      <c r="G27" s="148">
        <v>537.64</v>
      </c>
      <c r="H27" s="148">
        <v>0</v>
      </c>
      <c r="I27" s="4" t="s">
        <v>1591</v>
      </c>
      <c r="J27" s="5" t="s">
        <v>981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1599</v>
      </c>
      <c r="C5" s="1"/>
      <c r="D5" s="1"/>
      <c r="E5" s="1"/>
      <c r="F5" s="1"/>
      <c r="G5" s="1"/>
    </row>
    <row r="6" spans="1:7" ht="27" customHeight="1" x14ac:dyDescent="0.3">
      <c r="A6" s="1"/>
      <c r="B6" s="199" t="s">
        <v>1600</v>
      </c>
      <c r="C6" s="199"/>
      <c r="D6" s="199"/>
      <c r="E6" s="199"/>
      <c r="F6" s="199"/>
      <c r="G6" s="199"/>
    </row>
    <row r="7" spans="1:7" ht="27" customHeight="1" x14ac:dyDescent="0.3">
      <c r="A7" s="1"/>
      <c r="B7" s="3" t="s">
        <v>3</v>
      </c>
      <c r="C7" s="3" t="s">
        <v>33</v>
      </c>
      <c r="D7" s="3" t="s">
        <v>1601</v>
      </c>
      <c r="E7" s="3" t="s">
        <v>1585</v>
      </c>
      <c r="F7" s="3" t="s">
        <v>1131</v>
      </c>
      <c r="G7" s="3" t="s">
        <v>1602</v>
      </c>
    </row>
    <row r="8" spans="1:7" x14ac:dyDescent="0.3">
      <c r="A8" s="1"/>
      <c r="B8" s="86" t="s">
        <v>659</v>
      </c>
      <c r="C8" s="86" t="s">
        <v>1053</v>
      </c>
      <c r="D8" s="86" t="s">
        <v>1603</v>
      </c>
      <c r="E8" s="86" t="s">
        <v>1604</v>
      </c>
      <c r="F8" s="86" t="s">
        <v>1596</v>
      </c>
      <c r="G8" s="149">
        <v>1050</v>
      </c>
    </row>
    <row r="9" spans="1:7" x14ac:dyDescent="0.3">
      <c r="A9" s="1"/>
      <c r="B9" s="86" t="s">
        <v>660</v>
      </c>
      <c r="C9" s="86" t="s">
        <v>1135</v>
      </c>
      <c r="D9" s="86" t="s">
        <v>1135</v>
      </c>
      <c r="E9" s="86" t="s">
        <v>1604</v>
      </c>
      <c r="F9" s="86" t="s">
        <v>1596</v>
      </c>
      <c r="G9" s="149">
        <v>1351.1</v>
      </c>
    </row>
    <row r="10" spans="1:7" x14ac:dyDescent="0.3">
      <c r="A10" s="1"/>
      <c r="B10" s="86" t="s">
        <v>661</v>
      </c>
      <c r="C10" s="86" t="s">
        <v>1136</v>
      </c>
      <c r="D10" s="86" t="s">
        <v>124</v>
      </c>
      <c r="E10" s="86" t="s">
        <v>1604</v>
      </c>
      <c r="F10" s="86" t="s">
        <v>1596</v>
      </c>
      <c r="G10" s="149">
        <v>574.63</v>
      </c>
    </row>
    <row r="11" spans="1:7" x14ac:dyDescent="0.3">
      <c r="A11" s="1"/>
      <c r="B11" s="86" t="s">
        <v>14</v>
      </c>
      <c r="C11" s="86" t="s">
        <v>1056</v>
      </c>
      <c r="D11" s="86" t="s">
        <v>1605</v>
      </c>
      <c r="E11" s="86" t="s">
        <v>1604</v>
      </c>
      <c r="F11" s="86" t="s">
        <v>1596</v>
      </c>
      <c r="G11" s="149">
        <v>484.34</v>
      </c>
    </row>
    <row r="12" spans="1:7" x14ac:dyDescent="0.3">
      <c r="A12" s="1"/>
      <c r="B12" s="86" t="s">
        <v>14</v>
      </c>
      <c r="C12" s="86" t="s">
        <v>1056</v>
      </c>
      <c r="D12" s="86" t="s">
        <v>1606</v>
      </c>
      <c r="E12" s="86" t="s">
        <v>1604</v>
      </c>
      <c r="F12" s="86" t="s">
        <v>1596</v>
      </c>
      <c r="G12" s="149">
        <v>699.64</v>
      </c>
    </row>
    <row r="13" spans="1:7" x14ac:dyDescent="0.3">
      <c r="A13" s="1"/>
      <c r="B13" s="86" t="s">
        <v>657</v>
      </c>
      <c r="C13" s="86" t="s">
        <v>1058</v>
      </c>
      <c r="D13" s="86" t="s">
        <v>1607</v>
      </c>
      <c r="E13" s="86" t="s">
        <v>1604</v>
      </c>
      <c r="F13" s="86" t="s">
        <v>1596</v>
      </c>
      <c r="G13" s="149">
        <v>991.44</v>
      </c>
    </row>
    <row r="14" spans="1:7" x14ac:dyDescent="0.3">
      <c r="A14" s="1"/>
      <c r="B14" s="86" t="s">
        <v>657</v>
      </c>
      <c r="C14" s="86" t="s">
        <v>1058</v>
      </c>
      <c r="D14" s="86" t="s">
        <v>1608</v>
      </c>
      <c r="E14" s="86" t="s">
        <v>1604</v>
      </c>
      <c r="F14" s="86" t="s">
        <v>1596</v>
      </c>
      <c r="G14" s="149">
        <v>0</v>
      </c>
    </row>
    <row r="15" spans="1:7" x14ac:dyDescent="0.3">
      <c r="A15" s="1"/>
      <c r="B15" s="86" t="s">
        <v>30</v>
      </c>
      <c r="C15" s="86" t="s">
        <v>1141</v>
      </c>
      <c r="D15" s="86" t="s">
        <v>1609</v>
      </c>
      <c r="E15" s="86" t="s">
        <v>1590</v>
      </c>
      <c r="F15" s="86" t="s">
        <v>1591</v>
      </c>
      <c r="G15" s="149">
        <v>0</v>
      </c>
    </row>
    <row r="16" spans="1:7" x14ac:dyDescent="0.3">
      <c r="A16" s="1"/>
      <c r="B16" s="86" t="s">
        <v>30</v>
      </c>
      <c r="C16" s="86" t="s">
        <v>1141</v>
      </c>
      <c r="D16" s="86" t="s">
        <v>1609</v>
      </c>
      <c r="E16" s="86" t="s">
        <v>1592</v>
      </c>
      <c r="F16" s="86" t="s">
        <v>1591</v>
      </c>
      <c r="G16" s="149">
        <v>0</v>
      </c>
    </row>
    <row r="17" spans="1:7" x14ac:dyDescent="0.3">
      <c r="A17" s="1"/>
      <c r="B17" s="86" t="s">
        <v>30</v>
      </c>
      <c r="C17" s="86" t="s">
        <v>1141</v>
      </c>
      <c r="D17" s="86" t="s">
        <v>1610</v>
      </c>
      <c r="E17" s="86" t="s">
        <v>1590</v>
      </c>
      <c r="F17" s="86" t="s">
        <v>1591</v>
      </c>
      <c r="G17" s="149">
        <v>0</v>
      </c>
    </row>
    <row r="18" spans="1:7" x14ac:dyDescent="0.3">
      <c r="A18" s="1"/>
      <c r="B18" s="86" t="s">
        <v>30</v>
      </c>
      <c r="C18" s="86" t="s">
        <v>1141</v>
      </c>
      <c r="D18" s="86" t="s">
        <v>1610</v>
      </c>
      <c r="E18" s="86" t="s">
        <v>1592</v>
      </c>
      <c r="F18" s="86" t="s">
        <v>1591</v>
      </c>
      <c r="G18" s="149">
        <v>0</v>
      </c>
    </row>
    <row r="19" spans="1:7" x14ac:dyDescent="0.3">
      <c r="A19" s="1"/>
      <c r="B19" s="86" t="s">
        <v>30</v>
      </c>
      <c r="C19" s="86" t="s">
        <v>1141</v>
      </c>
      <c r="D19" s="86" t="s">
        <v>1611</v>
      </c>
      <c r="E19" s="86" t="s">
        <v>1590</v>
      </c>
      <c r="F19" s="86" t="s">
        <v>1591</v>
      </c>
      <c r="G19" s="149">
        <v>0</v>
      </c>
    </row>
    <row r="20" spans="1:7" x14ac:dyDescent="0.3">
      <c r="A20" s="1"/>
      <c r="B20" s="86" t="s">
        <v>30</v>
      </c>
      <c r="C20" s="86" t="s">
        <v>1143</v>
      </c>
      <c r="D20" s="86" t="s">
        <v>1612</v>
      </c>
      <c r="E20" s="86" t="s">
        <v>1590</v>
      </c>
      <c r="F20" s="86" t="s">
        <v>1591</v>
      </c>
      <c r="G20" s="149">
        <v>0</v>
      </c>
    </row>
    <row r="21" spans="1:7" x14ac:dyDescent="0.3">
      <c r="A21" s="1"/>
      <c r="B21" s="86" t="s">
        <v>30</v>
      </c>
      <c r="C21" s="86" t="s">
        <v>1143</v>
      </c>
      <c r="D21" s="86" t="s">
        <v>1612</v>
      </c>
      <c r="E21" s="86" t="s">
        <v>1592</v>
      </c>
      <c r="F21" s="86" t="s">
        <v>1591</v>
      </c>
      <c r="G21" s="149">
        <v>0</v>
      </c>
    </row>
    <row r="22" spans="1:7" x14ac:dyDescent="0.3">
      <c r="A22" s="1"/>
      <c r="B22" s="86" t="s">
        <v>30</v>
      </c>
      <c r="C22" s="86" t="s">
        <v>1143</v>
      </c>
      <c r="D22" s="86" t="s">
        <v>1613</v>
      </c>
      <c r="E22" s="86" t="s">
        <v>1590</v>
      </c>
      <c r="F22" s="86" t="s">
        <v>1591</v>
      </c>
      <c r="G22" s="149">
        <v>0</v>
      </c>
    </row>
    <row r="23" spans="1:7" x14ac:dyDescent="0.3">
      <c r="A23" s="1"/>
      <c r="B23" s="86" t="s">
        <v>30</v>
      </c>
      <c r="C23" s="86" t="s">
        <v>1143</v>
      </c>
      <c r="D23" s="86" t="s">
        <v>1613</v>
      </c>
      <c r="E23" s="86" t="s">
        <v>1592</v>
      </c>
      <c r="F23" s="86" t="s">
        <v>1591</v>
      </c>
      <c r="G23" s="149">
        <v>0</v>
      </c>
    </row>
    <row r="24" spans="1:7" x14ac:dyDescent="0.3">
      <c r="A24" s="1"/>
      <c r="B24" s="86" t="s">
        <v>30</v>
      </c>
      <c r="C24" s="86" t="s">
        <v>1143</v>
      </c>
      <c r="D24" s="86" t="s">
        <v>1614</v>
      </c>
      <c r="E24" s="86" t="s">
        <v>1590</v>
      </c>
      <c r="F24" s="86" t="s">
        <v>1591</v>
      </c>
      <c r="G24" s="149">
        <v>1.6958599999999999</v>
      </c>
    </row>
    <row r="25" spans="1:7" x14ac:dyDescent="0.3">
      <c r="A25" s="1"/>
      <c r="B25" s="86" t="s">
        <v>30</v>
      </c>
      <c r="C25" s="86" t="s">
        <v>1143</v>
      </c>
      <c r="D25" s="86" t="s">
        <v>1614</v>
      </c>
      <c r="E25" s="86" t="s">
        <v>1592</v>
      </c>
      <c r="F25" s="86" t="s">
        <v>1591</v>
      </c>
      <c r="G25" s="149">
        <v>0</v>
      </c>
    </row>
    <row r="26" spans="1:7" x14ac:dyDescent="0.3">
      <c r="A26" s="1"/>
      <c r="B26" s="86" t="s">
        <v>266</v>
      </c>
      <c r="C26" s="86" t="s">
        <v>1145</v>
      </c>
      <c r="D26" s="86" t="s">
        <v>1615</v>
      </c>
      <c r="E26" s="86" t="s">
        <v>1616</v>
      </c>
      <c r="F26" s="86" t="s">
        <v>1591</v>
      </c>
      <c r="G26" s="149">
        <v>0</v>
      </c>
    </row>
    <row r="27" spans="1:7" x14ac:dyDescent="0.3">
      <c r="A27" s="1"/>
      <c r="B27" s="86" t="s">
        <v>266</v>
      </c>
      <c r="C27" s="86" t="s">
        <v>1145</v>
      </c>
      <c r="D27" s="86" t="s">
        <v>1617</v>
      </c>
      <c r="E27" s="86" t="s">
        <v>1616</v>
      </c>
      <c r="F27" s="86" t="s">
        <v>1591</v>
      </c>
      <c r="G27" s="149">
        <v>0</v>
      </c>
    </row>
    <row r="28" spans="1:7" x14ac:dyDescent="0.3">
      <c r="A28" s="1"/>
      <c r="B28" s="86" t="s">
        <v>266</v>
      </c>
      <c r="C28" s="86" t="s">
        <v>1145</v>
      </c>
      <c r="D28" s="86" t="s">
        <v>1618</v>
      </c>
      <c r="E28" s="86" t="s">
        <v>1616</v>
      </c>
      <c r="F28" s="86" t="s">
        <v>1591</v>
      </c>
      <c r="G28" s="149">
        <v>5055</v>
      </c>
    </row>
    <row r="29" spans="1:7" x14ac:dyDescent="0.3">
      <c r="A29" s="1"/>
      <c r="B29" s="86" t="s">
        <v>266</v>
      </c>
      <c r="C29" s="86" t="s">
        <v>1145</v>
      </c>
      <c r="D29" s="86" t="s">
        <v>1619</v>
      </c>
      <c r="E29" s="86" t="s">
        <v>1616</v>
      </c>
      <c r="F29" s="86" t="s">
        <v>1591</v>
      </c>
      <c r="G29" s="149">
        <v>0</v>
      </c>
    </row>
    <row r="30" spans="1:7" x14ac:dyDescent="0.3">
      <c r="A30" s="1"/>
      <c r="B30" s="86" t="s">
        <v>88</v>
      </c>
      <c r="C30" s="86" t="s">
        <v>1147</v>
      </c>
      <c r="D30" s="86" t="s">
        <v>1148</v>
      </c>
      <c r="E30" s="86" t="s">
        <v>1590</v>
      </c>
      <c r="F30" s="86" t="s">
        <v>1591</v>
      </c>
      <c r="G30" s="149">
        <v>0</v>
      </c>
    </row>
    <row r="31" spans="1:7" x14ac:dyDescent="0.3">
      <c r="A31" s="1"/>
      <c r="B31" s="86" t="s">
        <v>88</v>
      </c>
      <c r="C31" s="86" t="s">
        <v>1147</v>
      </c>
      <c r="D31" s="86" t="s">
        <v>1149</v>
      </c>
      <c r="E31" s="86" t="s">
        <v>1590</v>
      </c>
      <c r="F31" s="86" t="s">
        <v>1591</v>
      </c>
      <c r="G31" s="149">
        <v>0</v>
      </c>
    </row>
    <row r="32" spans="1:7" x14ac:dyDescent="0.3">
      <c r="A32" s="1"/>
      <c r="B32" s="86" t="s">
        <v>91</v>
      </c>
      <c r="C32" s="86" t="s">
        <v>1150</v>
      </c>
      <c r="D32" s="86" t="s">
        <v>1151</v>
      </c>
      <c r="E32" s="86" t="s">
        <v>1590</v>
      </c>
      <c r="F32" s="86" t="s">
        <v>1591</v>
      </c>
      <c r="G32" s="149">
        <v>0</v>
      </c>
    </row>
    <row r="33" spans="1:7" x14ac:dyDescent="0.3">
      <c r="A33" s="1"/>
      <c r="B33" s="86" t="s">
        <v>91</v>
      </c>
      <c r="C33" s="86" t="s">
        <v>1150</v>
      </c>
      <c r="D33" s="86" t="s">
        <v>1151</v>
      </c>
      <c r="E33" s="86" t="s">
        <v>1616</v>
      </c>
      <c r="F33" s="86" t="s">
        <v>1591</v>
      </c>
      <c r="G33" s="149">
        <v>0</v>
      </c>
    </row>
    <row r="34" spans="1:7" x14ac:dyDescent="0.3">
      <c r="A34" s="1"/>
      <c r="B34" s="86" t="s">
        <v>91</v>
      </c>
      <c r="C34" s="86" t="s">
        <v>1152</v>
      </c>
      <c r="D34" s="86" t="s">
        <v>1620</v>
      </c>
      <c r="E34" s="86" t="s">
        <v>1616</v>
      </c>
      <c r="F34" s="86" t="s">
        <v>1591</v>
      </c>
      <c r="G34" s="149">
        <v>0</v>
      </c>
    </row>
    <row r="35" spans="1:7" x14ac:dyDescent="0.3">
      <c r="A35" s="1"/>
      <c r="B35" s="86" t="s">
        <v>91</v>
      </c>
      <c r="C35" s="86" t="s">
        <v>1153</v>
      </c>
      <c r="D35" s="86" t="s">
        <v>1621</v>
      </c>
      <c r="E35" s="86" t="s">
        <v>1590</v>
      </c>
      <c r="F35" s="86" t="s">
        <v>1591</v>
      </c>
      <c r="G35" s="149">
        <v>0</v>
      </c>
    </row>
    <row r="36" spans="1:7" x14ac:dyDescent="0.3">
      <c r="A36" s="1"/>
      <c r="B36" s="86" t="s">
        <v>91</v>
      </c>
      <c r="C36" s="86" t="s">
        <v>1153</v>
      </c>
      <c r="D36" s="86" t="s">
        <v>1621</v>
      </c>
      <c r="E36" s="86" t="s">
        <v>1616</v>
      </c>
      <c r="F36" s="86" t="s">
        <v>1591</v>
      </c>
      <c r="G36" s="149">
        <v>0</v>
      </c>
    </row>
    <row r="37" spans="1:7" x14ac:dyDescent="0.3">
      <c r="A37" s="1"/>
      <c r="B37" s="86" t="s">
        <v>98</v>
      </c>
      <c r="C37" s="86" t="s">
        <v>103</v>
      </c>
      <c r="D37" s="86" t="s">
        <v>1622</v>
      </c>
      <c r="E37" s="86" t="s">
        <v>1616</v>
      </c>
      <c r="F37" s="86" t="s">
        <v>1591</v>
      </c>
      <c r="G37" s="149">
        <v>0</v>
      </c>
    </row>
    <row r="38" spans="1:7" x14ac:dyDescent="0.3">
      <c r="A38" s="1"/>
      <c r="B38" s="86" t="s">
        <v>98</v>
      </c>
      <c r="C38" s="86" t="s">
        <v>103</v>
      </c>
      <c r="D38" s="86" t="s">
        <v>1623</v>
      </c>
      <c r="E38" s="86" t="s">
        <v>1616</v>
      </c>
      <c r="F38" s="86" t="s">
        <v>1591</v>
      </c>
      <c r="G38" s="149">
        <v>1107999</v>
      </c>
    </row>
    <row r="39" spans="1:7" x14ac:dyDescent="0.3">
      <c r="A39" s="1"/>
      <c r="B39" s="86" t="s">
        <v>98</v>
      </c>
      <c r="C39" s="86" t="s">
        <v>103</v>
      </c>
      <c r="D39" s="86" t="s">
        <v>1624</v>
      </c>
      <c r="E39" s="86" t="s">
        <v>1616</v>
      </c>
      <c r="F39" s="86" t="s">
        <v>1591</v>
      </c>
      <c r="G39" s="149">
        <v>1267330</v>
      </c>
    </row>
    <row r="40" spans="1:7" x14ac:dyDescent="0.3">
      <c r="A40" s="1"/>
      <c r="B40" s="86" t="s">
        <v>98</v>
      </c>
      <c r="C40" s="86" t="s">
        <v>106</v>
      </c>
      <c r="D40" s="86" t="s">
        <v>1625</v>
      </c>
      <c r="E40" s="86" t="s">
        <v>1616</v>
      </c>
      <c r="F40" s="86" t="s">
        <v>1591</v>
      </c>
      <c r="G40" s="149">
        <v>0</v>
      </c>
    </row>
    <row r="41" spans="1:7" x14ac:dyDescent="0.3">
      <c r="A41" s="1"/>
      <c r="B41" s="86" t="s">
        <v>98</v>
      </c>
      <c r="C41" s="86" t="s">
        <v>1594</v>
      </c>
      <c r="D41" s="86" t="s">
        <v>1626</v>
      </c>
      <c r="E41" s="86" t="s">
        <v>1595</v>
      </c>
      <c r="F41" s="86" t="s">
        <v>1596</v>
      </c>
      <c r="G41" s="149">
        <v>0</v>
      </c>
    </row>
    <row r="42" spans="1:7" x14ac:dyDescent="0.3">
      <c r="A42" s="1"/>
      <c r="B42" s="86" t="s">
        <v>98</v>
      </c>
      <c r="C42" s="86" t="s">
        <v>1594</v>
      </c>
      <c r="D42" s="86" t="s">
        <v>1626</v>
      </c>
      <c r="E42" s="86" t="s">
        <v>1590</v>
      </c>
      <c r="F42" s="86" t="s">
        <v>1591</v>
      </c>
      <c r="G42" s="149">
        <v>0</v>
      </c>
    </row>
    <row r="43" spans="1:7" x14ac:dyDescent="0.3">
      <c r="A43" s="1"/>
      <c r="B43" s="86" t="s">
        <v>98</v>
      </c>
      <c r="C43" s="86" t="s">
        <v>1166</v>
      </c>
      <c r="D43" s="86" t="s">
        <v>1627</v>
      </c>
      <c r="E43" s="86" t="s">
        <v>1590</v>
      </c>
      <c r="F43" s="86" t="s">
        <v>1591</v>
      </c>
      <c r="G43" s="149">
        <v>0</v>
      </c>
    </row>
    <row r="44" spans="1:7" x14ac:dyDescent="0.3">
      <c r="A44" s="1"/>
      <c r="B44" s="86" t="s">
        <v>98</v>
      </c>
      <c r="C44" s="86" t="s">
        <v>1166</v>
      </c>
      <c r="D44" s="86" t="s">
        <v>1628</v>
      </c>
      <c r="E44" s="86" t="s">
        <v>1590</v>
      </c>
      <c r="F44" s="86" t="s">
        <v>1591</v>
      </c>
      <c r="G44" s="149">
        <v>0</v>
      </c>
    </row>
    <row r="45" spans="1:7" x14ac:dyDescent="0.3">
      <c r="A45" s="1"/>
      <c r="B45" s="86" t="s">
        <v>98</v>
      </c>
      <c r="C45" s="86" t="s">
        <v>1166</v>
      </c>
      <c r="D45" s="86" t="s">
        <v>1629</v>
      </c>
      <c r="E45" s="86" t="s">
        <v>1590</v>
      </c>
      <c r="F45" s="86" t="s">
        <v>1591</v>
      </c>
      <c r="G45" s="149">
        <v>0</v>
      </c>
    </row>
    <row r="46" spans="1:7" x14ac:dyDescent="0.3">
      <c r="A46" s="1"/>
      <c r="B46" s="86" t="s">
        <v>98</v>
      </c>
      <c r="C46" s="86" t="s">
        <v>1169</v>
      </c>
      <c r="D46" s="86" t="s">
        <v>1630</v>
      </c>
      <c r="E46" s="86" t="s">
        <v>1590</v>
      </c>
      <c r="F46" s="86" t="s">
        <v>1591</v>
      </c>
      <c r="G46" s="149">
        <v>0</v>
      </c>
    </row>
    <row r="47" spans="1:7" x14ac:dyDescent="0.3">
      <c r="A47" s="1"/>
      <c r="B47" s="86" t="s">
        <v>98</v>
      </c>
      <c r="C47" s="86" t="s">
        <v>1169</v>
      </c>
      <c r="D47" s="86" t="s">
        <v>1631</v>
      </c>
      <c r="E47" s="86" t="s">
        <v>1590</v>
      </c>
      <c r="F47" s="86" t="s">
        <v>1591</v>
      </c>
      <c r="G47" s="149">
        <v>0</v>
      </c>
    </row>
    <row r="48" spans="1:7" x14ac:dyDescent="0.3">
      <c r="A48" s="1"/>
      <c r="B48" s="86" t="s">
        <v>98</v>
      </c>
      <c r="C48" s="86" t="s">
        <v>1169</v>
      </c>
      <c r="D48" s="86" t="s">
        <v>1632</v>
      </c>
      <c r="E48" s="86" t="s">
        <v>1590</v>
      </c>
      <c r="F48" s="86" t="s">
        <v>1591</v>
      </c>
      <c r="G48" s="149">
        <v>0</v>
      </c>
    </row>
    <row r="49" spans="1:7" x14ac:dyDescent="0.3">
      <c r="A49" s="1"/>
      <c r="B49" s="86" t="s">
        <v>107</v>
      </c>
      <c r="C49" s="86" t="s">
        <v>108</v>
      </c>
      <c r="D49" s="86" t="s">
        <v>1633</v>
      </c>
      <c r="E49" s="86" t="s">
        <v>1590</v>
      </c>
      <c r="F49" s="86" t="s">
        <v>1591</v>
      </c>
      <c r="G49" s="149">
        <v>0</v>
      </c>
    </row>
    <row r="50" spans="1:7" x14ac:dyDescent="0.3">
      <c r="A50" s="1"/>
      <c r="B50" s="86" t="s">
        <v>107</v>
      </c>
      <c r="C50" s="86" t="s">
        <v>108</v>
      </c>
      <c r="D50" s="86" t="s">
        <v>1633</v>
      </c>
      <c r="E50" s="86" t="s">
        <v>1616</v>
      </c>
      <c r="F50" s="86" t="s">
        <v>1591</v>
      </c>
      <c r="G50" s="149">
        <v>1112191.764</v>
      </c>
    </row>
    <row r="51" spans="1:7" x14ac:dyDescent="0.3">
      <c r="A51" s="1"/>
      <c r="B51" s="86" t="s">
        <v>107</v>
      </c>
      <c r="C51" s="86" t="s">
        <v>108</v>
      </c>
      <c r="D51" s="86" t="s">
        <v>1634</v>
      </c>
      <c r="E51" s="86" t="s">
        <v>1590</v>
      </c>
      <c r="F51" s="86" t="s">
        <v>1591</v>
      </c>
      <c r="G51" s="149">
        <v>0</v>
      </c>
    </row>
    <row r="52" spans="1:7" x14ac:dyDescent="0.3">
      <c r="A52" s="1"/>
      <c r="B52" s="86" t="s">
        <v>107</v>
      </c>
      <c r="C52" s="86" t="s">
        <v>108</v>
      </c>
      <c r="D52" s="86" t="s">
        <v>1634</v>
      </c>
      <c r="E52" s="86" t="s">
        <v>1616</v>
      </c>
      <c r="F52" s="86" t="s">
        <v>1591</v>
      </c>
      <c r="G52" s="149">
        <v>1115167.2139999999</v>
      </c>
    </row>
    <row r="53" spans="1:7" x14ac:dyDescent="0.3">
      <c r="A53" s="1"/>
      <c r="B53" s="86" t="s">
        <v>658</v>
      </c>
      <c r="C53" s="86" t="s">
        <v>1175</v>
      </c>
      <c r="D53" s="86" t="s">
        <v>1635</v>
      </c>
      <c r="E53" s="86" t="s">
        <v>1636</v>
      </c>
      <c r="F53" s="86" t="s">
        <v>1591</v>
      </c>
      <c r="G53" s="149">
        <v>1347244.63</v>
      </c>
    </row>
    <row r="54" spans="1:7" x14ac:dyDescent="0.3">
      <c r="A54" s="1"/>
      <c r="B54" s="86" t="s">
        <v>658</v>
      </c>
      <c r="C54" s="86" t="s">
        <v>1175</v>
      </c>
      <c r="D54" s="86" t="s">
        <v>1635</v>
      </c>
      <c r="E54" s="86" t="s">
        <v>1637</v>
      </c>
      <c r="F54" s="86" t="s">
        <v>1591</v>
      </c>
      <c r="G54" s="149">
        <v>295554.53000000003</v>
      </c>
    </row>
    <row r="55" spans="1:7" x14ac:dyDescent="0.3">
      <c r="A55" s="1"/>
      <c r="B55" s="86" t="s">
        <v>658</v>
      </c>
      <c r="C55" s="86" t="s">
        <v>1175</v>
      </c>
      <c r="D55" s="86" t="s">
        <v>1635</v>
      </c>
      <c r="E55" s="86" t="s">
        <v>1638</v>
      </c>
      <c r="F55" s="86" t="s">
        <v>1591</v>
      </c>
      <c r="G55" s="149">
        <v>0</v>
      </c>
    </row>
    <row r="56" spans="1:7" x14ac:dyDescent="0.3">
      <c r="A56" s="1"/>
      <c r="B56" s="86" t="s">
        <v>658</v>
      </c>
      <c r="C56" s="86" t="s">
        <v>1175</v>
      </c>
      <c r="D56" s="86" t="s">
        <v>1639</v>
      </c>
      <c r="E56" s="86" t="s">
        <v>1636</v>
      </c>
      <c r="F56" s="86" t="s">
        <v>1591</v>
      </c>
      <c r="G56" s="149">
        <v>1687895.37</v>
      </c>
    </row>
    <row r="57" spans="1:7" x14ac:dyDescent="0.3">
      <c r="A57" s="1"/>
      <c r="B57" s="86" t="s">
        <v>658</v>
      </c>
      <c r="C57" s="86" t="s">
        <v>1175</v>
      </c>
      <c r="D57" s="86" t="s">
        <v>1639</v>
      </c>
      <c r="E57" s="86" t="s">
        <v>1637</v>
      </c>
      <c r="F57" s="86" t="s">
        <v>1591</v>
      </c>
      <c r="G57" s="149">
        <v>370285.47</v>
      </c>
    </row>
    <row r="58" spans="1:7" x14ac:dyDescent="0.3">
      <c r="A58" s="1"/>
      <c r="B58" s="86" t="s">
        <v>658</v>
      </c>
      <c r="C58" s="86" t="s">
        <v>1175</v>
      </c>
      <c r="D58" s="86" t="s">
        <v>1639</v>
      </c>
      <c r="E58" s="86" t="s">
        <v>1638</v>
      </c>
      <c r="F58" s="86" t="s">
        <v>1591</v>
      </c>
      <c r="G58" s="149">
        <v>0</v>
      </c>
    </row>
    <row r="59" spans="1:7" x14ac:dyDescent="0.3">
      <c r="A59" s="1"/>
      <c r="B59" s="86" t="s">
        <v>625</v>
      </c>
      <c r="C59" s="86" t="s">
        <v>1179</v>
      </c>
      <c r="D59" s="86" t="s">
        <v>1179</v>
      </c>
      <c r="E59" s="86" t="s">
        <v>1590</v>
      </c>
      <c r="F59" s="86" t="s">
        <v>1591</v>
      </c>
      <c r="G59" s="149">
        <v>0</v>
      </c>
    </row>
    <row r="60" spans="1:7" x14ac:dyDescent="0.3">
      <c r="A60" s="1"/>
      <c r="B60" s="86" t="s">
        <v>625</v>
      </c>
      <c r="C60" s="86" t="s">
        <v>1180</v>
      </c>
      <c r="D60" s="86" t="s">
        <v>1180</v>
      </c>
      <c r="E60" s="86" t="s">
        <v>1590</v>
      </c>
      <c r="F60" s="86" t="s">
        <v>1591</v>
      </c>
      <c r="G60" s="149">
        <v>0</v>
      </c>
    </row>
    <row r="61" spans="1:7" x14ac:dyDescent="0.3">
      <c r="A61" s="1"/>
      <c r="B61" s="86" t="s">
        <v>110</v>
      </c>
      <c r="C61" s="86" t="s">
        <v>114</v>
      </c>
      <c r="D61" s="86" t="s">
        <v>1640</v>
      </c>
      <c r="E61" s="86" t="s">
        <v>1616</v>
      </c>
      <c r="F61" s="86" t="s">
        <v>1591</v>
      </c>
      <c r="G61" s="149">
        <v>1007484.63</v>
      </c>
    </row>
    <row r="62" spans="1:7" x14ac:dyDescent="0.3">
      <c r="A62" s="1"/>
      <c r="B62" s="86" t="s">
        <v>110</v>
      </c>
      <c r="C62" s="86" t="s">
        <v>114</v>
      </c>
      <c r="D62" s="86" t="s">
        <v>1641</v>
      </c>
      <c r="E62" s="86" t="s">
        <v>1616</v>
      </c>
      <c r="F62" s="86" t="s">
        <v>1591</v>
      </c>
      <c r="G62" s="149">
        <v>1027292.32</v>
      </c>
    </row>
    <row r="63" spans="1:7" x14ac:dyDescent="0.3">
      <c r="A63" s="1"/>
      <c r="B63" s="86" t="s">
        <v>110</v>
      </c>
      <c r="C63" s="86" t="s">
        <v>114</v>
      </c>
      <c r="D63" s="86" t="s">
        <v>1642</v>
      </c>
      <c r="E63" s="86" t="s">
        <v>1616</v>
      </c>
      <c r="F63" s="86" t="s">
        <v>1591</v>
      </c>
      <c r="G63" s="149">
        <v>1028255.3</v>
      </c>
    </row>
    <row r="64" spans="1:7" x14ac:dyDescent="0.3">
      <c r="A64" s="1"/>
      <c r="B64" s="86" t="s">
        <v>110</v>
      </c>
      <c r="C64" s="86" t="s">
        <v>117</v>
      </c>
      <c r="D64" s="86" t="s">
        <v>1643</v>
      </c>
      <c r="E64" s="86" t="s">
        <v>1616</v>
      </c>
      <c r="F64" s="86" t="s">
        <v>1591</v>
      </c>
      <c r="G64" s="149">
        <v>0</v>
      </c>
    </row>
    <row r="65" spans="1:7" x14ac:dyDescent="0.3">
      <c r="A65" s="1"/>
      <c r="B65" s="86" t="s">
        <v>364</v>
      </c>
      <c r="C65" s="86" t="s">
        <v>1185</v>
      </c>
      <c r="D65" s="86" t="s">
        <v>1644</v>
      </c>
      <c r="E65" s="86" t="s">
        <v>1590</v>
      </c>
      <c r="F65" s="86" t="s">
        <v>1591</v>
      </c>
      <c r="G65" s="149">
        <v>0</v>
      </c>
    </row>
    <row r="66" spans="1:7" x14ac:dyDescent="0.3">
      <c r="A66" s="1"/>
      <c r="B66" s="86" t="s">
        <v>143</v>
      </c>
      <c r="C66" s="86" t="s">
        <v>1189</v>
      </c>
      <c r="D66" s="86" t="s">
        <v>1645</v>
      </c>
      <c r="E66" s="86" t="s">
        <v>1590</v>
      </c>
      <c r="F66" s="86" t="s">
        <v>1591</v>
      </c>
      <c r="G66" s="149">
        <v>0</v>
      </c>
    </row>
    <row r="67" spans="1:7" x14ac:dyDescent="0.3">
      <c r="A67" s="1"/>
      <c r="B67" s="86" t="s">
        <v>143</v>
      </c>
      <c r="C67" s="86" t="s">
        <v>1189</v>
      </c>
      <c r="D67" s="86" t="s">
        <v>1645</v>
      </c>
      <c r="E67" s="86" t="s">
        <v>1616</v>
      </c>
      <c r="F67" s="86" t="s">
        <v>1591</v>
      </c>
      <c r="G67" s="149">
        <v>0</v>
      </c>
    </row>
    <row r="68" spans="1:7" x14ac:dyDescent="0.3">
      <c r="A68" s="1"/>
      <c r="B68" s="86" t="s">
        <v>143</v>
      </c>
      <c r="C68" s="86" t="s">
        <v>1189</v>
      </c>
      <c r="D68" s="86" t="s">
        <v>1190</v>
      </c>
      <c r="E68" s="86" t="s">
        <v>1590</v>
      </c>
      <c r="F68" s="86" t="s">
        <v>1591</v>
      </c>
      <c r="G68" s="149">
        <v>0</v>
      </c>
    </row>
    <row r="69" spans="1:7" x14ac:dyDescent="0.3">
      <c r="A69" s="1"/>
      <c r="B69" s="86" t="s">
        <v>143</v>
      </c>
      <c r="C69" s="86" t="s">
        <v>1189</v>
      </c>
      <c r="D69" s="86" t="s">
        <v>1190</v>
      </c>
      <c r="E69" s="86" t="s">
        <v>1616</v>
      </c>
      <c r="F69" s="86" t="s">
        <v>1591</v>
      </c>
      <c r="G69" s="149">
        <v>0</v>
      </c>
    </row>
    <row r="70" spans="1:7" x14ac:dyDescent="0.3">
      <c r="A70" s="1"/>
      <c r="B70" s="86" t="s">
        <v>143</v>
      </c>
      <c r="C70" s="86" t="s">
        <v>1189</v>
      </c>
      <c r="D70" s="86" t="s">
        <v>1646</v>
      </c>
      <c r="E70" s="86" t="s">
        <v>1590</v>
      </c>
      <c r="F70" s="86" t="s">
        <v>1591</v>
      </c>
      <c r="G70" s="149">
        <v>0</v>
      </c>
    </row>
    <row r="71" spans="1:7" x14ac:dyDescent="0.3">
      <c r="A71" s="1"/>
      <c r="B71" s="86" t="s">
        <v>143</v>
      </c>
      <c r="C71" s="86" t="s">
        <v>1189</v>
      </c>
      <c r="D71" s="86" t="s">
        <v>1646</v>
      </c>
      <c r="E71" s="86" t="s">
        <v>1616</v>
      </c>
      <c r="F71" s="86" t="s">
        <v>1591</v>
      </c>
      <c r="G71" s="149">
        <v>0</v>
      </c>
    </row>
    <row r="72" spans="1:7" x14ac:dyDescent="0.3">
      <c r="A72" s="1"/>
      <c r="B72" s="86" t="s">
        <v>143</v>
      </c>
      <c r="C72" s="86" t="s">
        <v>1192</v>
      </c>
      <c r="D72" s="86" t="s">
        <v>1647</v>
      </c>
      <c r="E72" s="86" t="s">
        <v>1616</v>
      </c>
      <c r="F72" s="86" t="s">
        <v>1591</v>
      </c>
      <c r="G72" s="149">
        <v>407018</v>
      </c>
    </row>
    <row r="73" spans="1:7" x14ac:dyDescent="0.3">
      <c r="A73" s="1"/>
      <c r="B73" s="86" t="s">
        <v>143</v>
      </c>
      <c r="C73" s="86" t="s">
        <v>148</v>
      </c>
      <c r="D73" s="86" t="s">
        <v>148</v>
      </c>
      <c r="E73" s="86" t="s">
        <v>1616</v>
      </c>
      <c r="F73" s="86" t="s">
        <v>1591</v>
      </c>
      <c r="G73" s="149">
        <v>1941174</v>
      </c>
    </row>
    <row r="74" spans="1:7" x14ac:dyDescent="0.3">
      <c r="A74" s="1"/>
      <c r="B74" s="86" t="s">
        <v>143</v>
      </c>
      <c r="C74" s="86" t="s">
        <v>148</v>
      </c>
      <c r="D74" s="86" t="s">
        <v>1648</v>
      </c>
      <c r="E74" s="86" t="s">
        <v>1590</v>
      </c>
      <c r="F74" s="86" t="s">
        <v>1591</v>
      </c>
      <c r="G74" s="149">
        <v>0</v>
      </c>
    </row>
    <row r="75" spans="1:7" x14ac:dyDescent="0.3">
      <c r="A75" s="1"/>
      <c r="B75" s="86" t="s">
        <v>143</v>
      </c>
      <c r="C75" s="86" t="s">
        <v>148</v>
      </c>
      <c r="D75" s="86" t="s">
        <v>1649</v>
      </c>
      <c r="E75" s="86" t="s">
        <v>1590</v>
      </c>
      <c r="F75" s="86" t="s">
        <v>1591</v>
      </c>
      <c r="G75" s="149">
        <v>0</v>
      </c>
    </row>
    <row r="76" spans="1:7" x14ac:dyDescent="0.3">
      <c r="A76" s="1"/>
      <c r="B76" s="86" t="s">
        <v>402</v>
      </c>
      <c r="C76" s="86" t="s">
        <v>1093</v>
      </c>
      <c r="D76" s="86" t="s">
        <v>1650</v>
      </c>
      <c r="E76" s="86" t="s">
        <v>1651</v>
      </c>
      <c r="F76" s="86" t="s">
        <v>1591</v>
      </c>
      <c r="G76" s="149">
        <v>0</v>
      </c>
    </row>
    <row r="77" spans="1:7" x14ac:dyDescent="0.3">
      <c r="A77" s="1"/>
      <c r="B77" s="86" t="s">
        <v>402</v>
      </c>
      <c r="C77" s="86" t="s">
        <v>1093</v>
      </c>
      <c r="D77" s="86" t="s">
        <v>1652</v>
      </c>
      <c r="E77" s="86" t="s">
        <v>1651</v>
      </c>
      <c r="F77" s="86" t="s">
        <v>1591</v>
      </c>
      <c r="G77" s="149">
        <v>0</v>
      </c>
    </row>
    <row r="78" spans="1:7" x14ac:dyDescent="0.3">
      <c r="A78" s="1"/>
      <c r="B78" s="86" t="s">
        <v>402</v>
      </c>
      <c r="C78" s="86" t="s">
        <v>1093</v>
      </c>
      <c r="D78" s="86" t="s">
        <v>1653</v>
      </c>
      <c r="E78" s="86" t="s">
        <v>1651</v>
      </c>
      <c r="F78" s="86" t="s">
        <v>1591</v>
      </c>
      <c r="G78" s="149">
        <v>0</v>
      </c>
    </row>
    <row r="79" spans="1:7" x14ac:dyDescent="0.3">
      <c r="A79" s="1"/>
      <c r="B79" s="86" t="s">
        <v>402</v>
      </c>
      <c r="C79" s="86" t="s">
        <v>1197</v>
      </c>
      <c r="D79" s="86" t="s">
        <v>1654</v>
      </c>
      <c r="E79" s="86" t="s">
        <v>1651</v>
      </c>
      <c r="F79" s="86" t="s">
        <v>1591</v>
      </c>
      <c r="G79" s="149">
        <v>0</v>
      </c>
    </row>
    <row r="80" spans="1:7" x14ac:dyDescent="0.3">
      <c r="A80" s="1"/>
      <c r="B80" s="86" t="s">
        <v>402</v>
      </c>
      <c r="C80" s="86" t="s">
        <v>1197</v>
      </c>
      <c r="D80" s="86" t="s">
        <v>1655</v>
      </c>
      <c r="E80" s="86" t="s">
        <v>1651</v>
      </c>
      <c r="F80" s="86" t="s">
        <v>1591</v>
      </c>
      <c r="G80" s="149">
        <v>15360.97</v>
      </c>
    </row>
    <row r="81" spans="1:7" x14ac:dyDescent="0.3">
      <c r="A81" s="1"/>
      <c r="B81" s="86" t="s">
        <v>402</v>
      </c>
      <c r="C81" s="86" t="s">
        <v>1198</v>
      </c>
      <c r="D81" s="86" t="s">
        <v>1656</v>
      </c>
      <c r="E81" s="86" t="s">
        <v>1651</v>
      </c>
      <c r="F81" s="86" t="s">
        <v>1591</v>
      </c>
      <c r="G81" s="149">
        <v>8338.2000000000007</v>
      </c>
    </row>
    <row r="82" spans="1:7" x14ac:dyDescent="0.3">
      <c r="A82" s="1"/>
      <c r="B82" s="86" t="s">
        <v>402</v>
      </c>
      <c r="C82" s="86" t="s">
        <v>1198</v>
      </c>
      <c r="D82" s="86" t="s">
        <v>1657</v>
      </c>
      <c r="E82" s="86" t="s">
        <v>1651</v>
      </c>
      <c r="F82" s="86" t="s">
        <v>1591</v>
      </c>
      <c r="G82" s="149">
        <v>12690.6</v>
      </c>
    </row>
    <row r="83" spans="1:7" x14ac:dyDescent="0.3">
      <c r="A83" s="1"/>
      <c r="B83" s="86" t="s">
        <v>402</v>
      </c>
      <c r="C83" s="86" t="s">
        <v>1199</v>
      </c>
      <c r="D83" s="86" t="s">
        <v>1658</v>
      </c>
      <c r="E83" s="86" t="s">
        <v>1651</v>
      </c>
      <c r="F83" s="86" t="s">
        <v>1591</v>
      </c>
      <c r="G83" s="149">
        <v>11772.12</v>
      </c>
    </row>
    <row r="84" spans="1:7" x14ac:dyDescent="0.3">
      <c r="A84" s="1"/>
      <c r="B84" s="86" t="s">
        <v>402</v>
      </c>
      <c r="C84" s="86" t="s">
        <v>1199</v>
      </c>
      <c r="D84" s="86" t="s">
        <v>1659</v>
      </c>
      <c r="E84" s="86" t="s">
        <v>1651</v>
      </c>
      <c r="F84" s="86" t="s">
        <v>1591</v>
      </c>
      <c r="G84" s="149">
        <v>14126.54</v>
      </c>
    </row>
    <row r="85" spans="1:7" ht="26.4" x14ac:dyDescent="0.3">
      <c r="A85" s="1"/>
      <c r="B85" s="86" t="s">
        <v>616</v>
      </c>
      <c r="C85" s="86" t="s">
        <v>1200</v>
      </c>
      <c r="D85" s="86" t="s">
        <v>697</v>
      </c>
      <c r="E85" s="86" t="s">
        <v>1590</v>
      </c>
      <c r="F85" s="86" t="s">
        <v>1591</v>
      </c>
      <c r="G85" s="149">
        <v>0</v>
      </c>
    </row>
    <row r="86" spans="1:7" ht="26.4" x14ac:dyDescent="0.3">
      <c r="A86" s="1"/>
      <c r="B86" s="86" t="s">
        <v>616</v>
      </c>
      <c r="C86" s="86" t="s">
        <v>1200</v>
      </c>
      <c r="D86" s="86" t="s">
        <v>698</v>
      </c>
      <c r="E86" s="86" t="s">
        <v>1590</v>
      </c>
      <c r="F86" s="86" t="s">
        <v>1591</v>
      </c>
      <c r="G86" s="149">
        <v>0</v>
      </c>
    </row>
    <row r="87" spans="1:7" x14ac:dyDescent="0.3">
      <c r="A87" s="1"/>
      <c r="B87" s="86" t="s">
        <v>154</v>
      </c>
      <c r="C87" s="86" t="s">
        <v>155</v>
      </c>
      <c r="D87" s="86" t="s">
        <v>1660</v>
      </c>
      <c r="E87" s="86" t="s">
        <v>1590</v>
      </c>
      <c r="F87" s="86" t="s">
        <v>1591</v>
      </c>
      <c r="G87" s="149">
        <v>0</v>
      </c>
    </row>
    <row r="88" spans="1:7" x14ac:dyDescent="0.3">
      <c r="A88" s="1"/>
      <c r="B88" s="86" t="s">
        <v>154</v>
      </c>
      <c r="C88" s="86" t="s">
        <v>155</v>
      </c>
      <c r="D88" s="86" t="s">
        <v>1661</v>
      </c>
      <c r="E88" s="86" t="s">
        <v>1590</v>
      </c>
      <c r="F88" s="86" t="s">
        <v>1591</v>
      </c>
      <c r="G88" s="149">
        <v>0</v>
      </c>
    </row>
    <row r="89" spans="1:7" x14ac:dyDescent="0.3">
      <c r="A89" s="1"/>
      <c r="B89" s="86" t="s">
        <v>154</v>
      </c>
      <c r="C89" s="86" t="s">
        <v>155</v>
      </c>
      <c r="D89" s="86" t="s">
        <v>1662</v>
      </c>
      <c r="E89" s="86" t="s">
        <v>1590</v>
      </c>
      <c r="F89" s="86" t="s">
        <v>1591</v>
      </c>
      <c r="G89" s="149">
        <v>0</v>
      </c>
    </row>
    <row r="90" spans="1:7" x14ac:dyDescent="0.3">
      <c r="A90" s="1"/>
      <c r="B90" s="86" t="s">
        <v>154</v>
      </c>
      <c r="C90" s="86" t="s">
        <v>155</v>
      </c>
      <c r="D90" s="86" t="s">
        <v>1663</v>
      </c>
      <c r="E90" s="86" t="s">
        <v>1590</v>
      </c>
      <c r="F90" s="86" t="s">
        <v>1591</v>
      </c>
      <c r="G90" s="149">
        <v>0</v>
      </c>
    </row>
    <row r="91" spans="1:7" x14ac:dyDescent="0.3">
      <c r="A91" s="1"/>
      <c r="B91" s="86" t="s">
        <v>614</v>
      </c>
      <c r="C91" s="86" t="s">
        <v>1203</v>
      </c>
      <c r="D91" s="86" t="s">
        <v>1204</v>
      </c>
      <c r="E91" s="86" t="s">
        <v>1590</v>
      </c>
      <c r="F91" s="86" t="s">
        <v>1591</v>
      </c>
      <c r="G91" s="149">
        <v>0</v>
      </c>
    </row>
    <row r="92" spans="1:7" x14ac:dyDescent="0.3">
      <c r="A92" s="1"/>
      <c r="B92" s="86" t="s">
        <v>614</v>
      </c>
      <c r="C92" s="86" t="s">
        <v>1203</v>
      </c>
      <c r="D92" s="86" t="s">
        <v>1664</v>
      </c>
      <c r="E92" s="86" t="s">
        <v>1590</v>
      </c>
      <c r="F92" s="86" t="s">
        <v>1591</v>
      </c>
      <c r="G92" s="149">
        <v>0</v>
      </c>
    </row>
    <row r="93" spans="1:7" x14ac:dyDescent="0.3">
      <c r="A93" s="1"/>
      <c r="B93" s="86" t="s">
        <v>614</v>
      </c>
      <c r="C93" s="86" t="s">
        <v>1203</v>
      </c>
      <c r="D93" s="86" t="s">
        <v>1664</v>
      </c>
      <c r="E93" s="86" t="s">
        <v>1592</v>
      </c>
      <c r="F93" s="86" t="s">
        <v>1591</v>
      </c>
      <c r="G93" s="149">
        <v>0</v>
      </c>
    </row>
    <row r="94" spans="1:7" x14ac:dyDescent="0.3">
      <c r="A94" s="1"/>
      <c r="B94" s="86" t="s">
        <v>614</v>
      </c>
      <c r="C94" s="86" t="s">
        <v>1203</v>
      </c>
      <c r="D94" s="86" t="s">
        <v>1665</v>
      </c>
      <c r="E94" s="86" t="s">
        <v>1590</v>
      </c>
      <c r="F94" s="86" t="s">
        <v>1591</v>
      </c>
      <c r="G94" s="149">
        <v>0</v>
      </c>
    </row>
    <row r="95" spans="1:7" x14ac:dyDescent="0.3">
      <c r="A95" s="1"/>
      <c r="B95" s="86" t="s">
        <v>614</v>
      </c>
      <c r="C95" s="86" t="s">
        <v>1203</v>
      </c>
      <c r="D95" s="86" t="s">
        <v>1665</v>
      </c>
      <c r="E95" s="86" t="s">
        <v>1592</v>
      </c>
      <c r="F95" s="86" t="s">
        <v>1591</v>
      </c>
      <c r="G95" s="149">
        <v>0</v>
      </c>
    </row>
    <row r="96" spans="1:7" x14ac:dyDescent="0.3">
      <c r="A96" s="1"/>
      <c r="B96" s="86" t="s">
        <v>614</v>
      </c>
      <c r="C96" s="86" t="s">
        <v>1203</v>
      </c>
      <c r="D96" s="86" t="s">
        <v>1666</v>
      </c>
      <c r="E96" s="86" t="s">
        <v>1590</v>
      </c>
      <c r="F96" s="86" t="s">
        <v>1591</v>
      </c>
      <c r="G96" s="149">
        <v>0</v>
      </c>
    </row>
    <row r="97" spans="1:7" x14ac:dyDescent="0.3">
      <c r="A97" s="1"/>
      <c r="B97" s="86" t="s">
        <v>614</v>
      </c>
      <c r="C97" s="86" t="s">
        <v>1203</v>
      </c>
      <c r="D97" s="86" t="s">
        <v>1666</v>
      </c>
      <c r="E97" s="86" t="s">
        <v>1592</v>
      </c>
      <c r="F97" s="86" t="s">
        <v>1591</v>
      </c>
      <c r="G97" s="149">
        <v>0</v>
      </c>
    </row>
    <row r="98" spans="1:7" x14ac:dyDescent="0.3">
      <c r="A98" s="1"/>
      <c r="B98" s="86" t="s">
        <v>160</v>
      </c>
      <c r="C98" s="86" t="s">
        <v>1209</v>
      </c>
      <c r="D98" s="86" t="s">
        <v>751</v>
      </c>
      <c r="E98" s="86" t="s">
        <v>1616</v>
      </c>
      <c r="F98" s="86" t="s">
        <v>1591</v>
      </c>
      <c r="G98" s="149">
        <v>1342896</v>
      </c>
    </row>
    <row r="99" spans="1:7" x14ac:dyDescent="0.3">
      <c r="A99" s="1"/>
      <c r="B99" s="86" t="s">
        <v>163</v>
      </c>
      <c r="C99" s="86" t="s">
        <v>1210</v>
      </c>
      <c r="D99" s="86" t="s">
        <v>1667</v>
      </c>
      <c r="E99" s="86" t="s">
        <v>1616</v>
      </c>
      <c r="F99" s="86" t="s">
        <v>1591</v>
      </c>
      <c r="G99" s="149">
        <v>0</v>
      </c>
    </row>
    <row r="100" spans="1:7" x14ac:dyDescent="0.3">
      <c r="A100" s="1"/>
      <c r="B100" s="86" t="s">
        <v>163</v>
      </c>
      <c r="C100" s="86" t="s">
        <v>1210</v>
      </c>
      <c r="D100" s="86" t="s">
        <v>1668</v>
      </c>
      <c r="E100" s="86" t="s">
        <v>1616</v>
      </c>
      <c r="F100" s="86" t="s">
        <v>1591</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603</v>
      </c>
      <c r="C6" s="199" t="s">
        <v>1669</v>
      </c>
      <c r="D6" s="199"/>
      <c r="E6" s="199"/>
      <c r="F6" s="199"/>
      <c r="G6" s="199"/>
      <c r="H6" s="199"/>
      <c r="I6" s="199"/>
      <c r="J6" s="199"/>
      <c r="K6" s="199"/>
      <c r="L6" s="199"/>
      <c r="M6" s="199"/>
      <c r="N6" s="199"/>
      <c r="O6" s="199"/>
      <c r="P6" s="199"/>
    </row>
    <row r="7" spans="1:16" ht="40.049999999999997" customHeight="1" x14ac:dyDescent="0.3">
      <c r="A7" s="1"/>
      <c r="B7" s="199"/>
      <c r="C7" s="3" t="s">
        <v>266</v>
      </c>
      <c r="D7" s="3" t="s">
        <v>91</v>
      </c>
      <c r="E7" s="3" t="s">
        <v>98</v>
      </c>
      <c r="F7" s="3" t="s">
        <v>98</v>
      </c>
      <c r="G7" s="3" t="s">
        <v>107</v>
      </c>
      <c r="H7" s="3" t="s">
        <v>658</v>
      </c>
      <c r="I7" s="3" t="s">
        <v>110</v>
      </c>
      <c r="J7" s="3" t="s">
        <v>110</v>
      </c>
      <c r="K7" s="3" t="s">
        <v>143</v>
      </c>
      <c r="L7" s="3" t="s">
        <v>143</v>
      </c>
      <c r="M7" s="3" t="s">
        <v>143</v>
      </c>
      <c r="N7" s="3" t="s">
        <v>143</v>
      </c>
      <c r="O7" s="3" t="s">
        <v>160</v>
      </c>
      <c r="P7" s="3" t="s">
        <v>163</v>
      </c>
    </row>
    <row r="8" spans="1:16" ht="40.049999999999997" customHeight="1" x14ac:dyDescent="0.3">
      <c r="A8" s="1"/>
      <c r="B8" s="199"/>
      <c r="C8" s="3" t="s">
        <v>33</v>
      </c>
      <c r="D8" s="3" t="s">
        <v>96</v>
      </c>
      <c r="E8" s="3" t="s">
        <v>1670</v>
      </c>
      <c r="F8" s="3" t="s">
        <v>1671</v>
      </c>
      <c r="G8" s="3" t="s">
        <v>1672</v>
      </c>
      <c r="H8" s="3" t="s">
        <v>1673</v>
      </c>
      <c r="I8" s="3" t="s">
        <v>114</v>
      </c>
      <c r="J8" s="3" t="s">
        <v>117</v>
      </c>
      <c r="K8" s="3" t="s">
        <v>1674</v>
      </c>
      <c r="L8" s="3" t="s">
        <v>1675</v>
      </c>
      <c r="M8" s="3" t="s">
        <v>145</v>
      </c>
      <c r="N8" s="3" t="s">
        <v>1676</v>
      </c>
      <c r="O8" s="3" t="s">
        <v>1170</v>
      </c>
      <c r="P8" s="3" t="s">
        <v>1677</v>
      </c>
    </row>
    <row r="9" spans="1:16" x14ac:dyDescent="0.3">
      <c r="A9" s="1"/>
      <c r="B9" s="150" t="s">
        <v>199</v>
      </c>
      <c r="C9" s="148">
        <v>869</v>
      </c>
      <c r="D9" s="148">
        <v>0</v>
      </c>
      <c r="E9" s="148">
        <v>85.01</v>
      </c>
      <c r="F9" s="148">
        <v>85.01</v>
      </c>
      <c r="G9" s="148">
        <v>4474.7</v>
      </c>
      <c r="H9" s="148">
        <v>514.85</v>
      </c>
      <c r="I9" s="148">
        <v>8534</v>
      </c>
      <c r="J9" s="148">
        <v>19273</v>
      </c>
      <c r="K9" s="148">
        <v>3890.2488699999999</v>
      </c>
      <c r="L9" s="148">
        <v>4344.5686299999998</v>
      </c>
      <c r="M9" s="148">
        <v>4336.1743900000001</v>
      </c>
      <c r="N9" s="148">
        <v>4344.0547900000001</v>
      </c>
      <c r="O9" s="148">
        <v>6638.5086000000001</v>
      </c>
      <c r="P9" s="148">
        <v>6677.28</v>
      </c>
    </row>
    <row r="10" spans="1:16" x14ac:dyDescent="0.3">
      <c r="A10" s="1"/>
      <c r="B10" s="150" t="s">
        <v>1678</v>
      </c>
      <c r="C10" s="148">
        <v>870.1</v>
      </c>
      <c r="D10" s="148">
        <v>0</v>
      </c>
      <c r="E10" s="148">
        <v>86.75</v>
      </c>
      <c r="F10" s="148">
        <v>86.75</v>
      </c>
      <c r="G10" s="148">
        <v>4467.8</v>
      </c>
      <c r="H10" s="148">
        <v>513.87</v>
      </c>
      <c r="I10" s="148">
        <v>8654</v>
      </c>
      <c r="J10" s="148">
        <v>19160</v>
      </c>
      <c r="K10" s="148">
        <v>3965.7016800000001</v>
      </c>
      <c r="L10" s="148">
        <v>4371.1738599999999</v>
      </c>
      <c r="M10" s="148">
        <v>4362.4607100000003</v>
      </c>
      <c r="N10" s="148">
        <v>4370.4532600000002</v>
      </c>
      <c r="O10" s="148">
        <v>6637.723</v>
      </c>
      <c r="P10" s="148">
        <v>6675.89</v>
      </c>
    </row>
    <row r="11" spans="1:16" x14ac:dyDescent="0.3">
      <c r="A11" s="1"/>
      <c r="B11" s="150" t="s">
        <v>1679</v>
      </c>
      <c r="C11" s="148">
        <v>870.5</v>
      </c>
      <c r="D11" s="148">
        <v>0</v>
      </c>
      <c r="E11" s="148">
        <v>88.31</v>
      </c>
      <c r="F11" s="148">
        <v>88.31</v>
      </c>
      <c r="G11" s="148">
        <v>4467.8</v>
      </c>
      <c r="H11" s="148">
        <v>514.85</v>
      </c>
      <c r="I11" s="148">
        <v>8775</v>
      </c>
      <c r="J11" s="148">
        <v>19048</v>
      </c>
      <c r="K11" s="148">
        <v>4100.27466</v>
      </c>
      <c r="L11" s="148">
        <v>4435.5136899999998</v>
      </c>
      <c r="M11" s="148">
        <v>4426.5289300000004</v>
      </c>
      <c r="N11" s="148">
        <v>4434.7328200000002</v>
      </c>
      <c r="O11" s="148">
        <v>6638.116</v>
      </c>
      <c r="P11" s="148">
        <v>6674.47</v>
      </c>
    </row>
    <row r="12" spans="1:16" x14ac:dyDescent="0.3">
      <c r="A12" s="1"/>
      <c r="B12" s="150" t="s">
        <v>1680</v>
      </c>
      <c r="C12" s="148">
        <v>870.8</v>
      </c>
      <c r="D12" s="148">
        <v>0</v>
      </c>
      <c r="E12" s="148">
        <v>90.43</v>
      </c>
      <c r="F12" s="148">
        <v>90.43</v>
      </c>
      <c r="G12" s="148">
        <v>4474.7</v>
      </c>
      <c r="H12" s="148">
        <v>516.80999999999995</v>
      </c>
      <c r="I12" s="148">
        <v>8895</v>
      </c>
      <c r="J12" s="148">
        <v>19019</v>
      </c>
      <c r="K12" s="148">
        <v>4148.2948299999998</v>
      </c>
      <c r="L12" s="148">
        <v>4456.25191</v>
      </c>
      <c r="M12" s="148">
        <v>4447.6348900000003</v>
      </c>
      <c r="N12" s="148">
        <v>4455.7315799999997</v>
      </c>
      <c r="O12" s="148">
        <v>6638.116</v>
      </c>
      <c r="P12" s="148">
        <v>6673.16</v>
      </c>
    </row>
    <row r="13" spans="1:16" x14ac:dyDescent="0.3">
      <c r="A13" s="1"/>
      <c r="B13" s="150" t="s">
        <v>420</v>
      </c>
      <c r="C13" s="148">
        <v>870.9</v>
      </c>
      <c r="D13" s="148">
        <v>0</v>
      </c>
      <c r="E13" s="148">
        <v>92.06</v>
      </c>
      <c r="F13" s="148">
        <v>92.06</v>
      </c>
      <c r="G13" s="148">
        <v>4488.5</v>
      </c>
      <c r="H13" s="148">
        <v>513.87</v>
      </c>
      <c r="I13" s="148">
        <v>9008</v>
      </c>
      <c r="J13" s="148">
        <v>18992</v>
      </c>
      <c r="K13" s="148">
        <v>4114.80026</v>
      </c>
      <c r="L13" s="148">
        <v>4443.8808399999998</v>
      </c>
      <c r="M13" s="148">
        <v>4435.44121</v>
      </c>
      <c r="N13" s="148">
        <v>4443.4558900000002</v>
      </c>
      <c r="O13" s="148">
        <v>6638.116</v>
      </c>
      <c r="P13" s="148">
        <v>6671.8</v>
      </c>
    </row>
    <row r="14" spans="1:16" x14ac:dyDescent="0.3">
      <c r="A14" s="1"/>
      <c r="B14" s="150" t="s">
        <v>1681</v>
      </c>
      <c r="C14" s="148">
        <v>827.3</v>
      </c>
      <c r="D14" s="148">
        <v>0</v>
      </c>
      <c r="E14" s="148">
        <v>93.07</v>
      </c>
      <c r="F14" s="148">
        <v>93.07</v>
      </c>
      <c r="G14" s="148">
        <v>4474.7</v>
      </c>
      <c r="H14" s="148">
        <v>512.89</v>
      </c>
      <c r="I14" s="148">
        <v>9096</v>
      </c>
      <c r="J14" s="148">
        <v>18964</v>
      </c>
      <c r="K14" s="148">
        <v>4056.0058600000002</v>
      </c>
      <c r="L14" s="148">
        <v>4411.0885600000001</v>
      </c>
      <c r="M14" s="148">
        <v>4402.7923600000004</v>
      </c>
      <c r="N14" s="148">
        <v>4410.6410999999998</v>
      </c>
      <c r="O14" s="148">
        <v>6638.9009999999998</v>
      </c>
      <c r="P14" s="148">
        <v>6670.75</v>
      </c>
    </row>
    <row r="15" spans="1:16" x14ac:dyDescent="0.3">
      <c r="A15" s="1"/>
      <c r="B15" s="150" t="s">
        <v>1682</v>
      </c>
      <c r="C15" s="148">
        <v>826</v>
      </c>
      <c r="D15" s="148">
        <v>0</v>
      </c>
      <c r="E15" s="148">
        <v>92.67</v>
      </c>
      <c r="F15" s="148">
        <v>92.67</v>
      </c>
      <c r="G15" s="148">
        <v>4474.7</v>
      </c>
      <c r="H15" s="148">
        <v>513.87</v>
      </c>
      <c r="I15" s="148">
        <v>9183</v>
      </c>
      <c r="J15" s="148">
        <v>18936</v>
      </c>
      <c r="K15" s="148">
        <v>3862.2844700000001</v>
      </c>
      <c r="L15" s="148">
        <v>4305.9066800000001</v>
      </c>
      <c r="M15" s="148">
        <v>4297.4754300000004</v>
      </c>
      <c r="N15" s="148">
        <v>4305.1414500000001</v>
      </c>
      <c r="O15" s="148">
        <v>6638.116</v>
      </c>
      <c r="P15" s="148">
        <v>6670.62</v>
      </c>
    </row>
    <row r="16" spans="1:16" x14ac:dyDescent="0.3">
      <c r="A16" s="1"/>
      <c r="B16" s="150" t="s">
        <v>1683</v>
      </c>
      <c r="C16" s="148">
        <v>825.6</v>
      </c>
      <c r="D16" s="148">
        <v>0</v>
      </c>
      <c r="E16" s="148">
        <v>91.71</v>
      </c>
      <c r="F16" s="148">
        <v>91.71</v>
      </c>
      <c r="G16" s="148">
        <v>4467.8</v>
      </c>
      <c r="H16" s="148">
        <v>513.87</v>
      </c>
      <c r="I16" s="148">
        <v>9289</v>
      </c>
      <c r="J16" s="148">
        <v>18909</v>
      </c>
      <c r="K16" s="148">
        <v>3743.3746299999998</v>
      </c>
      <c r="L16" s="148">
        <v>4238.8027199999997</v>
      </c>
      <c r="M16" s="148">
        <v>4230.4161100000001</v>
      </c>
      <c r="N16" s="148">
        <v>4237.7986899999996</v>
      </c>
      <c r="O16" s="148">
        <v>6637.723</v>
      </c>
      <c r="P16" s="148">
        <v>6670.41</v>
      </c>
    </row>
    <row r="17" spans="1:16" x14ac:dyDescent="0.3">
      <c r="A17" s="1"/>
      <c r="B17" s="150" t="s">
        <v>276</v>
      </c>
      <c r="C17" s="148">
        <v>853.5</v>
      </c>
      <c r="D17" s="148">
        <v>0</v>
      </c>
      <c r="E17" s="148">
        <v>91.25</v>
      </c>
      <c r="F17" s="148">
        <v>91.25</v>
      </c>
      <c r="G17" s="148">
        <v>4467.8</v>
      </c>
      <c r="H17" s="148">
        <v>515.83000000000004</v>
      </c>
      <c r="I17" s="148">
        <v>9397</v>
      </c>
      <c r="J17" s="148">
        <v>18881</v>
      </c>
      <c r="K17" s="148">
        <v>3738.9659900000001</v>
      </c>
      <c r="L17" s="148">
        <v>4235.9245300000002</v>
      </c>
      <c r="M17" s="148">
        <v>4228.0528999999997</v>
      </c>
      <c r="N17" s="148">
        <v>4234.8129300000001</v>
      </c>
      <c r="O17" s="148">
        <v>6638.116</v>
      </c>
      <c r="P17" s="148">
        <v>6670.26</v>
      </c>
    </row>
    <row r="18" spans="1:16" x14ac:dyDescent="0.3">
      <c r="A18" s="1"/>
      <c r="B18" s="150" t="s">
        <v>423</v>
      </c>
      <c r="C18" s="148">
        <v>866.4</v>
      </c>
      <c r="D18" s="148">
        <v>0</v>
      </c>
      <c r="E18" s="148">
        <v>89.93</v>
      </c>
      <c r="F18" s="148">
        <v>89.93</v>
      </c>
      <c r="G18" s="148">
        <v>4467.8</v>
      </c>
      <c r="H18" s="148">
        <v>515.83000000000004</v>
      </c>
      <c r="I18" s="148">
        <v>9372</v>
      </c>
      <c r="J18" s="148">
        <v>18853</v>
      </c>
      <c r="K18" s="148">
        <v>3577.9819499999999</v>
      </c>
      <c r="L18" s="148">
        <v>4105.4180100000003</v>
      </c>
      <c r="M18" s="148">
        <v>4098.3406100000002</v>
      </c>
      <c r="N18" s="148">
        <v>4100.6862600000004</v>
      </c>
      <c r="O18" s="148">
        <v>6636.1530000000002</v>
      </c>
      <c r="P18" s="148">
        <v>6670.32</v>
      </c>
    </row>
    <row r="19" spans="1:16" x14ac:dyDescent="0.3">
      <c r="A19" s="1"/>
      <c r="B19" s="150" t="s">
        <v>1684</v>
      </c>
      <c r="C19" s="148">
        <v>861.8</v>
      </c>
      <c r="D19" s="148">
        <v>0</v>
      </c>
      <c r="E19" s="148">
        <v>88.59</v>
      </c>
      <c r="F19" s="148">
        <v>88.59</v>
      </c>
      <c r="G19" s="148">
        <v>4467.8</v>
      </c>
      <c r="H19" s="148">
        <v>516.80999999999995</v>
      </c>
      <c r="I19" s="148">
        <v>9347</v>
      </c>
      <c r="J19" s="148">
        <v>18893</v>
      </c>
      <c r="K19" s="148">
        <v>3527.57492</v>
      </c>
      <c r="L19" s="148">
        <v>4077.6386299999999</v>
      </c>
      <c r="M19" s="148">
        <v>4071.7834499999999</v>
      </c>
      <c r="N19" s="148">
        <v>4073.3558699999999</v>
      </c>
      <c r="O19" s="148">
        <v>6639.6859999999997</v>
      </c>
      <c r="P19" s="148">
        <v>6670.46</v>
      </c>
    </row>
    <row r="20" spans="1:16" x14ac:dyDescent="0.3">
      <c r="A20" s="1"/>
      <c r="B20" s="150" t="s">
        <v>398</v>
      </c>
      <c r="C20" s="148">
        <v>859.6</v>
      </c>
      <c r="D20" s="148">
        <v>0</v>
      </c>
      <c r="E20" s="148">
        <v>87.36</v>
      </c>
      <c r="F20" s="148">
        <v>87.36</v>
      </c>
      <c r="G20" s="148">
        <v>4467.8</v>
      </c>
      <c r="H20" s="148">
        <v>514.85</v>
      </c>
      <c r="I20" s="148">
        <v>9332</v>
      </c>
      <c r="J20" s="148">
        <v>18935</v>
      </c>
      <c r="K20" s="148">
        <v>3496.2387100000001</v>
      </c>
      <c r="L20" s="148">
        <v>4060.6712299999999</v>
      </c>
      <c r="M20" s="148">
        <v>4055.6072199999999</v>
      </c>
      <c r="N20" s="148">
        <v>4056.6467299999999</v>
      </c>
      <c r="O20" s="148">
        <v>6644.0050000000001</v>
      </c>
      <c r="P20" s="148">
        <v>6670.58</v>
      </c>
    </row>
    <row r="21" spans="1:16" x14ac:dyDescent="0.3">
      <c r="A21" s="1"/>
      <c r="B21" s="150" t="s">
        <v>1685</v>
      </c>
      <c r="C21" s="148">
        <v>857.3</v>
      </c>
      <c r="D21" s="148">
        <v>0</v>
      </c>
      <c r="E21" s="148">
        <v>86.29</v>
      </c>
      <c r="F21" s="148">
        <v>86.29</v>
      </c>
      <c r="G21" s="148">
        <v>4467.8</v>
      </c>
      <c r="H21" s="148">
        <v>513.87</v>
      </c>
      <c r="I21" s="148">
        <v>9352</v>
      </c>
      <c r="J21" s="148">
        <v>18976</v>
      </c>
      <c r="K21" s="148">
        <v>3417.1783399999999</v>
      </c>
      <c r="L21" s="148">
        <v>4023.8437699999999</v>
      </c>
      <c r="M21" s="148">
        <v>4021.45271</v>
      </c>
      <c r="N21" s="148">
        <v>4020.2487900000001</v>
      </c>
      <c r="O21" s="148">
        <v>6644.0050000000001</v>
      </c>
      <c r="P21" s="148">
        <v>6670.52</v>
      </c>
    </row>
    <row r="22" spans="1:16" x14ac:dyDescent="0.3">
      <c r="A22" s="1"/>
      <c r="B22" s="150" t="s">
        <v>1686</v>
      </c>
      <c r="C22" s="148">
        <v>857.1</v>
      </c>
      <c r="D22" s="148">
        <v>0</v>
      </c>
      <c r="E22" s="148">
        <v>85.68</v>
      </c>
      <c r="F22" s="148">
        <v>85.68</v>
      </c>
      <c r="G22" s="148">
        <v>4481.6000000000004</v>
      </c>
      <c r="H22" s="148">
        <v>515.83000000000004</v>
      </c>
      <c r="I22" s="148">
        <v>9371</v>
      </c>
      <c r="J22" s="148">
        <v>19018</v>
      </c>
      <c r="K22" s="148">
        <v>3456.4872700000001</v>
      </c>
      <c r="L22" s="148">
        <v>4058.6257900000001</v>
      </c>
      <c r="M22" s="148">
        <v>4056.8779</v>
      </c>
      <c r="N22" s="148">
        <v>4055.39894</v>
      </c>
      <c r="O22" s="148">
        <v>6642.8270000000002</v>
      </c>
      <c r="P22" s="148">
        <v>6670.82</v>
      </c>
    </row>
    <row r="23" spans="1:16" x14ac:dyDescent="0.3">
      <c r="A23" s="1"/>
      <c r="B23" s="150" t="s">
        <v>491</v>
      </c>
      <c r="C23" s="148">
        <v>857.3</v>
      </c>
      <c r="D23" s="148">
        <v>0</v>
      </c>
      <c r="E23" s="148">
        <v>85.27</v>
      </c>
      <c r="F23" s="148">
        <v>85.27</v>
      </c>
      <c r="G23" s="148">
        <v>4481.6000000000004</v>
      </c>
      <c r="H23" s="148">
        <v>514.85</v>
      </c>
      <c r="I23" s="148">
        <v>9390</v>
      </c>
      <c r="J23" s="148">
        <v>19059</v>
      </c>
      <c r="K23" s="148">
        <v>3530.2856400000001</v>
      </c>
      <c r="L23" s="148">
        <v>4097.3445899999997</v>
      </c>
      <c r="M23" s="148">
        <v>4098.5054</v>
      </c>
      <c r="N23" s="148">
        <v>4094.9035600000002</v>
      </c>
      <c r="O23" s="148">
        <v>6641.6490000000003</v>
      </c>
      <c r="P23" s="148">
        <v>6670.78</v>
      </c>
    </row>
    <row r="24" spans="1:16" x14ac:dyDescent="0.3">
      <c r="A24" s="1"/>
      <c r="B24" s="150" t="s">
        <v>1687</v>
      </c>
      <c r="C24" s="148">
        <v>857.6</v>
      </c>
      <c r="D24" s="148">
        <v>0</v>
      </c>
      <c r="E24" s="148">
        <v>84.82</v>
      </c>
      <c r="F24" s="148">
        <v>84.82</v>
      </c>
      <c r="G24" s="148">
        <v>4467.8</v>
      </c>
      <c r="H24" s="148">
        <v>516.80999999999995</v>
      </c>
      <c r="I24" s="148">
        <v>9409</v>
      </c>
      <c r="J24" s="148">
        <v>19100</v>
      </c>
      <c r="K24" s="148">
        <v>3612.5999499999998</v>
      </c>
      <c r="L24" s="148">
        <v>4137.4305700000004</v>
      </c>
      <c r="M24" s="148">
        <v>4138.3266400000002</v>
      </c>
      <c r="N24" s="148">
        <v>4135.7673599999998</v>
      </c>
      <c r="O24" s="148">
        <v>6642.0420000000004</v>
      </c>
      <c r="P24" s="148">
        <v>6670.43</v>
      </c>
    </row>
    <row r="25" spans="1:16" x14ac:dyDescent="0.3">
      <c r="A25" s="1"/>
      <c r="B25" s="150" t="s">
        <v>289</v>
      </c>
      <c r="C25" s="148">
        <v>857.8</v>
      </c>
      <c r="D25" s="148">
        <v>0</v>
      </c>
      <c r="E25" s="148">
        <v>84.76</v>
      </c>
      <c r="F25" s="148">
        <v>84.76</v>
      </c>
      <c r="G25" s="148">
        <v>4467.8</v>
      </c>
      <c r="H25" s="148">
        <v>514.85</v>
      </c>
      <c r="I25" s="148">
        <v>9428</v>
      </c>
      <c r="J25" s="148">
        <v>19142</v>
      </c>
      <c r="K25" s="148">
        <v>3635.68001</v>
      </c>
      <c r="L25" s="148">
        <v>4144.7990399999999</v>
      </c>
      <c r="M25" s="148">
        <v>4146.4630100000004</v>
      </c>
      <c r="N25" s="148">
        <v>4142.6708200000003</v>
      </c>
      <c r="O25" s="148">
        <v>6642.4340000000002</v>
      </c>
      <c r="P25" s="148">
        <v>6670.3</v>
      </c>
    </row>
    <row r="26" spans="1:16" x14ac:dyDescent="0.3">
      <c r="A26" s="1"/>
      <c r="B26" s="150" t="s">
        <v>293</v>
      </c>
      <c r="C26" s="148">
        <v>861.7</v>
      </c>
      <c r="D26" s="148">
        <v>0</v>
      </c>
      <c r="E26" s="148">
        <v>85.07</v>
      </c>
      <c r="F26" s="148">
        <v>85.07</v>
      </c>
      <c r="G26" s="148">
        <v>4467.8</v>
      </c>
      <c r="H26" s="148">
        <v>512.89</v>
      </c>
      <c r="I26" s="148">
        <v>9463</v>
      </c>
      <c r="J26" s="148">
        <v>19136</v>
      </c>
      <c r="K26" s="148">
        <v>3793.6233499999998</v>
      </c>
      <c r="L26" s="148">
        <v>4288.7321499999998</v>
      </c>
      <c r="M26" s="148">
        <v>4285.9050800000005</v>
      </c>
      <c r="N26" s="148">
        <v>4289.1014100000002</v>
      </c>
      <c r="O26" s="148">
        <v>6642.4340000000002</v>
      </c>
      <c r="P26" s="148">
        <v>6670.25</v>
      </c>
    </row>
    <row r="27" spans="1:16" x14ac:dyDescent="0.3">
      <c r="A27" s="1"/>
      <c r="B27" s="150" t="s">
        <v>1688</v>
      </c>
      <c r="C27" s="148">
        <v>862.4</v>
      </c>
      <c r="D27" s="148">
        <v>0</v>
      </c>
      <c r="E27" s="148">
        <v>85.07</v>
      </c>
      <c r="F27" s="148">
        <v>85.07</v>
      </c>
      <c r="G27" s="148">
        <v>4467.8</v>
      </c>
      <c r="H27" s="148">
        <v>514.85</v>
      </c>
      <c r="I27" s="148">
        <v>9452</v>
      </c>
      <c r="J27" s="148">
        <v>19108</v>
      </c>
      <c r="K27" s="148">
        <v>3824.1565700000001</v>
      </c>
      <c r="L27" s="148">
        <v>4302.3464199999999</v>
      </c>
      <c r="M27" s="148">
        <v>4296.4447</v>
      </c>
      <c r="N27" s="148">
        <v>4301.7513300000001</v>
      </c>
      <c r="O27" s="148">
        <v>6641.2569999999996</v>
      </c>
      <c r="P27" s="148">
        <v>6668.96</v>
      </c>
    </row>
    <row r="28" spans="1:16" x14ac:dyDescent="0.3">
      <c r="A28" s="1"/>
      <c r="B28" s="150" t="s">
        <v>570</v>
      </c>
      <c r="C28" s="148">
        <v>866.5</v>
      </c>
      <c r="D28" s="148">
        <v>0</v>
      </c>
      <c r="E28" s="148">
        <v>84.89</v>
      </c>
      <c r="F28" s="148">
        <v>84.89</v>
      </c>
      <c r="G28" s="148">
        <v>4474.7</v>
      </c>
      <c r="H28" s="148">
        <v>515.83000000000004</v>
      </c>
      <c r="I28" s="148">
        <v>9396</v>
      </c>
      <c r="J28" s="148">
        <v>19080</v>
      </c>
      <c r="K28" s="148">
        <v>3791.9780700000001</v>
      </c>
      <c r="L28" s="148">
        <v>4294.8741900000005</v>
      </c>
      <c r="M28" s="148">
        <v>4287.1929200000004</v>
      </c>
      <c r="N28" s="148">
        <v>4294.2470599999997</v>
      </c>
      <c r="O28" s="148">
        <v>6641.6490000000003</v>
      </c>
      <c r="P28" s="148">
        <v>6669.5</v>
      </c>
    </row>
    <row r="29" spans="1:16" x14ac:dyDescent="0.3">
      <c r="A29" s="1"/>
      <c r="B29" s="150" t="s">
        <v>242</v>
      </c>
      <c r="C29" s="148">
        <v>866.7</v>
      </c>
      <c r="D29" s="148">
        <v>0</v>
      </c>
      <c r="E29" s="148">
        <v>85.03</v>
      </c>
      <c r="F29" s="148">
        <v>85.03</v>
      </c>
      <c r="G29" s="148">
        <v>4474.7</v>
      </c>
      <c r="H29" s="148">
        <v>515.83000000000004</v>
      </c>
      <c r="I29" s="148">
        <v>9340</v>
      </c>
      <c r="J29" s="148">
        <v>19053</v>
      </c>
      <c r="K29" s="148">
        <v>3738.8526900000002</v>
      </c>
      <c r="L29" s="148">
        <v>4266.5500599999996</v>
      </c>
      <c r="M29" s="148">
        <v>4258.3297700000003</v>
      </c>
      <c r="N29" s="148">
        <v>4265.6761200000001</v>
      </c>
      <c r="O29" s="148">
        <v>6638.5086000000001</v>
      </c>
      <c r="P29" s="148">
        <v>6669.93</v>
      </c>
    </row>
    <row r="30" spans="1:16" x14ac:dyDescent="0.3">
      <c r="A30" s="1"/>
      <c r="B30" s="150" t="s">
        <v>1689</v>
      </c>
      <c r="C30" s="148">
        <v>868.3</v>
      </c>
      <c r="D30" s="148">
        <v>0</v>
      </c>
      <c r="E30" s="148">
        <v>84.93</v>
      </c>
      <c r="F30" s="148">
        <v>84.93</v>
      </c>
      <c r="G30" s="148">
        <v>4467.8</v>
      </c>
      <c r="H30" s="148">
        <v>517.79</v>
      </c>
      <c r="I30" s="148">
        <v>9284</v>
      </c>
      <c r="J30" s="148">
        <v>19025</v>
      </c>
      <c r="K30" s="148">
        <v>3687.4011999999998</v>
      </c>
      <c r="L30" s="148">
        <v>4248.1716200000001</v>
      </c>
      <c r="M30" s="148">
        <v>4239.8231500000002</v>
      </c>
      <c r="N30" s="148">
        <v>4246.8727099999996</v>
      </c>
      <c r="O30" s="148">
        <v>6638.5086000000001</v>
      </c>
      <c r="P30" s="148">
        <v>6670.1</v>
      </c>
    </row>
    <row r="31" spans="1:16" x14ac:dyDescent="0.3">
      <c r="A31" s="1"/>
      <c r="B31" s="150" t="s">
        <v>1690</v>
      </c>
      <c r="C31" s="148">
        <v>869.7</v>
      </c>
      <c r="D31" s="148">
        <v>0</v>
      </c>
      <c r="E31" s="148">
        <v>84.41</v>
      </c>
      <c r="F31" s="148">
        <v>84.41</v>
      </c>
      <c r="G31" s="148">
        <v>4467.8</v>
      </c>
      <c r="H31" s="148">
        <v>517.79</v>
      </c>
      <c r="I31" s="148">
        <v>9279</v>
      </c>
      <c r="J31" s="148">
        <v>18997</v>
      </c>
      <c r="K31" s="148">
        <v>3750.05951</v>
      </c>
      <c r="L31" s="148">
        <v>4280.0136599999996</v>
      </c>
      <c r="M31" s="148">
        <v>4271.3939700000001</v>
      </c>
      <c r="N31" s="148">
        <v>4278.8135499999999</v>
      </c>
      <c r="O31" s="148">
        <v>6639.2939999999999</v>
      </c>
      <c r="P31" s="148">
        <v>6670.04</v>
      </c>
    </row>
    <row r="32" spans="1:16" x14ac:dyDescent="0.3">
      <c r="A32" s="1"/>
      <c r="B32" s="150" t="s">
        <v>1691</v>
      </c>
      <c r="C32" s="148">
        <v>870.3</v>
      </c>
      <c r="D32" s="148">
        <v>0</v>
      </c>
      <c r="E32" s="148">
        <v>84.83</v>
      </c>
      <c r="F32" s="148">
        <v>84.83</v>
      </c>
      <c r="G32" s="148">
        <v>4474.7</v>
      </c>
      <c r="H32" s="148">
        <v>517.79</v>
      </c>
      <c r="I32" s="148">
        <v>9341</v>
      </c>
      <c r="J32" s="148">
        <v>18970</v>
      </c>
      <c r="K32" s="148">
        <v>3853.13339</v>
      </c>
      <c r="L32" s="148">
        <v>4333.5987100000002</v>
      </c>
      <c r="M32" s="148">
        <v>4325.1392400000004</v>
      </c>
      <c r="N32" s="148">
        <v>4332.8430200000003</v>
      </c>
      <c r="O32" s="148">
        <v>6638.5086000000001</v>
      </c>
      <c r="P32" s="148">
        <v>6669.81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603</v>
      </c>
      <c r="C6" s="199" t="s">
        <v>1692</v>
      </c>
      <c r="D6" s="199"/>
      <c r="E6" s="199"/>
      <c r="F6" s="199"/>
      <c r="G6" s="199"/>
      <c r="H6" s="199"/>
      <c r="I6" s="199"/>
      <c r="J6" s="199"/>
      <c r="K6" s="199"/>
      <c r="L6" s="199"/>
      <c r="M6" s="199"/>
      <c r="N6" s="199"/>
      <c r="O6" s="199"/>
      <c r="P6" s="199"/>
      <c r="Q6" s="199"/>
    </row>
    <row r="7" spans="1:17" ht="40.049999999999997" customHeight="1" x14ac:dyDescent="0.3">
      <c r="A7" s="1"/>
      <c r="B7" s="199"/>
      <c r="C7" s="3" t="s">
        <v>266</v>
      </c>
      <c r="D7" s="3" t="s">
        <v>91</v>
      </c>
      <c r="E7" s="3" t="s">
        <v>91</v>
      </c>
      <c r="F7" s="3" t="s">
        <v>98</v>
      </c>
      <c r="G7" s="3" t="s">
        <v>98</v>
      </c>
      <c r="H7" s="3" t="s">
        <v>98</v>
      </c>
      <c r="I7" s="3" t="s">
        <v>98</v>
      </c>
      <c r="J7" s="3" t="s">
        <v>107</v>
      </c>
      <c r="K7" s="3" t="s">
        <v>658</v>
      </c>
      <c r="L7" s="3" t="s">
        <v>110</v>
      </c>
      <c r="M7" s="3" t="s">
        <v>110</v>
      </c>
      <c r="N7" s="3" t="s">
        <v>143</v>
      </c>
      <c r="O7" s="3" t="s">
        <v>143</v>
      </c>
      <c r="P7" s="3" t="s">
        <v>160</v>
      </c>
      <c r="Q7" s="3" t="s">
        <v>163</v>
      </c>
    </row>
    <row r="8" spans="1:17" ht="40.049999999999997" customHeight="1" x14ac:dyDescent="0.3">
      <c r="A8" s="1"/>
      <c r="B8" s="199"/>
      <c r="C8" s="3" t="s">
        <v>1145</v>
      </c>
      <c r="D8" s="3" t="s">
        <v>1152</v>
      </c>
      <c r="E8" s="3" t="s">
        <v>1153</v>
      </c>
      <c r="F8" s="3" t="s">
        <v>103</v>
      </c>
      <c r="G8" s="3" t="s">
        <v>106</v>
      </c>
      <c r="H8" s="3" t="s">
        <v>1594</v>
      </c>
      <c r="I8" s="3" t="s">
        <v>1169</v>
      </c>
      <c r="J8" s="3" t="s">
        <v>108</v>
      </c>
      <c r="K8" s="3" t="s">
        <v>1175</v>
      </c>
      <c r="L8" s="3" t="s">
        <v>114</v>
      </c>
      <c r="M8" s="3" t="s">
        <v>117</v>
      </c>
      <c r="N8" s="3" t="s">
        <v>1189</v>
      </c>
      <c r="O8" s="3" t="s">
        <v>148</v>
      </c>
      <c r="P8" s="3" t="s">
        <v>1209</v>
      </c>
      <c r="Q8" s="3" t="s">
        <v>1210</v>
      </c>
    </row>
    <row r="9" spans="1:17" x14ac:dyDescent="0.3">
      <c r="A9" s="1"/>
      <c r="B9" s="150" t="s">
        <v>199</v>
      </c>
      <c r="C9" s="148">
        <v>18.3</v>
      </c>
      <c r="D9" s="148">
        <v>23.33</v>
      </c>
      <c r="E9" s="148">
        <v>23.33</v>
      </c>
      <c r="F9" s="148">
        <v>19.399999999999999</v>
      </c>
      <c r="G9" s="148">
        <v>19.399999999999999</v>
      </c>
      <c r="H9" s="148">
        <v>22.04</v>
      </c>
      <c r="I9" s="148">
        <v>22.04</v>
      </c>
      <c r="J9" s="148">
        <v>18.100000000000001</v>
      </c>
      <c r="K9" s="148">
        <v>30.64</v>
      </c>
      <c r="L9" s="148">
        <v>18.899999999999999</v>
      </c>
      <c r="M9" s="148">
        <v>24.7</v>
      </c>
      <c r="N9" s="148">
        <v>23.83</v>
      </c>
      <c r="O9" s="148">
        <v>18.675000000000001</v>
      </c>
      <c r="P9" s="148">
        <v>17.613769999999999</v>
      </c>
      <c r="Q9" s="148">
        <v>27.06</v>
      </c>
    </row>
    <row r="10" spans="1:17" x14ac:dyDescent="0.3">
      <c r="A10" s="1"/>
      <c r="B10" s="150" t="s">
        <v>1678</v>
      </c>
      <c r="C10" s="148">
        <v>17.3</v>
      </c>
      <c r="D10" s="148">
        <v>23.22</v>
      </c>
      <c r="E10" s="148">
        <v>23.22</v>
      </c>
      <c r="F10" s="148">
        <v>19.3</v>
      </c>
      <c r="G10" s="148">
        <v>19.3</v>
      </c>
      <c r="H10" s="148">
        <v>21.99</v>
      </c>
      <c r="I10" s="148">
        <v>21.99</v>
      </c>
      <c r="J10" s="148">
        <v>18.100000000000001</v>
      </c>
      <c r="K10" s="148">
        <v>31.53</v>
      </c>
      <c r="L10" s="148">
        <v>18.600000000000001</v>
      </c>
      <c r="M10" s="148">
        <v>24.7</v>
      </c>
      <c r="N10" s="148">
        <v>23.5</v>
      </c>
      <c r="O10" s="148">
        <v>18.3</v>
      </c>
      <c r="P10" s="148">
        <v>17.224340000000002</v>
      </c>
      <c r="Q10" s="148">
        <v>26.3</v>
      </c>
    </row>
    <row r="11" spans="1:17" x14ac:dyDescent="0.3">
      <c r="A11" s="1"/>
      <c r="B11" s="150" t="s">
        <v>1679</v>
      </c>
      <c r="C11" s="148">
        <v>16.899999999999999</v>
      </c>
      <c r="D11" s="148">
        <v>23.26</v>
      </c>
      <c r="E11" s="148">
        <v>23.26</v>
      </c>
      <c r="F11" s="148">
        <v>19.3</v>
      </c>
      <c r="G11" s="148">
        <v>19.3</v>
      </c>
      <c r="H11" s="148">
        <v>21.9</v>
      </c>
      <c r="I11" s="148">
        <v>21.9</v>
      </c>
      <c r="J11" s="148">
        <v>18.100000000000001</v>
      </c>
      <c r="K11" s="148">
        <v>31.8</v>
      </c>
      <c r="L11" s="148">
        <v>18.399999999999999</v>
      </c>
      <c r="M11" s="148">
        <v>24.6</v>
      </c>
      <c r="N11" s="148">
        <v>23.26</v>
      </c>
      <c r="O11" s="148">
        <v>18.2</v>
      </c>
      <c r="P11" s="148">
        <v>17.589680000000001</v>
      </c>
      <c r="Q11" s="148">
        <v>26.12</v>
      </c>
    </row>
    <row r="12" spans="1:17" x14ac:dyDescent="0.3">
      <c r="A12" s="1"/>
      <c r="B12" s="150" t="s">
        <v>1680</v>
      </c>
      <c r="C12" s="148">
        <v>16.600000000000001</v>
      </c>
      <c r="D12" s="148">
        <v>23.28</v>
      </c>
      <c r="E12" s="148">
        <v>23.28</v>
      </c>
      <c r="F12" s="148">
        <v>18.7</v>
      </c>
      <c r="G12" s="148">
        <v>18.7</v>
      </c>
      <c r="H12" s="148">
        <v>21.84</v>
      </c>
      <c r="I12" s="148">
        <v>21.84</v>
      </c>
      <c r="J12" s="148">
        <v>18</v>
      </c>
      <c r="K12" s="148">
        <v>31.33</v>
      </c>
      <c r="L12" s="148">
        <v>18.2</v>
      </c>
      <c r="M12" s="148">
        <v>24.6</v>
      </c>
      <c r="N12" s="148">
        <v>23.13</v>
      </c>
      <c r="O12" s="148">
        <v>18.2</v>
      </c>
      <c r="P12" s="148">
        <v>17.567599999999999</v>
      </c>
      <c r="Q12" s="148">
        <v>25.97</v>
      </c>
    </row>
    <row r="13" spans="1:17" x14ac:dyDescent="0.3">
      <c r="A13" s="1"/>
      <c r="B13" s="150" t="s">
        <v>420</v>
      </c>
      <c r="C13" s="148">
        <v>16.5</v>
      </c>
      <c r="D13" s="148">
        <v>23.29</v>
      </c>
      <c r="E13" s="148">
        <v>23.29</v>
      </c>
      <c r="F13" s="148">
        <v>18.5</v>
      </c>
      <c r="G13" s="148">
        <v>18.5</v>
      </c>
      <c r="H13" s="148">
        <v>21.63</v>
      </c>
      <c r="I13" s="148">
        <v>21.63</v>
      </c>
      <c r="J13" s="148">
        <v>18.100000000000001</v>
      </c>
      <c r="K13" s="148">
        <v>31.45</v>
      </c>
      <c r="L13" s="148">
        <v>18.5</v>
      </c>
      <c r="M13" s="148">
        <v>24.5</v>
      </c>
      <c r="N13" s="148">
        <v>23.04</v>
      </c>
      <c r="O13" s="148">
        <v>18.3</v>
      </c>
      <c r="P13" s="148">
        <v>17.55255</v>
      </c>
      <c r="Q13" s="148">
        <v>26</v>
      </c>
    </row>
    <row r="14" spans="1:17" x14ac:dyDescent="0.3">
      <c r="A14" s="1"/>
      <c r="B14" s="150" t="s">
        <v>1681</v>
      </c>
      <c r="C14" s="148">
        <v>17.5</v>
      </c>
      <c r="D14" s="148">
        <v>23.13</v>
      </c>
      <c r="E14" s="148">
        <v>23.13</v>
      </c>
      <c r="F14" s="148">
        <v>18.5</v>
      </c>
      <c r="G14" s="148">
        <v>18.5</v>
      </c>
      <c r="H14" s="148">
        <v>21.55</v>
      </c>
      <c r="I14" s="148">
        <v>21.55</v>
      </c>
      <c r="J14" s="148">
        <v>18.399999999999999</v>
      </c>
      <c r="K14" s="148">
        <v>31.71</v>
      </c>
      <c r="L14" s="148">
        <v>18.3</v>
      </c>
      <c r="M14" s="148">
        <v>24.4</v>
      </c>
      <c r="N14" s="148">
        <v>22.94</v>
      </c>
      <c r="O14" s="148">
        <v>18.175000000000001</v>
      </c>
      <c r="P14" s="148">
        <v>17.467230000000001</v>
      </c>
      <c r="Q14" s="148">
        <v>25.71</v>
      </c>
    </row>
    <row r="15" spans="1:17" x14ac:dyDescent="0.3">
      <c r="A15" s="1"/>
      <c r="B15" s="150" t="s">
        <v>1682</v>
      </c>
      <c r="C15" s="148">
        <v>15.6</v>
      </c>
      <c r="D15" s="148">
        <v>23.09</v>
      </c>
      <c r="E15" s="148">
        <v>23.09</v>
      </c>
      <c r="F15" s="148">
        <v>18.7</v>
      </c>
      <c r="G15" s="148">
        <v>18.7</v>
      </c>
      <c r="H15" s="148">
        <v>21.51</v>
      </c>
      <c r="I15" s="148">
        <v>21.51</v>
      </c>
      <c r="J15" s="148">
        <v>18.600000000000001</v>
      </c>
      <c r="K15" s="148">
        <v>31.62</v>
      </c>
      <c r="L15" s="148">
        <v>17.899999999999999</v>
      </c>
      <c r="M15" s="148">
        <v>24.3</v>
      </c>
      <c r="N15" s="148">
        <v>22.85</v>
      </c>
      <c r="O15" s="148">
        <v>18.074999999999999</v>
      </c>
      <c r="P15" s="148">
        <v>17.342770000000002</v>
      </c>
      <c r="Q15" s="148">
        <v>25.52</v>
      </c>
    </row>
    <row r="16" spans="1:17" x14ac:dyDescent="0.3">
      <c r="A16" s="1"/>
      <c r="B16" s="150" t="s">
        <v>1683</v>
      </c>
      <c r="C16" s="148">
        <v>17.2</v>
      </c>
      <c r="D16" s="148">
        <v>22.96</v>
      </c>
      <c r="E16" s="148">
        <v>22.96</v>
      </c>
      <c r="F16" s="148">
        <v>18.8</v>
      </c>
      <c r="G16" s="148">
        <v>18.8</v>
      </c>
      <c r="H16" s="148">
        <v>21.56</v>
      </c>
      <c r="I16" s="148">
        <v>21.56</v>
      </c>
      <c r="J16" s="148">
        <v>19.100000000000001</v>
      </c>
      <c r="K16" s="148">
        <v>31.38</v>
      </c>
      <c r="L16" s="148">
        <v>18</v>
      </c>
      <c r="M16" s="148">
        <v>24.2</v>
      </c>
      <c r="N16" s="148">
        <v>22.82</v>
      </c>
      <c r="O16" s="148">
        <v>18</v>
      </c>
      <c r="P16" s="148">
        <v>17.343779999999999</v>
      </c>
      <c r="Q16" s="148">
        <v>24.82</v>
      </c>
    </row>
    <row r="17" spans="1:17" x14ac:dyDescent="0.3">
      <c r="A17" s="1"/>
      <c r="B17" s="150" t="s">
        <v>276</v>
      </c>
      <c r="C17" s="148">
        <v>20.100000000000001</v>
      </c>
      <c r="D17" s="148">
        <v>22.97</v>
      </c>
      <c r="E17" s="148">
        <v>22.97</v>
      </c>
      <c r="F17" s="148">
        <v>19</v>
      </c>
      <c r="G17" s="148">
        <v>19</v>
      </c>
      <c r="H17" s="148">
        <v>22.04</v>
      </c>
      <c r="I17" s="148">
        <v>22.04</v>
      </c>
      <c r="J17" s="148">
        <v>18.899999999999999</v>
      </c>
      <c r="K17" s="148">
        <v>32.18</v>
      </c>
      <c r="L17" s="148">
        <v>18.3</v>
      </c>
      <c r="M17" s="148">
        <v>24.1</v>
      </c>
      <c r="N17" s="148">
        <v>20.86</v>
      </c>
      <c r="O17" s="148">
        <v>17.975000000000001</v>
      </c>
      <c r="P17" s="148">
        <v>17.569610000000001</v>
      </c>
      <c r="Q17" s="148">
        <v>25.03</v>
      </c>
    </row>
    <row r="18" spans="1:17" x14ac:dyDescent="0.3">
      <c r="A18" s="1"/>
      <c r="B18" s="150" t="s">
        <v>423</v>
      </c>
      <c r="C18" s="148">
        <v>24.5</v>
      </c>
      <c r="D18" s="148">
        <v>23.21</v>
      </c>
      <c r="E18" s="148">
        <v>23.21</v>
      </c>
      <c r="F18" s="148">
        <v>19.5</v>
      </c>
      <c r="G18" s="148">
        <v>19.5</v>
      </c>
      <c r="H18" s="148">
        <v>23.24</v>
      </c>
      <c r="I18" s="148">
        <v>23.24</v>
      </c>
      <c r="J18" s="148">
        <v>20.2</v>
      </c>
      <c r="K18" s="148">
        <v>32.82</v>
      </c>
      <c r="L18" s="148">
        <v>19.3</v>
      </c>
      <c r="M18" s="148">
        <v>24.4</v>
      </c>
      <c r="N18" s="148">
        <v>19.07</v>
      </c>
      <c r="O18" s="148">
        <v>18.138000000000002</v>
      </c>
      <c r="P18" s="148">
        <v>18.014240000000001</v>
      </c>
      <c r="Q18" s="148">
        <v>25.33</v>
      </c>
    </row>
    <row r="19" spans="1:17" x14ac:dyDescent="0.3">
      <c r="A19" s="1"/>
      <c r="B19" s="150" t="s">
        <v>1684</v>
      </c>
      <c r="C19" s="148">
        <v>25.9</v>
      </c>
      <c r="D19" s="148">
        <v>23.6</v>
      </c>
      <c r="E19" s="148">
        <v>23.6</v>
      </c>
      <c r="F19" s="148">
        <v>21.2</v>
      </c>
      <c r="G19" s="148">
        <v>21.2</v>
      </c>
      <c r="H19" s="148">
        <v>23.78</v>
      </c>
      <c r="I19" s="148">
        <v>23.78</v>
      </c>
      <c r="J19" s="148">
        <v>20.6</v>
      </c>
      <c r="K19" s="148">
        <v>34.119999999999997</v>
      </c>
      <c r="L19" s="148">
        <v>20.3</v>
      </c>
      <c r="M19" s="148">
        <v>24.9</v>
      </c>
      <c r="N19" s="148">
        <v>19.54</v>
      </c>
      <c r="O19" s="148">
        <v>18.838000000000001</v>
      </c>
      <c r="P19" s="148">
        <v>18.64556</v>
      </c>
      <c r="Q19" s="148">
        <v>25.85</v>
      </c>
    </row>
    <row r="20" spans="1:17" x14ac:dyDescent="0.3">
      <c r="A20" s="1"/>
      <c r="B20" s="150" t="s">
        <v>398</v>
      </c>
      <c r="C20" s="148">
        <v>26.6</v>
      </c>
      <c r="D20" s="148">
        <v>24.2</v>
      </c>
      <c r="E20" s="148">
        <v>24.2</v>
      </c>
      <c r="F20" s="148">
        <v>21.7</v>
      </c>
      <c r="G20" s="148">
        <v>21.7</v>
      </c>
      <c r="H20" s="148">
        <v>24.58</v>
      </c>
      <c r="I20" s="148">
        <v>24.58</v>
      </c>
      <c r="J20" s="148">
        <v>20.9</v>
      </c>
      <c r="K20" s="148">
        <v>32.19</v>
      </c>
      <c r="L20" s="148">
        <v>21.3</v>
      </c>
      <c r="M20" s="148">
        <v>25.6</v>
      </c>
      <c r="N20" s="148">
        <v>20.46</v>
      </c>
      <c r="O20" s="148">
        <v>19.25</v>
      </c>
      <c r="P20" s="148">
        <v>19.529810000000001</v>
      </c>
      <c r="Q20" s="148">
        <v>26.65</v>
      </c>
    </row>
    <row r="21" spans="1:17" x14ac:dyDescent="0.3">
      <c r="A21" s="1"/>
      <c r="B21" s="150" t="s">
        <v>1685</v>
      </c>
      <c r="C21" s="148">
        <v>27.2</v>
      </c>
      <c r="D21" s="148">
        <v>24.77</v>
      </c>
      <c r="E21" s="148">
        <v>24.77</v>
      </c>
      <c r="F21" s="148">
        <v>22.1</v>
      </c>
      <c r="G21" s="148">
        <v>22.1</v>
      </c>
      <c r="H21" s="148">
        <v>25.35</v>
      </c>
      <c r="I21" s="148">
        <v>25.35</v>
      </c>
      <c r="J21" s="148">
        <v>19.7</v>
      </c>
      <c r="K21" s="148">
        <v>32.26</v>
      </c>
      <c r="L21" s="148">
        <v>21.6</v>
      </c>
      <c r="M21" s="148">
        <v>26.3</v>
      </c>
      <c r="N21" s="148">
        <v>21.4</v>
      </c>
      <c r="O21" s="148">
        <v>19.425000000000001</v>
      </c>
      <c r="P21" s="148">
        <v>20.512419999999999</v>
      </c>
      <c r="Q21" s="148">
        <v>27.9</v>
      </c>
    </row>
    <row r="22" spans="1:17" x14ac:dyDescent="0.3">
      <c r="A22" s="1"/>
      <c r="B22" s="150" t="s">
        <v>1686</v>
      </c>
      <c r="C22" s="148">
        <v>26.8</v>
      </c>
      <c r="D22" s="148">
        <v>25.14</v>
      </c>
      <c r="E22" s="148">
        <v>25.14</v>
      </c>
      <c r="F22" s="148">
        <v>22</v>
      </c>
      <c r="G22" s="148">
        <v>22</v>
      </c>
      <c r="H22" s="148">
        <v>25.93</v>
      </c>
      <c r="I22" s="148">
        <v>25.93</v>
      </c>
      <c r="J22" s="148">
        <v>20.100000000000001</v>
      </c>
      <c r="K22" s="148">
        <v>32.1</v>
      </c>
      <c r="L22" s="148">
        <v>21.5</v>
      </c>
      <c r="M22" s="148">
        <v>27</v>
      </c>
      <c r="N22" s="148">
        <v>21.62</v>
      </c>
      <c r="O22" s="148">
        <v>19.05</v>
      </c>
      <c r="P22" s="148">
        <v>20.966090000000001</v>
      </c>
      <c r="Q22" s="148">
        <v>29.32</v>
      </c>
    </row>
    <row r="23" spans="1:17" x14ac:dyDescent="0.3">
      <c r="A23" s="1"/>
      <c r="B23" s="150" t="s">
        <v>491</v>
      </c>
      <c r="C23" s="148">
        <v>25.8</v>
      </c>
      <c r="D23" s="148">
        <v>25.31</v>
      </c>
      <c r="E23" s="148">
        <v>25.31</v>
      </c>
      <c r="F23" s="148">
        <v>21.2</v>
      </c>
      <c r="G23" s="148">
        <v>21.2</v>
      </c>
      <c r="H23" s="148">
        <v>26.4</v>
      </c>
      <c r="I23" s="148">
        <v>26.4</v>
      </c>
      <c r="J23" s="148">
        <v>19.899999999999999</v>
      </c>
      <c r="K23" s="148">
        <v>31.78</v>
      </c>
      <c r="L23" s="148">
        <v>22.2</v>
      </c>
      <c r="M23" s="148">
        <v>27.4</v>
      </c>
      <c r="N23" s="148">
        <v>21.99</v>
      </c>
      <c r="O23" s="148">
        <v>20.225000000000001</v>
      </c>
      <c r="P23" s="148">
        <v>21.257159999999999</v>
      </c>
      <c r="Q23" s="148">
        <v>30.24</v>
      </c>
    </row>
    <row r="24" spans="1:17" x14ac:dyDescent="0.3">
      <c r="A24" s="1"/>
      <c r="B24" s="150" t="s">
        <v>1687</v>
      </c>
      <c r="C24" s="148">
        <v>23.1</v>
      </c>
      <c r="D24" s="148">
        <v>25.29</v>
      </c>
      <c r="E24" s="148">
        <v>25.29</v>
      </c>
      <c r="F24" s="148">
        <v>21.5</v>
      </c>
      <c r="G24" s="148">
        <v>21.5</v>
      </c>
      <c r="H24" s="148">
        <v>26.58</v>
      </c>
      <c r="I24" s="148">
        <v>26.58</v>
      </c>
      <c r="J24" s="148">
        <v>19.5</v>
      </c>
      <c r="K24" s="148">
        <v>31.77</v>
      </c>
      <c r="L24" s="148">
        <v>21.9</v>
      </c>
      <c r="M24" s="148">
        <v>27.8</v>
      </c>
      <c r="N24" s="148">
        <v>22.75</v>
      </c>
      <c r="O24" s="148">
        <v>19.600000000000001</v>
      </c>
      <c r="P24" s="148">
        <v>20.936990000000002</v>
      </c>
      <c r="Q24" s="148">
        <v>30.21</v>
      </c>
    </row>
    <row r="25" spans="1:17" x14ac:dyDescent="0.3">
      <c r="A25" s="1"/>
      <c r="B25" s="150" t="s">
        <v>289</v>
      </c>
      <c r="C25" s="148">
        <v>22.1</v>
      </c>
      <c r="D25" s="148">
        <v>25.33</v>
      </c>
      <c r="E25" s="148">
        <v>25.33</v>
      </c>
      <c r="F25" s="148">
        <v>21.1</v>
      </c>
      <c r="G25" s="148">
        <v>21.1</v>
      </c>
      <c r="H25" s="148">
        <v>26.15</v>
      </c>
      <c r="I25" s="148">
        <v>26.15</v>
      </c>
      <c r="J25" s="148">
        <v>19.399999999999999</v>
      </c>
      <c r="K25" s="148">
        <v>31.6</v>
      </c>
      <c r="L25" s="148">
        <v>21.8</v>
      </c>
      <c r="M25" s="148">
        <v>27.6</v>
      </c>
      <c r="N25" s="148">
        <v>22.16</v>
      </c>
      <c r="O25" s="148">
        <v>20.399999999999999</v>
      </c>
      <c r="P25" s="148">
        <v>20.90286</v>
      </c>
      <c r="Q25" s="148">
        <v>29.77</v>
      </c>
    </row>
    <row r="26" spans="1:17" x14ac:dyDescent="0.3">
      <c r="A26" s="1"/>
      <c r="B26" s="150" t="s">
        <v>293</v>
      </c>
      <c r="C26" s="148">
        <v>20.8</v>
      </c>
      <c r="D26" s="148">
        <v>25.3</v>
      </c>
      <c r="E26" s="148">
        <v>25.3</v>
      </c>
      <c r="F26" s="148">
        <v>21.3</v>
      </c>
      <c r="G26" s="148">
        <v>21.3</v>
      </c>
      <c r="H26" s="148">
        <v>26.36</v>
      </c>
      <c r="I26" s="148">
        <v>26.36</v>
      </c>
      <c r="J26" s="148">
        <v>18.7</v>
      </c>
      <c r="K26" s="148">
        <v>30.92</v>
      </c>
      <c r="L26" s="148">
        <v>21.1</v>
      </c>
      <c r="M26" s="148">
        <v>27</v>
      </c>
      <c r="N26" s="148">
        <v>23</v>
      </c>
      <c r="O26" s="148">
        <v>19.3</v>
      </c>
      <c r="P26" s="148">
        <v>21.06345</v>
      </c>
      <c r="Q26" s="148">
        <v>29.23</v>
      </c>
    </row>
    <row r="27" spans="1:17" x14ac:dyDescent="0.3">
      <c r="A27" s="1"/>
      <c r="B27" s="150" t="s">
        <v>1688</v>
      </c>
      <c r="C27" s="148">
        <v>19.7</v>
      </c>
      <c r="D27" s="148">
        <v>25.03</v>
      </c>
      <c r="E27" s="148">
        <v>25.03</v>
      </c>
      <c r="F27" s="148">
        <v>20.100000000000001</v>
      </c>
      <c r="G27" s="148">
        <v>20.100000000000001</v>
      </c>
      <c r="H27" s="148">
        <v>25.82</v>
      </c>
      <c r="I27" s="148">
        <v>25.82</v>
      </c>
      <c r="J27" s="148">
        <v>18.399999999999999</v>
      </c>
      <c r="K27" s="148">
        <v>31.43</v>
      </c>
      <c r="L27" s="148">
        <v>19.899999999999999</v>
      </c>
      <c r="M27" s="148">
        <v>26.5</v>
      </c>
      <c r="N27" s="148">
        <v>22.5</v>
      </c>
      <c r="O27" s="148">
        <v>19.7</v>
      </c>
      <c r="P27" s="148">
        <v>20.667999999999999</v>
      </c>
      <c r="Q27" s="148">
        <v>27.51</v>
      </c>
    </row>
    <row r="28" spans="1:17" x14ac:dyDescent="0.3">
      <c r="A28" s="1"/>
      <c r="B28" s="150" t="s">
        <v>570</v>
      </c>
      <c r="C28" s="148">
        <v>18.3</v>
      </c>
      <c r="D28" s="148">
        <v>24.53</v>
      </c>
      <c r="E28" s="148">
        <v>24.53</v>
      </c>
      <c r="F28" s="148">
        <v>19.5</v>
      </c>
      <c r="G28" s="148">
        <v>19.5</v>
      </c>
      <c r="H28" s="148">
        <v>25.06</v>
      </c>
      <c r="I28" s="148">
        <v>25.06</v>
      </c>
      <c r="J28" s="148">
        <v>18.2</v>
      </c>
      <c r="K28" s="148">
        <v>30.83</v>
      </c>
      <c r="L28" s="148">
        <v>18.899999999999999</v>
      </c>
      <c r="M28" s="148">
        <v>26</v>
      </c>
      <c r="N28" s="148">
        <v>23.18</v>
      </c>
      <c r="O28" s="148">
        <v>19.350000000000001</v>
      </c>
      <c r="P28" s="148">
        <v>20.414059999999999</v>
      </c>
      <c r="Q28" s="148">
        <v>26.55</v>
      </c>
    </row>
    <row r="29" spans="1:17" x14ac:dyDescent="0.3">
      <c r="A29" s="1"/>
      <c r="B29" s="150" t="s">
        <v>242</v>
      </c>
      <c r="C29" s="148">
        <v>17.5</v>
      </c>
      <c r="D29" s="148">
        <v>24.06</v>
      </c>
      <c r="E29" s="148">
        <v>24.06</v>
      </c>
      <c r="F29" s="148">
        <v>19.100000000000001</v>
      </c>
      <c r="G29" s="148">
        <v>19.100000000000001</v>
      </c>
      <c r="H29" s="148">
        <v>24.39</v>
      </c>
      <c r="I29" s="148">
        <v>24.39</v>
      </c>
      <c r="J29" s="148">
        <v>18.100000000000001</v>
      </c>
      <c r="K29" s="148">
        <v>30.72</v>
      </c>
      <c r="L29" s="148">
        <v>19.100000000000001</v>
      </c>
      <c r="M29" s="148">
        <v>25.4</v>
      </c>
      <c r="N29" s="148">
        <v>23.08</v>
      </c>
      <c r="O29" s="148">
        <v>19.074999999999999</v>
      </c>
      <c r="P29" s="148">
        <v>18.997859999999999</v>
      </c>
      <c r="Q29" s="148">
        <v>26.52</v>
      </c>
    </row>
    <row r="30" spans="1:17" x14ac:dyDescent="0.3">
      <c r="A30" s="1"/>
      <c r="B30" s="150" t="s">
        <v>1689</v>
      </c>
      <c r="C30" s="148">
        <v>18.2</v>
      </c>
      <c r="D30" s="148">
        <v>23.72</v>
      </c>
      <c r="E30" s="148">
        <v>23.72</v>
      </c>
      <c r="F30" s="148">
        <v>19.2</v>
      </c>
      <c r="G30" s="148">
        <v>19.2</v>
      </c>
      <c r="H30" s="148">
        <v>23.87</v>
      </c>
      <c r="I30" s="148">
        <v>23.87</v>
      </c>
      <c r="J30" s="148">
        <v>18.3</v>
      </c>
      <c r="K30" s="148">
        <v>30.79</v>
      </c>
      <c r="L30" s="148">
        <v>18.899999999999999</v>
      </c>
      <c r="M30" s="148">
        <v>24.9</v>
      </c>
      <c r="N30" s="148">
        <v>22.96</v>
      </c>
      <c r="O30" s="148">
        <v>18.8</v>
      </c>
      <c r="P30" s="148">
        <v>18.32037</v>
      </c>
      <c r="Q30" s="148">
        <v>26.16</v>
      </c>
    </row>
    <row r="31" spans="1:17" x14ac:dyDescent="0.3">
      <c r="A31" s="1"/>
      <c r="B31" s="150" t="s">
        <v>1690</v>
      </c>
      <c r="C31" s="148">
        <v>17.2</v>
      </c>
      <c r="D31" s="148">
        <v>23.55</v>
      </c>
      <c r="E31" s="148">
        <v>23.55</v>
      </c>
      <c r="F31" s="148">
        <v>19.3</v>
      </c>
      <c r="G31" s="148">
        <v>19.3</v>
      </c>
      <c r="H31" s="148">
        <v>23.11</v>
      </c>
      <c r="I31" s="148">
        <v>23.11</v>
      </c>
      <c r="J31" s="148">
        <v>18.600000000000001</v>
      </c>
      <c r="K31" s="148">
        <v>31.15</v>
      </c>
      <c r="L31" s="148">
        <v>18.899999999999999</v>
      </c>
      <c r="M31" s="148">
        <v>24.7</v>
      </c>
      <c r="N31" s="148">
        <v>22.95</v>
      </c>
      <c r="O31" s="148">
        <v>18.8</v>
      </c>
      <c r="P31" s="148">
        <v>18.157769999999999</v>
      </c>
      <c r="Q31" s="148">
        <v>26.02</v>
      </c>
    </row>
    <row r="32" spans="1:17" x14ac:dyDescent="0.3">
      <c r="A32" s="1"/>
      <c r="B32" s="150" t="s">
        <v>1691</v>
      </c>
      <c r="C32" s="148">
        <v>16.899999999999999</v>
      </c>
      <c r="D32" s="148">
        <v>23.43</v>
      </c>
      <c r="E32" s="148">
        <v>23.43</v>
      </c>
      <c r="F32" s="148">
        <v>19.5</v>
      </c>
      <c r="G32" s="148">
        <v>19.5</v>
      </c>
      <c r="H32" s="148">
        <v>22.56</v>
      </c>
      <c r="I32" s="148">
        <v>22.56</v>
      </c>
      <c r="J32" s="148">
        <v>18.600000000000001</v>
      </c>
      <c r="K32" s="148">
        <v>30.75</v>
      </c>
      <c r="L32" s="148">
        <v>19.100000000000001</v>
      </c>
      <c r="M32" s="148">
        <v>24.5</v>
      </c>
      <c r="N32" s="148">
        <v>22.87</v>
      </c>
      <c r="O32" s="148">
        <v>18.7</v>
      </c>
      <c r="P32" s="148">
        <v>18.355499999999999</v>
      </c>
      <c r="Q32" s="148">
        <v>25.88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1693</v>
      </c>
      <c r="C5" s="1"/>
      <c r="D5" s="1"/>
      <c r="E5" s="1"/>
      <c r="F5" s="1"/>
      <c r="G5" s="1"/>
      <c r="H5" s="1"/>
    </row>
    <row r="6" spans="1:8" x14ac:dyDescent="0.3">
      <c r="A6" s="1"/>
      <c r="B6" s="1"/>
      <c r="C6" s="1"/>
      <c r="D6" s="1"/>
      <c r="E6" s="1"/>
      <c r="F6" s="1"/>
      <c r="G6" s="1"/>
      <c r="H6" s="1"/>
    </row>
    <row r="7" spans="1:8" ht="45" customHeight="1" x14ac:dyDescent="0.3">
      <c r="A7" s="1"/>
      <c r="B7" s="3" t="s">
        <v>73</v>
      </c>
      <c r="C7" s="3" t="s">
        <v>3</v>
      </c>
      <c r="D7" s="3" t="s">
        <v>1694</v>
      </c>
      <c r="E7" s="3" t="s">
        <v>1695</v>
      </c>
      <c r="F7" s="3" t="s">
        <v>1696</v>
      </c>
      <c r="G7" s="3" t="s">
        <v>8</v>
      </c>
      <c r="H7" s="3" t="s">
        <v>1589</v>
      </c>
    </row>
    <row r="8" spans="1:8" x14ac:dyDescent="0.3">
      <c r="A8" s="1"/>
      <c r="B8" s="4" t="s">
        <v>77</v>
      </c>
      <c r="C8" s="151" t="s">
        <v>266</v>
      </c>
      <c r="D8" s="151" t="s">
        <v>1697</v>
      </c>
      <c r="E8" s="148">
        <v>130</v>
      </c>
      <c r="F8" s="4" t="s">
        <v>1682</v>
      </c>
      <c r="G8" s="4" t="s">
        <v>1698</v>
      </c>
      <c r="H8" s="152"/>
    </row>
    <row r="9" spans="1:8" x14ac:dyDescent="0.3">
      <c r="A9" s="1"/>
      <c r="B9" s="4" t="s">
        <v>77</v>
      </c>
      <c r="C9" s="151" t="s">
        <v>91</v>
      </c>
      <c r="D9" s="151" t="s">
        <v>1699</v>
      </c>
      <c r="E9" s="148">
        <v>368.12</v>
      </c>
      <c r="F9" s="4" t="s">
        <v>1682</v>
      </c>
      <c r="G9" s="4" t="s">
        <v>1698</v>
      </c>
      <c r="H9" s="152"/>
    </row>
    <row r="10" spans="1:8" x14ac:dyDescent="0.3">
      <c r="A10" s="1"/>
      <c r="B10" s="4" t="s">
        <v>77</v>
      </c>
      <c r="C10" s="151" t="s">
        <v>98</v>
      </c>
      <c r="D10" s="151" t="s">
        <v>1700</v>
      </c>
      <c r="E10" s="148">
        <v>3942.3150000000001</v>
      </c>
      <c r="F10" s="4" t="s">
        <v>1682</v>
      </c>
      <c r="G10" s="4" t="s">
        <v>1698</v>
      </c>
      <c r="H10" s="152"/>
    </row>
    <row r="11" spans="1:8" x14ac:dyDescent="0.3">
      <c r="A11" s="1"/>
      <c r="B11" s="4" t="s">
        <v>77</v>
      </c>
      <c r="C11" s="151" t="s">
        <v>107</v>
      </c>
      <c r="D11" s="151" t="s">
        <v>1701</v>
      </c>
      <c r="E11" s="148">
        <v>2380</v>
      </c>
      <c r="F11" s="4" t="s">
        <v>1682</v>
      </c>
      <c r="G11" s="4" t="s">
        <v>1698</v>
      </c>
      <c r="H11" s="152"/>
    </row>
    <row r="12" spans="1:8" x14ac:dyDescent="0.3">
      <c r="A12" s="1"/>
      <c r="B12" s="4" t="s">
        <v>77</v>
      </c>
      <c r="C12" s="151" t="s">
        <v>110</v>
      </c>
      <c r="D12" s="151" t="s">
        <v>1702</v>
      </c>
      <c r="E12" s="148">
        <v>3737</v>
      </c>
      <c r="F12" s="4" t="s">
        <v>1682</v>
      </c>
      <c r="G12" s="4" t="s">
        <v>1698</v>
      </c>
      <c r="H12" s="152"/>
    </row>
    <row r="13" spans="1:8" x14ac:dyDescent="0.3">
      <c r="A13" s="1"/>
      <c r="B13" s="4" t="s">
        <v>77</v>
      </c>
      <c r="C13" s="151" t="s">
        <v>110</v>
      </c>
      <c r="D13" s="151" t="s">
        <v>1703</v>
      </c>
      <c r="E13" s="148">
        <v>1337</v>
      </c>
      <c r="F13" s="4" t="s">
        <v>1682</v>
      </c>
      <c r="G13" s="4" t="s">
        <v>1698</v>
      </c>
      <c r="H13" s="152"/>
    </row>
    <row r="14" spans="1:8" x14ac:dyDescent="0.3">
      <c r="A14" s="1"/>
      <c r="B14" s="4" t="s">
        <v>77</v>
      </c>
      <c r="C14" s="151" t="s">
        <v>143</v>
      </c>
      <c r="D14" s="151" t="s">
        <v>1704</v>
      </c>
      <c r="E14" s="148">
        <v>2380</v>
      </c>
      <c r="F14" s="4" t="s">
        <v>1682</v>
      </c>
      <c r="G14" s="4" t="s">
        <v>1698</v>
      </c>
      <c r="H14" s="152"/>
    </row>
    <row r="15" spans="1:8" x14ac:dyDescent="0.3">
      <c r="A15" s="1"/>
      <c r="B15" s="4" t="s">
        <v>77</v>
      </c>
      <c r="C15" s="151" t="s">
        <v>160</v>
      </c>
      <c r="D15" s="151" t="s">
        <v>1705</v>
      </c>
      <c r="E15" s="148">
        <v>1462</v>
      </c>
      <c r="F15" s="4" t="s">
        <v>1682</v>
      </c>
      <c r="G15" s="4" t="s">
        <v>1698</v>
      </c>
      <c r="H15" s="152"/>
    </row>
    <row r="16" spans="1:8" x14ac:dyDescent="0.3">
      <c r="A16" s="1"/>
      <c r="B16" s="4" t="s">
        <v>77</v>
      </c>
      <c r="C16" s="151" t="s">
        <v>163</v>
      </c>
      <c r="D16" s="151" t="s">
        <v>1706</v>
      </c>
      <c r="E16" s="148">
        <v>665.44</v>
      </c>
      <c r="F16" s="4" t="s">
        <v>1682</v>
      </c>
      <c r="G16" s="4" t="s">
        <v>1698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1707</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73</v>
      </c>
      <c r="B5" s="199" t="s">
        <v>603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7" t="s">
        <v>659</v>
      </c>
      <c r="D6" s="227" t="s">
        <v>660</v>
      </c>
      <c r="E6" s="227" t="s">
        <v>661</v>
      </c>
      <c r="F6" s="227" t="s">
        <v>14</v>
      </c>
      <c r="G6" s="227" t="s">
        <v>657</v>
      </c>
      <c r="H6" s="227" t="s">
        <v>628</v>
      </c>
      <c r="I6" s="227" t="s">
        <v>651</v>
      </c>
      <c r="J6" s="227"/>
      <c r="K6" s="227" t="s">
        <v>286</v>
      </c>
      <c r="L6" s="227" t="s">
        <v>98</v>
      </c>
      <c r="M6" s="227"/>
      <c r="N6" s="227"/>
      <c r="O6" s="227"/>
      <c r="P6" s="227"/>
      <c r="Q6" s="227" t="s">
        <v>629</v>
      </c>
      <c r="R6" s="227" t="s">
        <v>316</v>
      </c>
      <c r="S6" s="227" t="s">
        <v>630</v>
      </c>
      <c r="T6" s="227" t="s">
        <v>334</v>
      </c>
      <c r="U6" s="227" t="s">
        <v>110</v>
      </c>
      <c r="V6" s="227"/>
      <c r="W6" s="227" t="s">
        <v>631</v>
      </c>
      <c r="X6" s="227" t="s">
        <v>654</v>
      </c>
      <c r="Y6" s="227" t="s">
        <v>640</v>
      </c>
      <c r="Z6" s="227" t="s">
        <v>143</v>
      </c>
      <c r="AA6" s="227"/>
      <c r="AB6" s="227"/>
      <c r="AC6" s="227"/>
      <c r="AD6" s="227" t="s">
        <v>641</v>
      </c>
      <c r="AE6" s="227" t="s">
        <v>642</v>
      </c>
      <c r="AF6" s="227" t="s">
        <v>643</v>
      </c>
      <c r="AG6" s="227" t="s">
        <v>402</v>
      </c>
      <c r="AH6" s="227"/>
      <c r="AI6" s="227"/>
      <c r="AJ6" s="227"/>
      <c r="AK6" s="227"/>
      <c r="AL6" s="227"/>
      <c r="AM6" s="227"/>
      <c r="AN6" s="227"/>
      <c r="AO6" s="227"/>
      <c r="AP6" s="227" t="s">
        <v>655</v>
      </c>
      <c r="AQ6" s="227" t="s">
        <v>644</v>
      </c>
    </row>
    <row r="7" spans="1:43" ht="57" customHeight="1" x14ac:dyDescent="0.3">
      <c r="A7" s="199"/>
      <c r="B7" s="199"/>
      <c r="C7" s="9" t="s">
        <v>1708</v>
      </c>
      <c r="D7" s="9" t="s">
        <v>1709</v>
      </c>
      <c r="E7" s="9" t="s">
        <v>1710</v>
      </c>
      <c r="F7" s="9" t="s">
        <v>1711</v>
      </c>
      <c r="G7" s="9" t="s">
        <v>1712</v>
      </c>
      <c r="H7" s="9" t="s">
        <v>1713</v>
      </c>
      <c r="I7" s="9" t="s">
        <v>1714</v>
      </c>
      <c r="J7" s="9" t="s">
        <v>1715</v>
      </c>
      <c r="K7" s="9" t="s">
        <v>1716</v>
      </c>
      <c r="L7" s="9" t="s">
        <v>1717</v>
      </c>
      <c r="M7" s="9" t="s">
        <v>1718</v>
      </c>
      <c r="N7" s="9" t="s">
        <v>1719</v>
      </c>
      <c r="O7" s="9" t="s">
        <v>1720</v>
      </c>
      <c r="P7" s="9" t="s">
        <v>1721</v>
      </c>
      <c r="Q7" s="9" t="s">
        <v>1722</v>
      </c>
      <c r="R7" s="9" t="s">
        <v>1723</v>
      </c>
      <c r="S7" s="9" t="s">
        <v>1724</v>
      </c>
      <c r="T7" s="9" t="s">
        <v>1725</v>
      </c>
      <c r="U7" s="9" t="s">
        <v>1726</v>
      </c>
      <c r="V7" s="9" t="s">
        <v>1727</v>
      </c>
      <c r="W7" s="9" t="s">
        <v>1728</v>
      </c>
      <c r="X7" s="9" t="s">
        <v>1729</v>
      </c>
      <c r="Y7" s="9" t="s">
        <v>1730</v>
      </c>
      <c r="Z7" s="9" t="s">
        <v>1731</v>
      </c>
      <c r="AA7" s="9" t="s">
        <v>1732</v>
      </c>
      <c r="AB7" s="9" t="s">
        <v>1733</v>
      </c>
      <c r="AC7" s="9" t="s">
        <v>1734</v>
      </c>
      <c r="AD7" s="9" t="s">
        <v>1735</v>
      </c>
      <c r="AE7" s="9" t="s">
        <v>1736</v>
      </c>
      <c r="AF7" s="9" t="s">
        <v>1737</v>
      </c>
      <c r="AG7" s="9" t="s">
        <v>1738</v>
      </c>
      <c r="AH7" s="9" t="s">
        <v>1739</v>
      </c>
      <c r="AI7" s="9" t="s">
        <v>1740</v>
      </c>
      <c r="AJ7" s="9" t="s">
        <v>1741</v>
      </c>
      <c r="AK7" s="9" t="s">
        <v>1742</v>
      </c>
      <c r="AL7" s="9" t="s">
        <v>1743</v>
      </c>
      <c r="AM7" s="9" t="s">
        <v>1744</v>
      </c>
      <c r="AN7" s="9" t="s">
        <v>1745</v>
      </c>
      <c r="AO7" s="9" t="s">
        <v>1746</v>
      </c>
      <c r="AP7" s="9" t="s">
        <v>1747</v>
      </c>
      <c r="AQ7" s="9" t="s">
        <v>1748</v>
      </c>
    </row>
    <row r="8" spans="1:43" ht="24" customHeight="1" x14ac:dyDescent="0.3">
      <c r="A8" s="13" t="s">
        <v>77</v>
      </c>
      <c r="B8" s="13" t="s">
        <v>826</v>
      </c>
      <c r="C8" s="153">
        <v>22</v>
      </c>
      <c r="D8" s="153">
        <v>58.61</v>
      </c>
      <c r="E8" s="153">
        <v>13.16</v>
      </c>
      <c r="F8" s="153">
        <v>24.64</v>
      </c>
      <c r="G8" s="153">
        <v>20.7</v>
      </c>
      <c r="H8" s="153"/>
      <c r="I8" s="153">
        <v>7.79</v>
      </c>
      <c r="J8" s="153">
        <v>6.29</v>
      </c>
      <c r="K8" s="153">
        <v>8.1709999999999994</v>
      </c>
      <c r="L8" s="153">
        <v>8.9</v>
      </c>
      <c r="M8" s="153">
        <v>8.9</v>
      </c>
      <c r="N8" s="153">
        <v>8.9</v>
      </c>
      <c r="O8" s="153">
        <v>8.9</v>
      </c>
      <c r="P8" s="153"/>
      <c r="Q8" s="153"/>
      <c r="R8" s="153">
        <v>6</v>
      </c>
      <c r="S8" s="153">
        <v>8</v>
      </c>
      <c r="T8" s="153"/>
      <c r="U8" s="153"/>
      <c r="V8" s="153"/>
      <c r="W8" s="153"/>
      <c r="X8" s="153"/>
      <c r="Y8" s="153"/>
      <c r="Z8" s="153">
        <v>4.9898499999999997</v>
      </c>
      <c r="AA8" s="153">
        <v>7.5379199999999997</v>
      </c>
      <c r="AB8" s="153"/>
      <c r="AC8" s="153"/>
      <c r="AD8" s="153"/>
      <c r="AE8" s="153">
        <v>9.82</v>
      </c>
      <c r="AF8" s="153">
        <v>9.84</v>
      </c>
      <c r="AG8" s="153">
        <v>0</v>
      </c>
      <c r="AH8" s="153">
        <v>0</v>
      </c>
      <c r="AI8" s="153">
        <v>0</v>
      </c>
      <c r="AJ8" s="153">
        <v>0</v>
      </c>
      <c r="AK8" s="153">
        <v>327.10201999999998</v>
      </c>
      <c r="AL8" s="153">
        <v>245.25251</v>
      </c>
      <c r="AM8" s="153">
        <v>294.30300999999997</v>
      </c>
      <c r="AN8" s="153">
        <v>265.2</v>
      </c>
      <c r="AO8" s="153">
        <v>267.8</v>
      </c>
      <c r="AP8" s="153"/>
      <c r="AQ8" s="153"/>
    </row>
    <row r="9" spans="1:43" ht="24" customHeight="1" x14ac:dyDescent="0.3">
      <c r="A9" s="16" t="s">
        <v>77</v>
      </c>
      <c r="B9" s="16" t="s">
        <v>827</v>
      </c>
      <c r="C9" s="154">
        <v>22</v>
      </c>
      <c r="D9" s="154">
        <v>58.61</v>
      </c>
      <c r="E9" s="154">
        <v>13.34</v>
      </c>
      <c r="F9" s="154">
        <v>24.66</v>
      </c>
      <c r="G9" s="154">
        <v>20.7</v>
      </c>
      <c r="H9" s="154"/>
      <c r="I9" s="154">
        <v>8.64</v>
      </c>
      <c r="J9" s="154">
        <v>6.69</v>
      </c>
      <c r="K9" s="154">
        <v>9.1289999999999996</v>
      </c>
      <c r="L9" s="154">
        <v>7.4</v>
      </c>
      <c r="M9" s="154">
        <v>7.4</v>
      </c>
      <c r="N9" s="154">
        <v>7.4</v>
      </c>
      <c r="O9" s="154">
        <v>7.4</v>
      </c>
      <c r="P9" s="154"/>
      <c r="Q9" s="154"/>
      <c r="R9" s="154">
        <v>6</v>
      </c>
      <c r="S9" s="154">
        <v>6</v>
      </c>
      <c r="T9" s="154"/>
      <c r="U9" s="154"/>
      <c r="V9" s="154"/>
      <c r="W9" s="154"/>
      <c r="X9" s="154"/>
      <c r="Y9" s="154"/>
      <c r="Z9" s="154">
        <v>8.6221200000000007</v>
      </c>
      <c r="AA9" s="154">
        <v>8.4512800000000006</v>
      </c>
      <c r="AB9" s="154"/>
      <c r="AC9" s="154"/>
      <c r="AD9" s="154"/>
      <c r="AE9" s="154">
        <v>10.79</v>
      </c>
      <c r="AF9" s="154">
        <v>10.73</v>
      </c>
      <c r="AG9" s="154">
        <v>0</v>
      </c>
      <c r="AH9" s="154">
        <v>0</v>
      </c>
      <c r="AI9" s="154">
        <v>0</v>
      </c>
      <c r="AJ9" s="154">
        <v>0</v>
      </c>
      <c r="AK9" s="154">
        <v>327.10201999999998</v>
      </c>
      <c r="AL9" s="154">
        <v>245.25251</v>
      </c>
      <c r="AM9" s="154">
        <v>294.30300999999997</v>
      </c>
      <c r="AN9" s="154">
        <v>265.2</v>
      </c>
      <c r="AO9" s="154">
        <v>267.8</v>
      </c>
      <c r="AP9" s="154"/>
      <c r="AQ9" s="154"/>
    </row>
    <row r="10" spans="1:43" ht="24" customHeight="1" x14ac:dyDescent="0.3">
      <c r="A10" s="16" t="s">
        <v>77</v>
      </c>
      <c r="B10" s="16" t="s">
        <v>828</v>
      </c>
      <c r="C10" s="154">
        <v>23</v>
      </c>
      <c r="D10" s="154">
        <v>58.63</v>
      </c>
      <c r="E10" s="154">
        <v>13.22</v>
      </c>
      <c r="F10" s="154">
        <v>24.85</v>
      </c>
      <c r="G10" s="154">
        <v>20.7</v>
      </c>
      <c r="H10" s="154"/>
      <c r="I10" s="154">
        <v>8.25</v>
      </c>
      <c r="J10" s="154">
        <v>6.91</v>
      </c>
      <c r="K10" s="154">
        <v>9.4250000000000007</v>
      </c>
      <c r="L10" s="154">
        <v>7.9</v>
      </c>
      <c r="M10" s="154">
        <v>7.9</v>
      </c>
      <c r="N10" s="154">
        <v>7.9</v>
      </c>
      <c r="O10" s="154">
        <v>7.9</v>
      </c>
      <c r="P10" s="154"/>
      <c r="Q10" s="154"/>
      <c r="R10" s="154">
        <v>5</v>
      </c>
      <c r="S10" s="154">
        <v>6</v>
      </c>
      <c r="T10" s="154"/>
      <c r="U10" s="154"/>
      <c r="V10" s="154"/>
      <c r="W10" s="154"/>
      <c r="X10" s="154"/>
      <c r="Y10" s="154"/>
      <c r="Z10" s="154">
        <v>7.3773600000000004</v>
      </c>
      <c r="AA10" s="154">
        <v>8.5528899999999997</v>
      </c>
      <c r="AB10" s="154"/>
      <c r="AC10" s="154"/>
      <c r="AD10" s="154"/>
      <c r="AE10" s="154">
        <v>11.19</v>
      </c>
      <c r="AF10" s="154">
        <v>11.07</v>
      </c>
      <c r="AG10" s="154">
        <v>0</v>
      </c>
      <c r="AH10" s="154">
        <v>0</v>
      </c>
      <c r="AI10" s="154">
        <v>0</v>
      </c>
      <c r="AJ10" s="154">
        <v>0</v>
      </c>
      <c r="AK10" s="154">
        <v>327.10201999999998</v>
      </c>
      <c r="AL10" s="154">
        <v>245.25251</v>
      </c>
      <c r="AM10" s="154">
        <v>294.30300999999997</v>
      </c>
      <c r="AN10" s="154">
        <v>265.2</v>
      </c>
      <c r="AO10" s="154">
        <v>267.8</v>
      </c>
      <c r="AP10" s="154"/>
      <c r="AQ10" s="154"/>
    </row>
    <row r="11" spans="1:43" ht="24" customHeight="1" x14ac:dyDescent="0.3">
      <c r="A11" s="16" t="s">
        <v>77</v>
      </c>
      <c r="B11" s="16" t="s">
        <v>829</v>
      </c>
      <c r="C11" s="154">
        <v>23</v>
      </c>
      <c r="D11" s="154">
        <v>58.68</v>
      </c>
      <c r="E11" s="154">
        <v>14.08</v>
      </c>
      <c r="F11" s="154">
        <v>25.2</v>
      </c>
      <c r="G11" s="154">
        <v>20.7</v>
      </c>
      <c r="H11" s="154"/>
      <c r="I11" s="154">
        <v>8.33</v>
      </c>
      <c r="J11" s="154">
        <v>6.46</v>
      </c>
      <c r="K11" s="154">
        <v>9.1809999999999992</v>
      </c>
      <c r="L11" s="154">
        <v>8.3000000000000007</v>
      </c>
      <c r="M11" s="154">
        <v>8.3000000000000007</v>
      </c>
      <c r="N11" s="154">
        <v>8.3000000000000007</v>
      </c>
      <c r="O11" s="154">
        <v>8.3000000000000007</v>
      </c>
      <c r="P11" s="154"/>
      <c r="Q11" s="154"/>
      <c r="R11" s="154">
        <v>5</v>
      </c>
      <c r="S11" s="154">
        <v>6</v>
      </c>
      <c r="T11" s="154"/>
      <c r="U11" s="154"/>
      <c r="V11" s="154"/>
      <c r="W11" s="154"/>
      <c r="X11" s="154"/>
      <c r="Y11" s="154"/>
      <c r="Z11" s="154">
        <v>7.3404600000000002</v>
      </c>
      <c r="AA11" s="154">
        <v>8.7816100000000006</v>
      </c>
      <c r="AB11" s="154"/>
      <c r="AC11" s="154"/>
      <c r="AD11" s="154"/>
      <c r="AE11" s="154">
        <v>10.63</v>
      </c>
      <c r="AF11" s="154">
        <v>10.58</v>
      </c>
      <c r="AG11" s="154">
        <v>0</v>
      </c>
      <c r="AH11" s="154">
        <v>0</v>
      </c>
      <c r="AI11" s="154">
        <v>0</v>
      </c>
      <c r="AJ11" s="154">
        <v>0</v>
      </c>
      <c r="AK11" s="154">
        <v>327.10201999999998</v>
      </c>
      <c r="AL11" s="154">
        <v>245.25251</v>
      </c>
      <c r="AM11" s="154">
        <v>294.30300999999997</v>
      </c>
      <c r="AN11" s="154">
        <v>265.2</v>
      </c>
      <c r="AO11" s="154">
        <v>267.8</v>
      </c>
      <c r="AP11" s="154"/>
      <c r="AQ11" s="154"/>
    </row>
    <row r="12" spans="1:43" ht="24" customHeight="1" x14ac:dyDescent="0.3">
      <c r="A12" s="16" t="s">
        <v>77</v>
      </c>
      <c r="B12" s="16" t="s">
        <v>830</v>
      </c>
      <c r="C12" s="154">
        <v>22</v>
      </c>
      <c r="D12" s="154">
        <v>58.67</v>
      </c>
      <c r="E12" s="154">
        <v>13.84</v>
      </c>
      <c r="F12" s="154">
        <v>24.83</v>
      </c>
      <c r="G12" s="154">
        <v>20.7</v>
      </c>
      <c r="H12" s="154"/>
      <c r="I12" s="154">
        <v>8.0399999999999991</v>
      </c>
      <c r="J12" s="154">
        <v>6.14</v>
      </c>
      <c r="K12" s="154">
        <v>8.6430000000000007</v>
      </c>
      <c r="L12" s="154">
        <v>8</v>
      </c>
      <c r="M12" s="154">
        <v>8</v>
      </c>
      <c r="N12" s="154">
        <v>8</v>
      </c>
      <c r="O12" s="154">
        <v>8</v>
      </c>
      <c r="P12" s="154"/>
      <c r="Q12" s="154"/>
      <c r="R12" s="154">
        <v>6</v>
      </c>
      <c r="S12" s="154">
        <v>6</v>
      </c>
      <c r="T12" s="154"/>
      <c r="U12" s="154"/>
      <c r="V12" s="154"/>
      <c r="W12" s="154"/>
      <c r="X12" s="154"/>
      <c r="Y12" s="154"/>
      <c r="Z12" s="154">
        <v>7.2202400000000004</v>
      </c>
      <c r="AA12" s="154">
        <v>8.5261300000000002</v>
      </c>
      <c r="AB12" s="154"/>
      <c r="AC12" s="154"/>
      <c r="AD12" s="154"/>
      <c r="AE12" s="154">
        <v>9.5299999999999994</v>
      </c>
      <c r="AF12" s="154">
        <v>10.5</v>
      </c>
      <c r="AG12" s="154">
        <v>0</v>
      </c>
      <c r="AH12" s="154">
        <v>0</v>
      </c>
      <c r="AI12" s="154">
        <v>0</v>
      </c>
      <c r="AJ12" s="154">
        <v>0</v>
      </c>
      <c r="AK12" s="154">
        <v>327.10201999999998</v>
      </c>
      <c r="AL12" s="154">
        <v>245.25251</v>
      </c>
      <c r="AM12" s="154">
        <v>294.30300999999997</v>
      </c>
      <c r="AN12" s="154">
        <v>265.2</v>
      </c>
      <c r="AO12" s="154">
        <v>267.8</v>
      </c>
      <c r="AP12" s="154"/>
      <c r="AQ12" s="154"/>
    </row>
    <row r="13" spans="1:43" ht="24" customHeight="1" x14ac:dyDescent="0.3">
      <c r="A13" s="16" t="s">
        <v>77</v>
      </c>
      <c r="B13" s="16" t="s">
        <v>831</v>
      </c>
      <c r="C13" s="154">
        <v>22</v>
      </c>
      <c r="D13" s="154">
        <v>58.67</v>
      </c>
      <c r="E13" s="154">
        <v>13.46</v>
      </c>
      <c r="F13" s="154">
        <v>24.72</v>
      </c>
      <c r="G13" s="154">
        <v>20.7</v>
      </c>
      <c r="H13" s="154"/>
      <c r="I13" s="154">
        <v>8.5299999999999994</v>
      </c>
      <c r="J13" s="154">
        <v>6.89</v>
      </c>
      <c r="K13" s="154">
        <v>8.907</v>
      </c>
      <c r="L13" s="154">
        <v>8.9</v>
      </c>
      <c r="M13" s="154">
        <v>8.9</v>
      </c>
      <c r="N13" s="154">
        <v>8.9</v>
      </c>
      <c r="O13" s="154">
        <v>8.9</v>
      </c>
      <c r="P13" s="154"/>
      <c r="Q13" s="154"/>
      <c r="R13" s="154">
        <v>6</v>
      </c>
      <c r="S13" s="154">
        <v>6</v>
      </c>
      <c r="T13" s="154"/>
      <c r="U13" s="154"/>
      <c r="V13" s="154"/>
      <c r="W13" s="154"/>
      <c r="X13" s="154"/>
      <c r="Y13" s="154"/>
      <c r="Z13" s="154">
        <v>7.4687599999999996</v>
      </c>
      <c r="AA13" s="154">
        <v>9.0986799999999999</v>
      </c>
      <c r="AB13" s="154"/>
      <c r="AC13" s="154"/>
      <c r="AD13" s="154"/>
      <c r="AE13" s="154">
        <v>9.66</v>
      </c>
      <c r="AF13" s="154">
        <v>10.01</v>
      </c>
      <c r="AG13" s="154">
        <v>0</v>
      </c>
      <c r="AH13" s="154">
        <v>0</v>
      </c>
      <c r="AI13" s="154">
        <v>0</v>
      </c>
      <c r="AJ13" s="154">
        <v>0</v>
      </c>
      <c r="AK13" s="154">
        <v>327.10201999999998</v>
      </c>
      <c r="AL13" s="154">
        <v>245.25251</v>
      </c>
      <c r="AM13" s="154">
        <v>294.30300999999997</v>
      </c>
      <c r="AN13" s="154">
        <v>265.2</v>
      </c>
      <c r="AO13" s="154">
        <v>267.8</v>
      </c>
      <c r="AP13" s="154"/>
      <c r="AQ13" s="154"/>
    </row>
    <row r="14" spans="1:43" ht="24" customHeight="1" x14ac:dyDescent="0.3">
      <c r="A14" s="16" t="s">
        <v>77</v>
      </c>
      <c r="B14" s="16" t="s">
        <v>832</v>
      </c>
      <c r="C14" s="154">
        <v>22</v>
      </c>
      <c r="D14" s="154">
        <v>58.64</v>
      </c>
      <c r="E14" s="154">
        <v>12.96</v>
      </c>
      <c r="F14" s="154">
        <v>25.12</v>
      </c>
      <c r="G14" s="154">
        <v>20.7</v>
      </c>
      <c r="H14" s="154"/>
      <c r="I14" s="154">
        <v>8.4</v>
      </c>
      <c r="J14" s="154">
        <v>8.1199999999999992</v>
      </c>
      <c r="K14" s="154">
        <v>8.1539999999999999</v>
      </c>
      <c r="L14" s="154">
        <v>9.1999999999999993</v>
      </c>
      <c r="M14" s="154">
        <v>9.1999999999999993</v>
      </c>
      <c r="N14" s="154">
        <v>9.1999999999999993</v>
      </c>
      <c r="O14" s="154">
        <v>9.1999999999999993</v>
      </c>
      <c r="P14" s="154"/>
      <c r="Q14" s="154"/>
      <c r="R14" s="154">
        <v>5</v>
      </c>
      <c r="S14" s="154">
        <v>7</v>
      </c>
      <c r="T14" s="154"/>
      <c r="U14" s="154"/>
      <c r="V14" s="154"/>
      <c r="W14" s="154"/>
      <c r="X14" s="154"/>
      <c r="Y14" s="154"/>
      <c r="Z14" s="154">
        <v>8.7112999999999996</v>
      </c>
      <c r="AA14" s="154">
        <v>8.9318500000000007</v>
      </c>
      <c r="AB14" s="154"/>
      <c r="AC14" s="154"/>
      <c r="AD14" s="154"/>
      <c r="AE14" s="154">
        <v>9.83</v>
      </c>
      <c r="AF14" s="154">
        <v>9.66</v>
      </c>
      <c r="AG14" s="154">
        <v>0</v>
      </c>
      <c r="AH14" s="154">
        <v>0</v>
      </c>
      <c r="AI14" s="154">
        <v>0</v>
      </c>
      <c r="AJ14" s="154">
        <v>0</v>
      </c>
      <c r="AK14" s="154">
        <v>327.10201999999998</v>
      </c>
      <c r="AL14" s="154">
        <v>245.25251</v>
      </c>
      <c r="AM14" s="154">
        <v>294.30300999999997</v>
      </c>
      <c r="AN14" s="154">
        <v>265.2</v>
      </c>
      <c r="AO14" s="154">
        <v>267.8</v>
      </c>
      <c r="AP14" s="154"/>
      <c r="AQ14" s="154"/>
    </row>
    <row r="15" spans="1:43" ht="24" customHeight="1" x14ac:dyDescent="0.3">
      <c r="A15" s="18" t="s">
        <v>77</v>
      </c>
      <c r="B15" s="18" t="s">
        <v>833</v>
      </c>
      <c r="C15" s="155">
        <v>22</v>
      </c>
      <c r="D15" s="155">
        <v>58.63</v>
      </c>
      <c r="E15" s="155">
        <v>12.64</v>
      </c>
      <c r="F15" s="155">
        <v>25.19</v>
      </c>
      <c r="G15" s="155">
        <v>20.7</v>
      </c>
      <c r="H15" s="155"/>
      <c r="I15" s="155">
        <v>8.8800000000000008</v>
      </c>
      <c r="J15" s="155">
        <v>7.52</v>
      </c>
      <c r="K15" s="155">
        <v>7.8410000000000002</v>
      </c>
      <c r="L15" s="155">
        <v>9</v>
      </c>
      <c r="M15" s="155">
        <v>9</v>
      </c>
      <c r="N15" s="155">
        <v>9</v>
      </c>
      <c r="O15" s="155">
        <v>9</v>
      </c>
      <c r="P15" s="155"/>
      <c r="Q15" s="155"/>
      <c r="R15" s="155">
        <v>6</v>
      </c>
      <c r="S15" s="155">
        <v>7</v>
      </c>
      <c r="T15" s="155"/>
      <c r="U15" s="155"/>
      <c r="V15" s="155"/>
      <c r="W15" s="155"/>
      <c r="X15" s="155"/>
      <c r="Y15" s="155"/>
      <c r="Z15" s="155">
        <v>8.2318599999999993</v>
      </c>
      <c r="AA15" s="155">
        <v>9.0064200000000003</v>
      </c>
      <c r="AB15" s="155"/>
      <c r="AC15" s="155"/>
      <c r="AD15" s="155"/>
      <c r="AE15" s="155">
        <v>9.57</v>
      </c>
      <c r="AF15" s="155">
        <v>9.15</v>
      </c>
      <c r="AG15" s="155">
        <v>0</v>
      </c>
      <c r="AH15" s="155">
        <v>0</v>
      </c>
      <c r="AI15" s="155">
        <v>0</v>
      </c>
      <c r="AJ15" s="155">
        <v>0</v>
      </c>
      <c r="AK15" s="155">
        <v>327.10201999999998</v>
      </c>
      <c r="AL15" s="155">
        <v>245.25251</v>
      </c>
      <c r="AM15" s="155">
        <v>294.30300999999997</v>
      </c>
      <c r="AN15" s="155">
        <v>265.2</v>
      </c>
      <c r="AO15" s="155">
        <v>267.8</v>
      </c>
      <c r="AP15" s="155"/>
      <c r="AQ15" s="155"/>
    </row>
    <row r="16" spans="1:43" ht="24" customHeight="1" x14ac:dyDescent="0.3">
      <c r="A16" s="13" t="s">
        <v>77</v>
      </c>
      <c r="B16" s="13" t="s">
        <v>834</v>
      </c>
      <c r="C16" s="153">
        <v>22</v>
      </c>
      <c r="D16" s="153">
        <v>58.65</v>
      </c>
      <c r="E16" s="153">
        <v>11.7</v>
      </c>
      <c r="F16" s="153">
        <v>25.33</v>
      </c>
      <c r="G16" s="153">
        <v>20.7</v>
      </c>
      <c r="H16" s="153"/>
      <c r="I16" s="153">
        <v>8.7799999999999994</v>
      </c>
      <c r="J16" s="153">
        <v>8.3800000000000008</v>
      </c>
      <c r="K16" s="153">
        <v>7.609</v>
      </c>
      <c r="L16" s="153">
        <v>9.6999999999999993</v>
      </c>
      <c r="M16" s="153">
        <v>9.6999999999999993</v>
      </c>
      <c r="N16" s="153">
        <v>9.6999999999999993</v>
      </c>
      <c r="O16" s="153">
        <v>9.6999999999999993</v>
      </c>
      <c r="P16" s="153"/>
      <c r="Q16" s="153"/>
      <c r="R16" s="153">
        <v>6</v>
      </c>
      <c r="S16" s="153">
        <v>6</v>
      </c>
      <c r="T16" s="153"/>
      <c r="U16" s="153"/>
      <c r="V16" s="153"/>
      <c r="W16" s="153"/>
      <c r="X16" s="153"/>
      <c r="Y16" s="153"/>
      <c r="Z16" s="153">
        <v>8.1364000000000001</v>
      </c>
      <c r="AA16" s="153">
        <v>8.9097399999999993</v>
      </c>
      <c r="AB16" s="153"/>
      <c r="AC16" s="153"/>
      <c r="AD16" s="153"/>
      <c r="AE16" s="153">
        <v>9.74</v>
      </c>
      <c r="AF16" s="153">
        <v>9.58</v>
      </c>
      <c r="AG16" s="153">
        <v>0</v>
      </c>
      <c r="AH16" s="153">
        <v>0</v>
      </c>
      <c r="AI16" s="153">
        <v>0</v>
      </c>
      <c r="AJ16" s="153">
        <v>0</v>
      </c>
      <c r="AK16" s="153">
        <v>327.10201999999998</v>
      </c>
      <c r="AL16" s="153">
        <v>245.25251</v>
      </c>
      <c r="AM16" s="153">
        <v>294.30300999999997</v>
      </c>
      <c r="AN16" s="153">
        <v>265.2</v>
      </c>
      <c r="AO16" s="153">
        <v>267.8</v>
      </c>
      <c r="AP16" s="153"/>
      <c r="AQ16" s="153"/>
    </row>
    <row r="17" spans="1:43" ht="24" customHeight="1" x14ac:dyDescent="0.3">
      <c r="A17" s="16" t="s">
        <v>77</v>
      </c>
      <c r="B17" s="16" t="s">
        <v>835</v>
      </c>
      <c r="C17" s="154">
        <v>22</v>
      </c>
      <c r="D17" s="154">
        <v>58.64</v>
      </c>
      <c r="E17" s="154">
        <v>10.4</v>
      </c>
      <c r="F17" s="154">
        <v>25.31</v>
      </c>
      <c r="G17" s="154">
        <v>20.7</v>
      </c>
      <c r="H17" s="154">
        <v>0</v>
      </c>
      <c r="I17" s="154">
        <v>8.6300000000000008</v>
      </c>
      <c r="J17" s="154">
        <v>8.2799999999999994</v>
      </c>
      <c r="K17" s="154">
        <v>7.28</v>
      </c>
      <c r="L17" s="154">
        <v>8.5</v>
      </c>
      <c r="M17" s="154">
        <v>8.5</v>
      </c>
      <c r="N17" s="154">
        <v>8.5</v>
      </c>
      <c r="O17" s="154">
        <v>8.5</v>
      </c>
      <c r="P17" s="154">
        <v>0</v>
      </c>
      <c r="Q17" s="154">
        <v>5</v>
      </c>
      <c r="R17" s="154">
        <v>6</v>
      </c>
      <c r="S17" s="154">
        <v>6</v>
      </c>
      <c r="T17" s="154">
        <v>19.048120000000001</v>
      </c>
      <c r="U17" s="154">
        <v>14.452999999999999</v>
      </c>
      <c r="V17" s="154">
        <v>14.452999999999999</v>
      </c>
      <c r="W17" s="154">
        <v>0</v>
      </c>
      <c r="X17" s="154">
        <v>0.67</v>
      </c>
      <c r="Y17" s="154">
        <v>0</v>
      </c>
      <c r="Z17" s="154">
        <v>7.4622400000000004</v>
      </c>
      <c r="AA17" s="154">
        <v>8.6049500000000005</v>
      </c>
      <c r="AB17" s="154">
        <v>0</v>
      </c>
      <c r="AC17" s="154">
        <v>0</v>
      </c>
      <c r="AD17" s="154">
        <v>57.28</v>
      </c>
      <c r="AE17" s="154">
        <v>8.31</v>
      </c>
      <c r="AF17" s="154">
        <v>8.83</v>
      </c>
      <c r="AG17" s="154">
        <v>0</v>
      </c>
      <c r="AH17" s="154">
        <v>0</v>
      </c>
      <c r="AI17" s="154">
        <v>0</v>
      </c>
      <c r="AJ17" s="154">
        <v>0</v>
      </c>
      <c r="AK17" s="154">
        <v>327.10201999999998</v>
      </c>
      <c r="AL17" s="154">
        <v>245.25251</v>
      </c>
      <c r="AM17" s="154">
        <v>294.30300999999997</v>
      </c>
      <c r="AN17" s="154">
        <v>265.2</v>
      </c>
      <c r="AO17" s="154">
        <v>267.8</v>
      </c>
      <c r="AP17" s="154">
        <v>1.39</v>
      </c>
      <c r="AQ17" s="154">
        <v>9.9734999999999996</v>
      </c>
    </row>
    <row r="18" spans="1:43" ht="24" customHeight="1" x14ac:dyDescent="0.3">
      <c r="A18" s="16" t="s">
        <v>77</v>
      </c>
      <c r="B18" s="16" t="s">
        <v>836</v>
      </c>
      <c r="C18" s="154">
        <v>21</v>
      </c>
      <c r="D18" s="154">
        <v>58.62</v>
      </c>
      <c r="E18" s="154">
        <v>11.84</v>
      </c>
      <c r="F18" s="154">
        <v>25.3</v>
      </c>
      <c r="G18" s="154">
        <v>20.7</v>
      </c>
      <c r="H18" s="154">
        <v>0</v>
      </c>
      <c r="I18" s="154">
        <v>8.49</v>
      </c>
      <c r="J18" s="154">
        <v>8.25</v>
      </c>
      <c r="K18" s="154">
        <v>7.1459999999999999</v>
      </c>
      <c r="L18" s="154">
        <v>8.6999999999999993</v>
      </c>
      <c r="M18" s="154">
        <v>8.6999999999999993</v>
      </c>
      <c r="N18" s="154">
        <v>8.6999999999999993</v>
      </c>
      <c r="O18" s="154">
        <v>8.6999999999999993</v>
      </c>
      <c r="P18" s="154">
        <v>0.6</v>
      </c>
      <c r="Q18" s="154">
        <v>37.090000000000003</v>
      </c>
      <c r="R18" s="154">
        <v>5</v>
      </c>
      <c r="S18" s="154">
        <v>6</v>
      </c>
      <c r="T18" s="154">
        <v>97.103160000000003</v>
      </c>
      <c r="U18" s="154">
        <v>108.65600000000001</v>
      </c>
      <c r="V18" s="154">
        <v>108.65600000000001</v>
      </c>
      <c r="W18" s="154">
        <v>0</v>
      </c>
      <c r="X18" s="154">
        <v>35.17</v>
      </c>
      <c r="Y18" s="154">
        <v>0.01</v>
      </c>
      <c r="Z18" s="154">
        <v>6.78</v>
      </c>
      <c r="AA18" s="154">
        <v>7.8336300000000003</v>
      </c>
      <c r="AB18" s="154">
        <v>51.454880000000003</v>
      </c>
      <c r="AC18" s="154">
        <v>40.655819999999999</v>
      </c>
      <c r="AD18" s="154">
        <v>319.62</v>
      </c>
      <c r="AE18" s="154">
        <v>8.43</v>
      </c>
      <c r="AF18" s="154">
        <v>8.2100000000000009</v>
      </c>
      <c r="AG18" s="154">
        <v>0</v>
      </c>
      <c r="AH18" s="154">
        <v>0</v>
      </c>
      <c r="AI18" s="154">
        <v>0</v>
      </c>
      <c r="AJ18" s="154">
        <v>0</v>
      </c>
      <c r="AK18" s="154">
        <v>327.10201999999998</v>
      </c>
      <c r="AL18" s="154">
        <v>245.25251</v>
      </c>
      <c r="AM18" s="154">
        <v>294.30300999999997</v>
      </c>
      <c r="AN18" s="154">
        <v>265.2</v>
      </c>
      <c r="AO18" s="154">
        <v>267.8</v>
      </c>
      <c r="AP18" s="154">
        <v>38.119999999999997</v>
      </c>
      <c r="AQ18" s="154">
        <v>27.5655</v>
      </c>
    </row>
    <row r="19" spans="1:43" ht="24" customHeight="1" x14ac:dyDescent="0.3">
      <c r="A19" s="16" t="s">
        <v>77</v>
      </c>
      <c r="B19" s="16" t="s">
        <v>837</v>
      </c>
      <c r="C19" s="154">
        <v>21</v>
      </c>
      <c r="D19" s="154">
        <v>58.63</v>
      </c>
      <c r="E19" s="154">
        <v>9.86</v>
      </c>
      <c r="F19" s="154">
        <v>25.48</v>
      </c>
      <c r="G19" s="154">
        <v>20.7</v>
      </c>
      <c r="H19" s="154">
        <v>20.071999999999999</v>
      </c>
      <c r="I19" s="154">
        <v>7.52</v>
      </c>
      <c r="J19" s="154">
        <v>8.69</v>
      </c>
      <c r="K19" s="154">
        <v>7.5529999999999999</v>
      </c>
      <c r="L19" s="154">
        <v>8.6999999999999993</v>
      </c>
      <c r="M19" s="154">
        <v>8.6999999999999993</v>
      </c>
      <c r="N19" s="154">
        <v>8.6999999999999993</v>
      </c>
      <c r="O19" s="154">
        <v>8.6999999999999993</v>
      </c>
      <c r="P19" s="154">
        <v>95.91</v>
      </c>
      <c r="Q19" s="154">
        <v>213</v>
      </c>
      <c r="R19" s="154">
        <v>6</v>
      </c>
      <c r="S19" s="154">
        <v>6</v>
      </c>
      <c r="T19" s="154">
        <v>356.61232000000001</v>
      </c>
      <c r="U19" s="154">
        <v>373.71600000000001</v>
      </c>
      <c r="V19" s="154">
        <v>373.71600000000001</v>
      </c>
      <c r="W19" s="154">
        <v>0.15114</v>
      </c>
      <c r="X19" s="154">
        <v>110.49</v>
      </c>
      <c r="Y19" s="154">
        <v>5.81</v>
      </c>
      <c r="Z19" s="154">
        <v>6.75143</v>
      </c>
      <c r="AA19" s="154">
        <v>7.5673399999999997</v>
      </c>
      <c r="AB19" s="154">
        <v>202.07647</v>
      </c>
      <c r="AC19" s="154">
        <v>173.75323</v>
      </c>
      <c r="AD19" s="154">
        <v>551.01</v>
      </c>
      <c r="AE19" s="154">
        <v>8.75</v>
      </c>
      <c r="AF19" s="154">
        <v>8.93</v>
      </c>
      <c r="AG19" s="154">
        <v>0</v>
      </c>
      <c r="AH19" s="154">
        <v>0</v>
      </c>
      <c r="AI19" s="154">
        <v>0</v>
      </c>
      <c r="AJ19" s="154">
        <v>0</v>
      </c>
      <c r="AK19" s="154">
        <v>327.10201999999998</v>
      </c>
      <c r="AL19" s="154">
        <v>245.25251</v>
      </c>
      <c r="AM19" s="154">
        <v>294.30300999999997</v>
      </c>
      <c r="AN19" s="154">
        <v>265.2</v>
      </c>
      <c r="AO19" s="154">
        <v>267.8</v>
      </c>
      <c r="AP19" s="154">
        <v>122.64</v>
      </c>
      <c r="AQ19" s="154">
        <v>53.69</v>
      </c>
    </row>
    <row r="20" spans="1:43" ht="24" customHeight="1" x14ac:dyDescent="0.3">
      <c r="A20" s="16" t="s">
        <v>77</v>
      </c>
      <c r="B20" s="16" t="s">
        <v>838</v>
      </c>
      <c r="C20" s="154">
        <v>22</v>
      </c>
      <c r="D20" s="154">
        <v>58.69</v>
      </c>
      <c r="E20" s="154">
        <v>12.55</v>
      </c>
      <c r="F20" s="154">
        <v>25.07</v>
      </c>
      <c r="G20" s="154">
        <v>20.7</v>
      </c>
      <c r="H20" s="154">
        <v>42.935000000000002</v>
      </c>
      <c r="I20" s="154">
        <v>7.34</v>
      </c>
      <c r="J20" s="154">
        <v>8.3800000000000008</v>
      </c>
      <c r="K20" s="154">
        <v>6.9969999999999999</v>
      </c>
      <c r="L20" s="154">
        <v>9.4</v>
      </c>
      <c r="M20" s="154">
        <v>9.4</v>
      </c>
      <c r="N20" s="154">
        <v>9.4</v>
      </c>
      <c r="O20" s="154">
        <v>9.4</v>
      </c>
      <c r="P20" s="154">
        <v>335.8</v>
      </c>
      <c r="Q20" s="154">
        <v>362.2</v>
      </c>
      <c r="R20" s="154">
        <v>6</v>
      </c>
      <c r="S20" s="154">
        <v>7</v>
      </c>
      <c r="T20" s="154">
        <v>517.96793000000002</v>
      </c>
      <c r="U20" s="154">
        <v>516.66800000000001</v>
      </c>
      <c r="V20" s="154">
        <v>516.66800000000001</v>
      </c>
      <c r="W20" s="154">
        <v>1.5842700000000001</v>
      </c>
      <c r="X20" s="154">
        <v>229.77</v>
      </c>
      <c r="Y20" s="154">
        <v>135.04</v>
      </c>
      <c r="Z20" s="154">
        <v>6.1149500000000003</v>
      </c>
      <c r="AA20" s="154">
        <v>7.6728199999999998</v>
      </c>
      <c r="AB20" s="154">
        <v>519.06403</v>
      </c>
      <c r="AC20" s="154">
        <v>466.16181999999998</v>
      </c>
      <c r="AD20" s="154">
        <v>822.09</v>
      </c>
      <c r="AE20" s="154">
        <v>8.57</v>
      </c>
      <c r="AF20" s="154">
        <v>8.5299999999999994</v>
      </c>
      <c r="AG20" s="154">
        <v>0</v>
      </c>
      <c r="AH20" s="154">
        <v>0</v>
      </c>
      <c r="AI20" s="154">
        <v>0</v>
      </c>
      <c r="AJ20" s="154">
        <v>0</v>
      </c>
      <c r="AK20" s="154">
        <v>327.10201999999998</v>
      </c>
      <c r="AL20" s="154">
        <v>245.25251</v>
      </c>
      <c r="AM20" s="154">
        <v>294.30300999999997</v>
      </c>
      <c r="AN20" s="154">
        <v>265.2</v>
      </c>
      <c r="AO20" s="154">
        <v>267.8</v>
      </c>
      <c r="AP20" s="154">
        <v>162</v>
      </c>
      <c r="AQ20" s="154">
        <v>91.808000000000007</v>
      </c>
    </row>
    <row r="21" spans="1:43" ht="24" customHeight="1" x14ac:dyDescent="0.3">
      <c r="A21" s="16" t="s">
        <v>77</v>
      </c>
      <c r="B21" s="16" t="s">
        <v>839</v>
      </c>
      <c r="C21" s="154">
        <v>22</v>
      </c>
      <c r="D21" s="154">
        <v>58.67</v>
      </c>
      <c r="E21" s="154">
        <v>11.8</v>
      </c>
      <c r="F21" s="154">
        <v>25.17</v>
      </c>
      <c r="G21" s="154">
        <v>20.7</v>
      </c>
      <c r="H21" s="154">
        <v>88.016999999999996</v>
      </c>
      <c r="I21" s="154">
        <v>7.24</v>
      </c>
      <c r="J21" s="154">
        <v>8.42</v>
      </c>
      <c r="K21" s="154">
        <v>7.6589999999999998</v>
      </c>
      <c r="L21" s="154">
        <v>9.6</v>
      </c>
      <c r="M21" s="154">
        <v>9.6</v>
      </c>
      <c r="N21" s="154">
        <v>9.6</v>
      </c>
      <c r="O21" s="154">
        <v>9.6</v>
      </c>
      <c r="P21" s="154">
        <v>626.95000000000005</v>
      </c>
      <c r="Q21" s="154">
        <v>712.36</v>
      </c>
      <c r="R21" s="154">
        <v>6</v>
      </c>
      <c r="S21" s="154">
        <v>7</v>
      </c>
      <c r="T21" s="154">
        <v>888.76806999999997</v>
      </c>
      <c r="U21" s="154">
        <v>870.43899999999996</v>
      </c>
      <c r="V21" s="154">
        <v>870.43899999999996</v>
      </c>
      <c r="W21" s="154">
        <v>22.46688</v>
      </c>
      <c r="X21" s="154">
        <v>366.23</v>
      </c>
      <c r="Y21" s="154">
        <v>464.35</v>
      </c>
      <c r="Z21" s="154">
        <v>5.56637</v>
      </c>
      <c r="AA21" s="154">
        <v>7.1850800000000001</v>
      </c>
      <c r="AB21" s="154">
        <v>813.42007000000001</v>
      </c>
      <c r="AC21" s="154">
        <v>807.29543999999999</v>
      </c>
      <c r="AD21" s="154">
        <v>982.8</v>
      </c>
      <c r="AE21" s="154">
        <v>8.5500000000000007</v>
      </c>
      <c r="AF21" s="154">
        <v>8.5</v>
      </c>
      <c r="AG21" s="154">
        <v>0</v>
      </c>
      <c r="AH21" s="154">
        <v>0</v>
      </c>
      <c r="AI21" s="154">
        <v>0</v>
      </c>
      <c r="AJ21" s="154">
        <v>0</v>
      </c>
      <c r="AK21" s="154">
        <v>327.10201999999998</v>
      </c>
      <c r="AL21" s="154">
        <v>245.25251</v>
      </c>
      <c r="AM21" s="154">
        <v>294.30300999999997</v>
      </c>
      <c r="AN21" s="154">
        <v>265.2</v>
      </c>
      <c r="AO21" s="154">
        <v>267.8</v>
      </c>
      <c r="AP21" s="154">
        <v>273.52999999999997</v>
      </c>
      <c r="AQ21" s="154">
        <v>141.80699999999999</v>
      </c>
    </row>
    <row r="22" spans="1:43" ht="24" customHeight="1" x14ac:dyDescent="0.3">
      <c r="A22" s="16" t="s">
        <v>77</v>
      </c>
      <c r="B22" s="16" t="s">
        <v>840</v>
      </c>
      <c r="C22" s="154">
        <v>21</v>
      </c>
      <c r="D22" s="154">
        <v>58.63</v>
      </c>
      <c r="E22" s="154">
        <v>11.15</v>
      </c>
      <c r="F22" s="154">
        <v>25.26</v>
      </c>
      <c r="G22" s="154">
        <v>20.7</v>
      </c>
      <c r="H22" s="154">
        <v>84.08</v>
      </c>
      <c r="I22" s="154">
        <v>7.08</v>
      </c>
      <c r="J22" s="154">
        <v>9.02</v>
      </c>
      <c r="K22" s="154">
        <v>7.9969999999999999</v>
      </c>
      <c r="L22" s="154">
        <v>9</v>
      </c>
      <c r="M22" s="154">
        <v>9</v>
      </c>
      <c r="N22" s="154">
        <v>9</v>
      </c>
      <c r="O22" s="154">
        <v>9</v>
      </c>
      <c r="P22" s="154">
        <v>835.95</v>
      </c>
      <c r="Q22" s="154">
        <v>834.54</v>
      </c>
      <c r="R22" s="154">
        <v>7</v>
      </c>
      <c r="S22" s="154">
        <v>7</v>
      </c>
      <c r="T22" s="154">
        <v>981.49284</v>
      </c>
      <c r="U22" s="154">
        <v>954.59900000000005</v>
      </c>
      <c r="V22" s="154">
        <v>954.59900000000005</v>
      </c>
      <c r="W22" s="154">
        <v>58.716740000000001</v>
      </c>
      <c r="X22" s="154">
        <v>504.65</v>
      </c>
      <c r="Y22" s="154">
        <v>725.23</v>
      </c>
      <c r="Z22" s="154">
        <v>5.8913900000000003</v>
      </c>
      <c r="AA22" s="154">
        <v>6.9145799999999999</v>
      </c>
      <c r="AB22" s="154">
        <v>971.39409999999998</v>
      </c>
      <c r="AC22" s="154">
        <v>978.49707000000001</v>
      </c>
      <c r="AD22" s="154">
        <v>1003.24</v>
      </c>
      <c r="AE22" s="154">
        <v>8.9</v>
      </c>
      <c r="AF22" s="154">
        <v>9.3800000000000008</v>
      </c>
      <c r="AG22" s="154">
        <v>0</v>
      </c>
      <c r="AH22" s="154">
        <v>0</v>
      </c>
      <c r="AI22" s="154">
        <v>0</v>
      </c>
      <c r="AJ22" s="154">
        <v>0</v>
      </c>
      <c r="AK22" s="154">
        <v>327.10201999999998</v>
      </c>
      <c r="AL22" s="154">
        <v>245.25251</v>
      </c>
      <c r="AM22" s="154">
        <v>294.30300999999997</v>
      </c>
      <c r="AN22" s="154">
        <v>265.2</v>
      </c>
      <c r="AO22" s="154">
        <v>267.8</v>
      </c>
      <c r="AP22" s="154">
        <v>450.04</v>
      </c>
      <c r="AQ22" s="154">
        <v>252.77099999999999</v>
      </c>
    </row>
    <row r="23" spans="1:43" ht="24" customHeight="1" x14ac:dyDescent="0.3">
      <c r="A23" s="18" t="s">
        <v>77</v>
      </c>
      <c r="B23" s="18" t="s">
        <v>841</v>
      </c>
      <c r="C23" s="155">
        <v>21</v>
      </c>
      <c r="D23" s="155">
        <v>58.72</v>
      </c>
      <c r="E23" s="155">
        <v>12.33</v>
      </c>
      <c r="F23" s="155">
        <v>25.05</v>
      </c>
      <c r="G23" s="155">
        <v>20.7</v>
      </c>
      <c r="H23" s="155">
        <v>221.43700000000001</v>
      </c>
      <c r="I23" s="155">
        <v>6.2</v>
      </c>
      <c r="J23" s="155">
        <v>8.7799999999999994</v>
      </c>
      <c r="K23" s="155">
        <v>8.5609999999999999</v>
      </c>
      <c r="L23" s="155">
        <v>9.5</v>
      </c>
      <c r="M23" s="155">
        <v>9.5</v>
      </c>
      <c r="N23" s="155">
        <v>9.5</v>
      </c>
      <c r="O23" s="155">
        <v>9.5</v>
      </c>
      <c r="P23" s="155">
        <v>666.65</v>
      </c>
      <c r="Q23" s="155">
        <v>1014.91</v>
      </c>
      <c r="R23" s="155">
        <v>8</v>
      </c>
      <c r="S23" s="155">
        <v>8</v>
      </c>
      <c r="T23" s="155">
        <v>1064.6335300000001</v>
      </c>
      <c r="U23" s="155">
        <v>1043.1949999999999</v>
      </c>
      <c r="V23" s="155">
        <v>1043.1949999999999</v>
      </c>
      <c r="W23" s="155">
        <v>189.91331</v>
      </c>
      <c r="X23" s="155">
        <v>636.03</v>
      </c>
      <c r="Y23" s="155">
        <v>798.68</v>
      </c>
      <c r="Z23" s="155">
        <v>4.2514799999999999</v>
      </c>
      <c r="AA23" s="155">
        <v>6.6221300000000003</v>
      </c>
      <c r="AB23" s="155">
        <v>916.04227000000003</v>
      </c>
      <c r="AC23" s="155">
        <v>978.85982999999999</v>
      </c>
      <c r="AD23" s="155">
        <v>1092.99</v>
      </c>
      <c r="AE23" s="155">
        <v>9.15</v>
      </c>
      <c r="AF23" s="155">
        <v>9.5</v>
      </c>
      <c r="AG23" s="155">
        <v>0</v>
      </c>
      <c r="AH23" s="155">
        <v>0</v>
      </c>
      <c r="AI23" s="155">
        <v>0</v>
      </c>
      <c r="AJ23" s="155">
        <v>0</v>
      </c>
      <c r="AK23" s="155">
        <v>327.10201999999998</v>
      </c>
      <c r="AL23" s="155">
        <v>245.25251</v>
      </c>
      <c r="AM23" s="155">
        <v>294.30300999999997</v>
      </c>
      <c r="AN23" s="155">
        <v>265.2</v>
      </c>
      <c r="AO23" s="155">
        <v>267.8</v>
      </c>
      <c r="AP23" s="155">
        <v>667.62</v>
      </c>
      <c r="AQ23" s="155">
        <v>915.56</v>
      </c>
    </row>
    <row r="24" spans="1:43" ht="24" customHeight="1" x14ac:dyDescent="0.3">
      <c r="A24" s="13" t="s">
        <v>77</v>
      </c>
      <c r="B24" s="13" t="s">
        <v>842</v>
      </c>
      <c r="C24" s="153">
        <v>22</v>
      </c>
      <c r="D24" s="153">
        <v>58.66</v>
      </c>
      <c r="E24" s="153">
        <v>13.77</v>
      </c>
      <c r="F24" s="153">
        <v>25.02</v>
      </c>
      <c r="G24" s="153">
        <v>20.6</v>
      </c>
      <c r="H24" s="153">
        <v>315.08199999999999</v>
      </c>
      <c r="I24" s="153">
        <v>6.52</v>
      </c>
      <c r="J24" s="153">
        <v>8.2200000000000006</v>
      </c>
      <c r="K24" s="153">
        <v>9.5860000000000003</v>
      </c>
      <c r="L24" s="153">
        <v>9.3000000000000007</v>
      </c>
      <c r="M24" s="153">
        <v>9.3000000000000007</v>
      </c>
      <c r="N24" s="153">
        <v>9.3000000000000007</v>
      </c>
      <c r="O24" s="153">
        <v>9.3000000000000007</v>
      </c>
      <c r="P24" s="153">
        <v>970.53</v>
      </c>
      <c r="Q24" s="153">
        <v>1077.0899999999999</v>
      </c>
      <c r="R24" s="153">
        <v>8</v>
      </c>
      <c r="S24" s="153">
        <v>8</v>
      </c>
      <c r="T24" s="153">
        <v>1034.58449</v>
      </c>
      <c r="U24" s="153">
        <v>1006.9640000000001</v>
      </c>
      <c r="V24" s="153">
        <v>1006.9640000000001</v>
      </c>
      <c r="W24" s="153">
        <v>349.41795999999999</v>
      </c>
      <c r="X24" s="153">
        <v>662.31</v>
      </c>
      <c r="Y24" s="153">
        <v>836.18</v>
      </c>
      <c r="Z24" s="153">
        <v>3.5831499999999998</v>
      </c>
      <c r="AA24" s="153">
        <v>6.1715999999999998</v>
      </c>
      <c r="AB24" s="153">
        <v>950.80489999999998</v>
      </c>
      <c r="AC24" s="153">
        <v>895.19542999999999</v>
      </c>
      <c r="AD24" s="153">
        <v>1119.3699999999999</v>
      </c>
      <c r="AE24" s="153">
        <v>9.5299999999999994</v>
      </c>
      <c r="AF24" s="153">
        <v>9.33</v>
      </c>
      <c r="AG24" s="153">
        <v>0</v>
      </c>
      <c r="AH24" s="153">
        <v>0</v>
      </c>
      <c r="AI24" s="153">
        <v>0</v>
      </c>
      <c r="AJ24" s="153">
        <v>0</v>
      </c>
      <c r="AK24" s="153">
        <v>359.17084999999997</v>
      </c>
      <c r="AL24" s="153">
        <v>245.25251</v>
      </c>
      <c r="AM24" s="153">
        <v>294.30300999999997</v>
      </c>
      <c r="AN24" s="153">
        <v>0</v>
      </c>
      <c r="AO24" s="153">
        <v>280.8</v>
      </c>
      <c r="AP24" s="153">
        <v>719.52</v>
      </c>
      <c r="AQ24" s="153">
        <v>963.43849999999998</v>
      </c>
    </row>
    <row r="25" spans="1:43" ht="24" customHeight="1" x14ac:dyDescent="0.3">
      <c r="A25" s="16" t="s">
        <v>77</v>
      </c>
      <c r="B25" s="16" t="s">
        <v>843</v>
      </c>
      <c r="C25" s="154">
        <v>22</v>
      </c>
      <c r="D25" s="154">
        <v>58.73</v>
      </c>
      <c r="E25" s="154">
        <v>11.88</v>
      </c>
      <c r="F25" s="154">
        <v>25.02</v>
      </c>
      <c r="G25" s="154">
        <v>20.6</v>
      </c>
      <c r="H25" s="154">
        <v>594.68899999999996</v>
      </c>
      <c r="I25" s="154">
        <v>7.35</v>
      </c>
      <c r="J25" s="154">
        <v>7.87</v>
      </c>
      <c r="K25" s="154">
        <v>11.055999999999999</v>
      </c>
      <c r="L25" s="154">
        <v>9.5</v>
      </c>
      <c r="M25" s="154">
        <v>9.5</v>
      </c>
      <c r="N25" s="154">
        <v>9.5</v>
      </c>
      <c r="O25" s="154">
        <v>9.5</v>
      </c>
      <c r="P25" s="154">
        <v>1200.1600000000001</v>
      </c>
      <c r="Q25" s="154">
        <v>1120</v>
      </c>
      <c r="R25" s="154">
        <v>8</v>
      </c>
      <c r="S25" s="154">
        <v>8</v>
      </c>
      <c r="T25" s="154">
        <v>1153.0196599999999</v>
      </c>
      <c r="U25" s="154">
        <v>1131.356</v>
      </c>
      <c r="V25" s="154">
        <v>1131.356</v>
      </c>
      <c r="W25" s="154">
        <v>471.77253000000002</v>
      </c>
      <c r="X25" s="154">
        <v>874.3</v>
      </c>
      <c r="Y25" s="154">
        <v>846.17</v>
      </c>
      <c r="Z25" s="154">
        <v>3.3951199999999999</v>
      </c>
      <c r="AA25" s="154">
        <v>5.8378199999999998</v>
      </c>
      <c r="AB25" s="154">
        <v>1182.20679</v>
      </c>
      <c r="AC25" s="154">
        <v>1179.3644999999999</v>
      </c>
      <c r="AD25" s="154">
        <v>1197.7</v>
      </c>
      <c r="AE25" s="154">
        <v>9.89</v>
      </c>
      <c r="AF25" s="154">
        <v>10.69</v>
      </c>
      <c r="AG25" s="154">
        <v>0</v>
      </c>
      <c r="AH25" s="154">
        <v>0</v>
      </c>
      <c r="AI25" s="154">
        <v>0</v>
      </c>
      <c r="AJ25" s="154">
        <v>0</v>
      </c>
      <c r="AK25" s="154">
        <v>208.44737000000001</v>
      </c>
      <c r="AL25" s="154">
        <v>245.25251</v>
      </c>
      <c r="AM25" s="154">
        <v>294.30300999999997</v>
      </c>
      <c r="AN25" s="154">
        <v>0</v>
      </c>
      <c r="AO25" s="154">
        <v>166.4</v>
      </c>
      <c r="AP25" s="154">
        <v>852.75</v>
      </c>
      <c r="AQ25" s="154">
        <v>1103.8715</v>
      </c>
    </row>
    <row r="26" spans="1:43" ht="24" customHeight="1" x14ac:dyDescent="0.3">
      <c r="A26" s="16" t="s">
        <v>77</v>
      </c>
      <c r="B26" s="16" t="s">
        <v>844</v>
      </c>
      <c r="C26" s="154">
        <v>22</v>
      </c>
      <c r="D26" s="154">
        <v>58.81</v>
      </c>
      <c r="E26" s="154">
        <v>13.37</v>
      </c>
      <c r="F26" s="154">
        <v>24.59</v>
      </c>
      <c r="G26" s="154">
        <v>20.6</v>
      </c>
      <c r="H26" s="154">
        <v>699.27</v>
      </c>
      <c r="I26" s="154">
        <v>9</v>
      </c>
      <c r="J26" s="154">
        <v>7.31</v>
      </c>
      <c r="K26" s="154">
        <v>9.3879999999999999</v>
      </c>
      <c r="L26" s="154">
        <v>9.6</v>
      </c>
      <c r="M26" s="154">
        <v>9.6</v>
      </c>
      <c r="N26" s="154">
        <v>9.6</v>
      </c>
      <c r="O26" s="154">
        <v>9.6</v>
      </c>
      <c r="P26" s="154">
        <v>1197.98</v>
      </c>
      <c r="Q26" s="154">
        <v>1116.3599999999999</v>
      </c>
      <c r="R26" s="154">
        <v>8</v>
      </c>
      <c r="S26" s="154">
        <v>8</v>
      </c>
      <c r="T26" s="154">
        <v>1173.3715</v>
      </c>
      <c r="U26" s="154">
        <v>1145.1559999999999</v>
      </c>
      <c r="V26" s="154">
        <v>1145.1559999999999</v>
      </c>
      <c r="W26" s="154">
        <v>624.85865999999999</v>
      </c>
      <c r="X26" s="154">
        <v>941.77</v>
      </c>
      <c r="Y26" s="154">
        <v>851.19</v>
      </c>
      <c r="Z26" s="154">
        <v>3.6289099999999999</v>
      </c>
      <c r="AA26" s="154">
        <v>5.7542099999999996</v>
      </c>
      <c r="AB26" s="154">
        <v>1169.8140900000001</v>
      </c>
      <c r="AC26" s="154">
        <v>1222.4421400000001</v>
      </c>
      <c r="AD26" s="154">
        <v>1184.18</v>
      </c>
      <c r="AE26" s="154">
        <v>10.42</v>
      </c>
      <c r="AF26" s="154">
        <v>10.42</v>
      </c>
      <c r="AG26" s="154">
        <v>0</v>
      </c>
      <c r="AH26" s="154">
        <v>0</v>
      </c>
      <c r="AI26" s="154">
        <v>0</v>
      </c>
      <c r="AJ26" s="154">
        <v>0</v>
      </c>
      <c r="AK26" s="154">
        <v>208.44737000000001</v>
      </c>
      <c r="AL26" s="154">
        <v>245.25251</v>
      </c>
      <c r="AM26" s="154">
        <v>294.30300999999997</v>
      </c>
      <c r="AN26" s="154">
        <v>0</v>
      </c>
      <c r="AO26" s="154">
        <v>166.4</v>
      </c>
      <c r="AP26" s="154">
        <v>906.68</v>
      </c>
      <c r="AQ26" s="154">
        <v>940.51300000000003</v>
      </c>
    </row>
    <row r="27" spans="1:43" ht="24" customHeight="1" x14ac:dyDescent="0.3">
      <c r="A27" s="16" t="s">
        <v>77</v>
      </c>
      <c r="B27" s="16" t="s">
        <v>845</v>
      </c>
      <c r="C27" s="154">
        <v>22</v>
      </c>
      <c r="D27" s="154">
        <v>58.75</v>
      </c>
      <c r="E27" s="154">
        <v>13.15</v>
      </c>
      <c r="F27" s="154">
        <v>24.63</v>
      </c>
      <c r="G27" s="154">
        <v>20.6</v>
      </c>
      <c r="H27" s="154">
        <v>832.39800000000002</v>
      </c>
      <c r="I27" s="154">
        <v>9.7799999999999994</v>
      </c>
      <c r="J27" s="154">
        <v>7.1</v>
      </c>
      <c r="K27" s="154">
        <v>8.8309999999999995</v>
      </c>
      <c r="L27" s="154">
        <v>9.4</v>
      </c>
      <c r="M27" s="154">
        <v>9.4</v>
      </c>
      <c r="N27" s="154">
        <v>9.4</v>
      </c>
      <c r="O27" s="154">
        <v>9.4</v>
      </c>
      <c r="P27" s="154">
        <v>1171.8699999999999</v>
      </c>
      <c r="Q27" s="154">
        <v>1138.9100000000001</v>
      </c>
      <c r="R27" s="154">
        <v>8</v>
      </c>
      <c r="S27" s="154">
        <v>7</v>
      </c>
      <c r="T27" s="154">
        <v>1177.3452500000001</v>
      </c>
      <c r="U27" s="154">
        <v>1157.5119999999999</v>
      </c>
      <c r="V27" s="154">
        <v>1157.5119999999999</v>
      </c>
      <c r="W27" s="154">
        <v>728.29303000000004</v>
      </c>
      <c r="X27" s="154">
        <v>1049.4100000000001</v>
      </c>
      <c r="Y27" s="154">
        <v>850.46</v>
      </c>
      <c r="Z27" s="154">
        <v>5.8886399999999997</v>
      </c>
      <c r="AA27" s="154">
        <v>6.5103200000000001</v>
      </c>
      <c r="AB27" s="154">
        <v>847.14797999999996</v>
      </c>
      <c r="AC27" s="154">
        <v>859.04834000000005</v>
      </c>
      <c r="AD27" s="154">
        <v>1010.02</v>
      </c>
      <c r="AE27" s="154">
        <v>10.09</v>
      </c>
      <c r="AF27" s="154">
        <v>10.38</v>
      </c>
      <c r="AG27" s="154">
        <v>0</v>
      </c>
      <c r="AH27" s="154">
        <v>0</v>
      </c>
      <c r="AI27" s="154">
        <v>0</v>
      </c>
      <c r="AJ27" s="154">
        <v>0</v>
      </c>
      <c r="AK27" s="154">
        <v>208.44737000000001</v>
      </c>
      <c r="AL27" s="154">
        <v>245.25251</v>
      </c>
      <c r="AM27" s="154">
        <v>294.30300999999997</v>
      </c>
      <c r="AN27" s="154">
        <v>0</v>
      </c>
      <c r="AO27" s="154">
        <v>166.4</v>
      </c>
      <c r="AP27" s="154">
        <v>999.71</v>
      </c>
      <c r="AQ27" s="154">
        <v>782.95150000000001</v>
      </c>
    </row>
    <row r="28" spans="1:43" ht="24" customHeight="1" x14ac:dyDescent="0.3">
      <c r="A28" s="16" t="s">
        <v>77</v>
      </c>
      <c r="B28" s="16" t="s">
        <v>846</v>
      </c>
      <c r="C28" s="154">
        <v>22</v>
      </c>
      <c r="D28" s="154">
        <v>58.78</v>
      </c>
      <c r="E28" s="154">
        <v>12.95</v>
      </c>
      <c r="F28" s="154">
        <v>24.6</v>
      </c>
      <c r="G28" s="154">
        <v>20.6</v>
      </c>
      <c r="H28" s="154">
        <v>490.79899999999998</v>
      </c>
      <c r="I28" s="154">
        <v>10.17</v>
      </c>
      <c r="J28" s="154">
        <v>6.65</v>
      </c>
      <c r="K28" s="154">
        <v>8.6440000000000001</v>
      </c>
      <c r="L28" s="154">
        <v>9.4</v>
      </c>
      <c r="M28" s="154">
        <v>9.4</v>
      </c>
      <c r="N28" s="154">
        <v>9.4</v>
      </c>
      <c r="O28" s="154">
        <v>9.4</v>
      </c>
      <c r="P28" s="154">
        <v>1232.8800000000001</v>
      </c>
      <c r="Q28" s="154">
        <v>922.91</v>
      </c>
      <c r="R28" s="154">
        <v>8</v>
      </c>
      <c r="S28" s="154">
        <v>8</v>
      </c>
      <c r="T28" s="154">
        <v>1189.5237</v>
      </c>
      <c r="U28" s="154">
        <v>1162.115</v>
      </c>
      <c r="V28" s="154">
        <v>1162.115</v>
      </c>
      <c r="W28" s="154">
        <v>810.75296000000003</v>
      </c>
      <c r="X28" s="154">
        <v>1121.0899999999999</v>
      </c>
      <c r="Y28" s="154">
        <v>846.73</v>
      </c>
      <c r="Z28" s="154">
        <v>8.5838300000000007</v>
      </c>
      <c r="AA28" s="154">
        <v>7.2398300000000004</v>
      </c>
      <c r="AB28" s="154">
        <v>1128.59067</v>
      </c>
      <c r="AC28" s="154">
        <v>1173.4023999999999</v>
      </c>
      <c r="AD28" s="154">
        <v>1129.1099999999999</v>
      </c>
      <c r="AE28" s="154">
        <v>10.039999999999999</v>
      </c>
      <c r="AF28" s="154">
        <v>10.44</v>
      </c>
      <c r="AG28" s="154">
        <v>0</v>
      </c>
      <c r="AH28" s="154">
        <v>0</v>
      </c>
      <c r="AI28" s="154">
        <v>0</v>
      </c>
      <c r="AJ28" s="154">
        <v>0</v>
      </c>
      <c r="AK28" s="154">
        <v>311.06761</v>
      </c>
      <c r="AL28" s="154">
        <v>245.25251</v>
      </c>
      <c r="AM28" s="154">
        <v>294.30300999999997</v>
      </c>
      <c r="AN28" s="154">
        <v>0</v>
      </c>
      <c r="AO28" s="154">
        <v>234</v>
      </c>
      <c r="AP28" s="154">
        <v>1091.95</v>
      </c>
      <c r="AQ28" s="154">
        <v>1202.9965</v>
      </c>
    </row>
    <row r="29" spans="1:43" ht="24" customHeight="1" x14ac:dyDescent="0.3">
      <c r="A29" s="16" t="s">
        <v>77</v>
      </c>
      <c r="B29" s="16" t="s">
        <v>847</v>
      </c>
      <c r="C29" s="154">
        <v>22</v>
      </c>
      <c r="D29" s="154">
        <v>49.82</v>
      </c>
      <c r="E29" s="154">
        <v>12.7</v>
      </c>
      <c r="F29" s="154">
        <v>24.58</v>
      </c>
      <c r="G29" s="154">
        <v>20.6</v>
      </c>
      <c r="H29" s="154">
        <v>830.90800000000002</v>
      </c>
      <c r="I29" s="154">
        <v>10.51</v>
      </c>
      <c r="J29" s="154">
        <v>6.84</v>
      </c>
      <c r="K29" s="154">
        <v>8.3949999999999996</v>
      </c>
      <c r="L29" s="154">
        <v>9.3000000000000007</v>
      </c>
      <c r="M29" s="154">
        <v>9.3000000000000007</v>
      </c>
      <c r="N29" s="154">
        <v>9.3000000000000007</v>
      </c>
      <c r="O29" s="154">
        <v>9.3000000000000007</v>
      </c>
      <c r="P29" s="154">
        <v>1120.17</v>
      </c>
      <c r="Q29" s="154">
        <v>1145.45</v>
      </c>
      <c r="R29" s="154">
        <v>8</v>
      </c>
      <c r="S29" s="154">
        <v>8</v>
      </c>
      <c r="T29" s="154">
        <v>1198.6008899999999</v>
      </c>
      <c r="U29" s="154">
        <v>1170.9159999999999</v>
      </c>
      <c r="V29" s="154">
        <v>1170.9159999999999</v>
      </c>
      <c r="W29" s="154">
        <v>874.34285</v>
      </c>
      <c r="X29" s="154">
        <v>1151.3399999999999</v>
      </c>
      <c r="Y29" s="154">
        <v>843.72</v>
      </c>
      <c r="Z29" s="154">
        <v>10.862920000000001</v>
      </c>
      <c r="AA29" s="154">
        <v>7.6383000000000001</v>
      </c>
      <c r="AB29" s="154">
        <v>1064.4646299999999</v>
      </c>
      <c r="AC29" s="154">
        <v>939.32654000000002</v>
      </c>
      <c r="AD29" s="154">
        <v>951.48</v>
      </c>
      <c r="AE29" s="154">
        <v>10.62</v>
      </c>
      <c r="AF29" s="154">
        <v>10.28</v>
      </c>
      <c r="AG29" s="154">
        <v>0</v>
      </c>
      <c r="AH29" s="154">
        <v>0</v>
      </c>
      <c r="AI29" s="154">
        <v>0</v>
      </c>
      <c r="AJ29" s="154">
        <v>0</v>
      </c>
      <c r="AK29" s="154">
        <v>327.10201999999998</v>
      </c>
      <c r="AL29" s="154">
        <v>245.25251</v>
      </c>
      <c r="AM29" s="154">
        <v>294.30300999999997</v>
      </c>
      <c r="AN29" s="154">
        <v>0</v>
      </c>
      <c r="AO29" s="154">
        <v>291.2</v>
      </c>
      <c r="AP29" s="154">
        <v>1128.33</v>
      </c>
      <c r="AQ29" s="154">
        <v>1160.3900000000001</v>
      </c>
    </row>
    <row r="30" spans="1:43" ht="24" customHeight="1" x14ac:dyDescent="0.3">
      <c r="A30" s="16" t="s">
        <v>77</v>
      </c>
      <c r="B30" s="16" t="s">
        <v>848</v>
      </c>
      <c r="C30" s="154">
        <v>21</v>
      </c>
      <c r="D30" s="154">
        <v>49.83</v>
      </c>
      <c r="E30" s="154">
        <v>9.27</v>
      </c>
      <c r="F30" s="154">
        <v>24.81</v>
      </c>
      <c r="G30" s="154">
        <v>20.6</v>
      </c>
      <c r="H30" s="154">
        <v>874.52</v>
      </c>
      <c r="I30" s="154">
        <v>10.51</v>
      </c>
      <c r="J30" s="154">
        <v>6.46</v>
      </c>
      <c r="K30" s="154">
        <v>9.9290000000000003</v>
      </c>
      <c r="L30" s="154">
        <v>10.6</v>
      </c>
      <c r="M30" s="154">
        <v>10.6</v>
      </c>
      <c r="N30" s="154">
        <v>10.6</v>
      </c>
      <c r="O30" s="154">
        <v>10.6</v>
      </c>
      <c r="P30" s="154">
        <v>1167.48</v>
      </c>
      <c r="Q30" s="154">
        <v>1198.4000000000001</v>
      </c>
      <c r="R30" s="154">
        <v>8</v>
      </c>
      <c r="S30" s="154">
        <v>8</v>
      </c>
      <c r="T30" s="154">
        <v>1173.0706299999999</v>
      </c>
      <c r="U30" s="154">
        <v>1164.009</v>
      </c>
      <c r="V30" s="154">
        <v>1164.009</v>
      </c>
      <c r="W30" s="154">
        <v>955.18757000000005</v>
      </c>
      <c r="X30" s="154">
        <v>997.99</v>
      </c>
      <c r="Y30" s="154">
        <v>838.4</v>
      </c>
      <c r="Z30" s="154">
        <v>8.6994100000000003</v>
      </c>
      <c r="AA30" s="154">
        <v>8.41</v>
      </c>
      <c r="AB30" s="154">
        <v>1243.57825</v>
      </c>
      <c r="AC30" s="154">
        <v>1243.78253</v>
      </c>
      <c r="AD30" s="154">
        <v>780.65</v>
      </c>
      <c r="AE30" s="154">
        <v>11.06</v>
      </c>
      <c r="AF30" s="154">
        <v>10.67</v>
      </c>
      <c r="AG30" s="154">
        <v>0</v>
      </c>
      <c r="AH30" s="154">
        <v>0</v>
      </c>
      <c r="AI30" s="154">
        <v>0</v>
      </c>
      <c r="AJ30" s="154">
        <v>0</v>
      </c>
      <c r="AK30" s="154">
        <v>327.10201999999998</v>
      </c>
      <c r="AL30" s="154">
        <v>245.25251</v>
      </c>
      <c r="AM30" s="154">
        <v>294.30300999999997</v>
      </c>
      <c r="AN30" s="154">
        <v>0</v>
      </c>
      <c r="AO30" s="154">
        <v>291.2</v>
      </c>
      <c r="AP30" s="154">
        <v>1227.55</v>
      </c>
      <c r="AQ30" s="154">
        <v>1165.1565000000001</v>
      </c>
    </row>
    <row r="31" spans="1:43" ht="24" customHeight="1" x14ac:dyDescent="0.3">
      <c r="A31" s="18" t="s">
        <v>77</v>
      </c>
      <c r="B31" s="18" t="s">
        <v>849</v>
      </c>
      <c r="C31" s="155">
        <v>21</v>
      </c>
      <c r="D31" s="155">
        <v>49.81</v>
      </c>
      <c r="E31" s="155">
        <v>9.43</v>
      </c>
      <c r="F31" s="155">
        <v>24.95</v>
      </c>
      <c r="G31" s="155">
        <v>20.6</v>
      </c>
      <c r="H31" s="155">
        <v>954.85900000000004</v>
      </c>
      <c r="I31" s="155">
        <v>10.64</v>
      </c>
      <c r="J31" s="155">
        <v>5.45</v>
      </c>
      <c r="K31" s="155">
        <v>10.445</v>
      </c>
      <c r="L31" s="155">
        <v>11.2</v>
      </c>
      <c r="M31" s="155">
        <v>11.2</v>
      </c>
      <c r="N31" s="155">
        <v>11.2</v>
      </c>
      <c r="O31" s="155">
        <v>11.2</v>
      </c>
      <c r="P31" s="155">
        <v>1165.1099999999999</v>
      </c>
      <c r="Q31" s="155">
        <v>1176</v>
      </c>
      <c r="R31" s="155">
        <v>8</v>
      </c>
      <c r="S31" s="155">
        <v>8</v>
      </c>
      <c r="T31" s="155">
        <v>1200</v>
      </c>
      <c r="U31" s="155">
        <v>1176.2339999999999</v>
      </c>
      <c r="V31" s="155">
        <v>1176.2339999999999</v>
      </c>
      <c r="W31" s="155">
        <v>874.46447999999998</v>
      </c>
      <c r="X31" s="155">
        <v>1173.75</v>
      </c>
      <c r="Y31" s="155">
        <v>836.43</v>
      </c>
      <c r="Z31" s="155">
        <v>9.3450600000000001</v>
      </c>
      <c r="AA31" s="155">
        <v>8.2883099999999992</v>
      </c>
      <c r="AB31" s="155">
        <v>1209.60718</v>
      </c>
      <c r="AC31" s="155">
        <v>1205.70398</v>
      </c>
      <c r="AD31" s="155">
        <v>1189.8599999999999</v>
      </c>
      <c r="AE31" s="155">
        <v>10.95</v>
      </c>
      <c r="AF31" s="155">
        <v>11.56</v>
      </c>
      <c r="AG31" s="155">
        <v>0</v>
      </c>
      <c r="AH31" s="155">
        <v>0</v>
      </c>
      <c r="AI31" s="155">
        <v>0</v>
      </c>
      <c r="AJ31" s="155">
        <v>0</v>
      </c>
      <c r="AK31" s="155">
        <v>327.10201999999998</v>
      </c>
      <c r="AL31" s="155">
        <v>245.25251</v>
      </c>
      <c r="AM31" s="155">
        <v>294.30300999999997</v>
      </c>
      <c r="AN31" s="155">
        <v>0</v>
      </c>
      <c r="AO31" s="155">
        <v>291.2</v>
      </c>
      <c r="AP31" s="155">
        <v>1164.29</v>
      </c>
      <c r="AQ31" s="155">
        <v>1166.231</v>
      </c>
    </row>
    <row r="32" spans="1:43" ht="24" customHeight="1" x14ac:dyDescent="0.3">
      <c r="A32" s="13" t="s">
        <v>77</v>
      </c>
      <c r="B32" s="13" t="s">
        <v>850</v>
      </c>
      <c r="C32" s="153">
        <v>22</v>
      </c>
      <c r="D32" s="153">
        <v>49.81</v>
      </c>
      <c r="E32" s="153">
        <v>12.93</v>
      </c>
      <c r="F32" s="153">
        <v>24.94</v>
      </c>
      <c r="G32" s="153">
        <v>20.6</v>
      </c>
      <c r="H32" s="153">
        <v>935.28700000000003</v>
      </c>
      <c r="I32" s="153">
        <v>10.37</v>
      </c>
      <c r="J32" s="153">
        <v>6.16</v>
      </c>
      <c r="K32" s="153">
        <v>12.57</v>
      </c>
      <c r="L32" s="153">
        <v>11.2</v>
      </c>
      <c r="M32" s="153">
        <v>11.2</v>
      </c>
      <c r="N32" s="153">
        <v>11.2</v>
      </c>
      <c r="O32" s="153">
        <v>11.2</v>
      </c>
      <c r="P32" s="153">
        <v>1158.5899999999999</v>
      </c>
      <c r="Q32" s="153">
        <v>1198.55</v>
      </c>
      <c r="R32" s="153">
        <v>9</v>
      </c>
      <c r="S32" s="153">
        <v>8</v>
      </c>
      <c r="T32" s="153">
        <v>1200</v>
      </c>
      <c r="U32" s="153">
        <v>1170.894</v>
      </c>
      <c r="V32" s="153">
        <v>1170.894</v>
      </c>
      <c r="W32" s="153">
        <v>674.57402999999999</v>
      </c>
      <c r="X32" s="153">
        <v>1145.24</v>
      </c>
      <c r="Y32" s="153">
        <v>840.89</v>
      </c>
      <c r="Z32" s="153">
        <v>9.1429299999999998</v>
      </c>
      <c r="AA32" s="153">
        <v>8.9617599999999999</v>
      </c>
      <c r="AB32" s="153">
        <v>1200.9609399999999</v>
      </c>
      <c r="AC32" s="153">
        <v>1198.27557</v>
      </c>
      <c r="AD32" s="153">
        <v>1156.24</v>
      </c>
      <c r="AE32" s="153">
        <v>11.75</v>
      </c>
      <c r="AF32" s="153">
        <v>11.83</v>
      </c>
      <c r="AG32" s="153">
        <v>0</v>
      </c>
      <c r="AH32" s="153">
        <v>0</v>
      </c>
      <c r="AI32" s="153">
        <v>0</v>
      </c>
      <c r="AJ32" s="153">
        <v>0</v>
      </c>
      <c r="AK32" s="153">
        <v>327.10201999999998</v>
      </c>
      <c r="AL32" s="153">
        <v>245.25251</v>
      </c>
      <c r="AM32" s="153">
        <v>294.30300999999997</v>
      </c>
      <c r="AN32" s="153">
        <v>0</v>
      </c>
      <c r="AO32" s="153">
        <v>291.2</v>
      </c>
      <c r="AP32" s="153">
        <v>1161.8699999999999</v>
      </c>
      <c r="AQ32" s="153">
        <v>1176.6244999999999</v>
      </c>
    </row>
    <row r="33" spans="1:43" ht="24" customHeight="1" x14ac:dyDescent="0.3">
      <c r="A33" s="16" t="s">
        <v>77</v>
      </c>
      <c r="B33" s="16" t="s">
        <v>851</v>
      </c>
      <c r="C33" s="154">
        <v>22</v>
      </c>
      <c r="D33" s="154">
        <v>49.81</v>
      </c>
      <c r="E33" s="154">
        <v>10.97</v>
      </c>
      <c r="F33" s="154">
        <v>24.92</v>
      </c>
      <c r="G33" s="154">
        <v>20.6</v>
      </c>
      <c r="H33" s="154">
        <v>762.654</v>
      </c>
      <c r="I33" s="154">
        <v>10.67</v>
      </c>
      <c r="J33" s="154">
        <v>7.08</v>
      </c>
      <c r="K33" s="154">
        <v>10.372999999999999</v>
      </c>
      <c r="L33" s="154">
        <v>11.6</v>
      </c>
      <c r="M33" s="154">
        <v>11.6</v>
      </c>
      <c r="N33" s="154">
        <v>11.6</v>
      </c>
      <c r="O33" s="154">
        <v>11.6</v>
      </c>
      <c r="P33" s="154">
        <v>1156.02</v>
      </c>
      <c r="Q33" s="154">
        <v>1168.73</v>
      </c>
      <c r="R33" s="154">
        <v>8</v>
      </c>
      <c r="S33" s="154">
        <v>8</v>
      </c>
      <c r="T33" s="154">
        <v>1200</v>
      </c>
      <c r="U33" s="154">
        <v>1191.2139999999999</v>
      </c>
      <c r="V33" s="154">
        <v>1191.2139999999999</v>
      </c>
      <c r="W33" s="154">
        <v>628.59983</v>
      </c>
      <c r="X33" s="154">
        <v>1120.48</v>
      </c>
      <c r="Y33" s="154">
        <v>871.63</v>
      </c>
      <c r="Z33" s="154">
        <v>9.3198500000000006</v>
      </c>
      <c r="AA33" s="154">
        <v>8.7843</v>
      </c>
      <c r="AB33" s="154">
        <v>1190.2983400000001</v>
      </c>
      <c r="AC33" s="154">
        <v>1203.38708</v>
      </c>
      <c r="AD33" s="154">
        <v>1142.73</v>
      </c>
      <c r="AE33" s="154">
        <v>11.91</v>
      </c>
      <c r="AF33" s="154">
        <v>12.32</v>
      </c>
      <c r="AG33" s="154">
        <v>0</v>
      </c>
      <c r="AH33" s="154">
        <v>0</v>
      </c>
      <c r="AI33" s="154">
        <v>0</v>
      </c>
      <c r="AJ33" s="154">
        <v>0</v>
      </c>
      <c r="AK33" s="154">
        <v>327.10201999999998</v>
      </c>
      <c r="AL33" s="154">
        <v>245.25251</v>
      </c>
      <c r="AM33" s="154">
        <v>294.30300999999997</v>
      </c>
      <c r="AN33" s="154">
        <v>0</v>
      </c>
      <c r="AO33" s="154">
        <v>291.2</v>
      </c>
      <c r="AP33" s="154">
        <v>1081.92</v>
      </c>
      <c r="AQ33" s="154">
        <v>1143.251</v>
      </c>
    </row>
    <row r="34" spans="1:43" ht="24" customHeight="1" x14ac:dyDescent="0.3">
      <c r="A34" s="16" t="s">
        <v>77</v>
      </c>
      <c r="B34" s="16" t="s">
        <v>852</v>
      </c>
      <c r="C34" s="154">
        <v>22</v>
      </c>
      <c r="D34" s="154">
        <v>49.79</v>
      </c>
      <c r="E34" s="154">
        <v>10.08</v>
      </c>
      <c r="F34" s="154">
        <v>24.49</v>
      </c>
      <c r="G34" s="154">
        <v>20.6</v>
      </c>
      <c r="H34" s="154">
        <v>874.76300000000003</v>
      </c>
      <c r="I34" s="154">
        <v>10.71</v>
      </c>
      <c r="J34" s="154">
        <v>7.18</v>
      </c>
      <c r="K34" s="154">
        <v>8.6519999999999992</v>
      </c>
      <c r="L34" s="154">
        <v>12.1</v>
      </c>
      <c r="M34" s="154">
        <v>12.1</v>
      </c>
      <c r="N34" s="154">
        <v>12.1</v>
      </c>
      <c r="O34" s="154">
        <v>12.1</v>
      </c>
      <c r="P34" s="154">
        <v>1155.7</v>
      </c>
      <c r="Q34" s="154">
        <v>1157.82</v>
      </c>
      <c r="R34" s="154">
        <v>8</v>
      </c>
      <c r="S34" s="154">
        <v>7</v>
      </c>
      <c r="T34" s="154">
        <v>1200</v>
      </c>
      <c r="U34" s="154">
        <v>1183.193</v>
      </c>
      <c r="V34" s="154">
        <v>1183.193</v>
      </c>
      <c r="W34" s="154">
        <v>731.14890000000003</v>
      </c>
      <c r="X34" s="154">
        <v>1075</v>
      </c>
      <c r="Y34" s="154">
        <v>602.52</v>
      </c>
      <c r="Z34" s="154">
        <v>11.521699999999999</v>
      </c>
      <c r="AA34" s="154">
        <v>8.7543699999999998</v>
      </c>
      <c r="AB34" s="154">
        <v>1049.6651899999999</v>
      </c>
      <c r="AC34" s="154">
        <v>1058.71631</v>
      </c>
      <c r="AD34" s="154">
        <v>986.59</v>
      </c>
      <c r="AE34" s="154">
        <v>10.97</v>
      </c>
      <c r="AF34" s="154">
        <v>12.08</v>
      </c>
      <c r="AG34" s="154">
        <v>0</v>
      </c>
      <c r="AH34" s="154">
        <v>0</v>
      </c>
      <c r="AI34" s="154">
        <v>0</v>
      </c>
      <c r="AJ34" s="154">
        <v>0</v>
      </c>
      <c r="AK34" s="154">
        <v>327.10201999999998</v>
      </c>
      <c r="AL34" s="154">
        <v>245.25251</v>
      </c>
      <c r="AM34" s="154">
        <v>294.30300999999997</v>
      </c>
      <c r="AN34" s="154">
        <v>0</v>
      </c>
      <c r="AO34" s="154">
        <v>291.2</v>
      </c>
      <c r="AP34" s="154">
        <v>1017.83</v>
      </c>
      <c r="AQ34" s="154">
        <v>1113.643</v>
      </c>
    </row>
    <row r="35" spans="1:43" ht="24" customHeight="1" x14ac:dyDescent="0.3">
      <c r="A35" s="16" t="s">
        <v>77</v>
      </c>
      <c r="B35" s="16" t="s">
        <v>853</v>
      </c>
      <c r="C35" s="154">
        <v>22</v>
      </c>
      <c r="D35" s="154">
        <v>49.78</v>
      </c>
      <c r="E35" s="154">
        <v>10.32</v>
      </c>
      <c r="F35" s="154">
        <v>24.02</v>
      </c>
      <c r="G35" s="154">
        <v>20.6</v>
      </c>
      <c r="H35" s="154">
        <v>827.30600000000004</v>
      </c>
      <c r="I35" s="154">
        <v>10.85</v>
      </c>
      <c r="J35" s="154">
        <v>6.72</v>
      </c>
      <c r="K35" s="154">
        <v>7.75</v>
      </c>
      <c r="L35" s="154">
        <v>12.2</v>
      </c>
      <c r="M35" s="154">
        <v>12.2</v>
      </c>
      <c r="N35" s="154">
        <v>12.2</v>
      </c>
      <c r="O35" s="154">
        <v>12.2</v>
      </c>
      <c r="P35" s="154">
        <v>1161.6500000000001</v>
      </c>
      <c r="Q35" s="154">
        <v>1197.0899999999999</v>
      </c>
      <c r="R35" s="154">
        <v>7</v>
      </c>
      <c r="S35" s="154">
        <v>6</v>
      </c>
      <c r="T35" s="154">
        <v>1180.70813</v>
      </c>
      <c r="U35" s="154">
        <v>1153.3510000000001</v>
      </c>
      <c r="V35" s="154">
        <v>1153.3510000000001</v>
      </c>
      <c r="W35" s="154">
        <v>440.25133</v>
      </c>
      <c r="X35" s="154">
        <v>951.13</v>
      </c>
      <c r="Y35" s="154">
        <v>573.28</v>
      </c>
      <c r="Z35" s="154">
        <v>7.8808800000000003</v>
      </c>
      <c r="AA35" s="154">
        <v>8.9601900000000008</v>
      </c>
      <c r="AB35" s="154">
        <v>974.60242000000005</v>
      </c>
      <c r="AC35" s="154">
        <v>1047.1908599999999</v>
      </c>
      <c r="AD35" s="154">
        <v>1073.18</v>
      </c>
      <c r="AE35" s="154">
        <v>10.6</v>
      </c>
      <c r="AF35" s="154">
        <v>11.69</v>
      </c>
      <c r="AG35" s="154">
        <v>0</v>
      </c>
      <c r="AH35" s="154">
        <v>0</v>
      </c>
      <c r="AI35" s="154">
        <v>0</v>
      </c>
      <c r="AJ35" s="154">
        <v>0</v>
      </c>
      <c r="AK35" s="154">
        <v>327.10201999999998</v>
      </c>
      <c r="AL35" s="154">
        <v>245.25251</v>
      </c>
      <c r="AM35" s="154">
        <v>294.30300999999997</v>
      </c>
      <c r="AN35" s="154">
        <v>0</v>
      </c>
      <c r="AO35" s="154">
        <v>301.60000000000002</v>
      </c>
      <c r="AP35" s="154">
        <v>796.38</v>
      </c>
      <c r="AQ35" s="154">
        <v>1092.6324999999999</v>
      </c>
    </row>
    <row r="36" spans="1:43" ht="24" customHeight="1" x14ac:dyDescent="0.3">
      <c r="A36" s="16" t="s">
        <v>77</v>
      </c>
      <c r="B36" s="16" t="s">
        <v>854</v>
      </c>
      <c r="C36" s="154">
        <v>21</v>
      </c>
      <c r="D36" s="154">
        <v>49.82</v>
      </c>
      <c r="E36" s="154">
        <v>9.68</v>
      </c>
      <c r="F36" s="154">
        <v>24.82</v>
      </c>
      <c r="G36" s="154">
        <v>20.6</v>
      </c>
      <c r="H36" s="154">
        <v>780.005</v>
      </c>
      <c r="I36" s="154">
        <v>11.24</v>
      </c>
      <c r="J36" s="154">
        <v>6.46</v>
      </c>
      <c r="K36" s="154">
        <v>8.6669999999999998</v>
      </c>
      <c r="L36" s="154">
        <v>11.9</v>
      </c>
      <c r="M36" s="154">
        <v>11.9</v>
      </c>
      <c r="N36" s="154">
        <v>11.9</v>
      </c>
      <c r="O36" s="154">
        <v>11.9</v>
      </c>
      <c r="P36" s="154">
        <v>1151.77</v>
      </c>
      <c r="Q36" s="154">
        <v>1168.73</v>
      </c>
      <c r="R36" s="154">
        <v>8</v>
      </c>
      <c r="S36" s="154">
        <v>7</v>
      </c>
      <c r="T36" s="154">
        <v>1167.5241599999999</v>
      </c>
      <c r="U36" s="154">
        <v>1151.9760000000001</v>
      </c>
      <c r="V36" s="154">
        <v>1151.9760000000001</v>
      </c>
      <c r="W36" s="154">
        <v>555.52734999999996</v>
      </c>
      <c r="X36" s="154">
        <v>860.53</v>
      </c>
      <c r="Y36" s="154">
        <v>558.70000000000005</v>
      </c>
      <c r="Z36" s="154">
        <v>9.1631900000000002</v>
      </c>
      <c r="AA36" s="154">
        <v>11.56556</v>
      </c>
      <c r="AB36" s="154">
        <v>1141.9847400000001</v>
      </c>
      <c r="AC36" s="154">
        <v>1154.1786500000001</v>
      </c>
      <c r="AD36" s="154">
        <v>1102.67</v>
      </c>
      <c r="AE36" s="154">
        <v>9.9700000000000006</v>
      </c>
      <c r="AF36" s="154">
        <v>10.92</v>
      </c>
      <c r="AG36" s="154">
        <v>0</v>
      </c>
      <c r="AH36" s="154">
        <v>0</v>
      </c>
      <c r="AI36" s="154">
        <v>0</v>
      </c>
      <c r="AJ36" s="154">
        <v>0</v>
      </c>
      <c r="AK36" s="154">
        <v>327.10201999999998</v>
      </c>
      <c r="AL36" s="154">
        <v>245.25251</v>
      </c>
      <c r="AM36" s="154">
        <v>294.30300999999997</v>
      </c>
      <c r="AN36" s="154">
        <v>0</v>
      </c>
      <c r="AO36" s="154">
        <v>291.2</v>
      </c>
      <c r="AP36" s="154">
        <v>806.87</v>
      </c>
      <c r="AQ36" s="154">
        <v>1064.1165000000001</v>
      </c>
    </row>
    <row r="37" spans="1:43" ht="24" customHeight="1" x14ac:dyDescent="0.3">
      <c r="A37" s="16" t="s">
        <v>77</v>
      </c>
      <c r="B37" s="16" t="s">
        <v>855</v>
      </c>
      <c r="C37" s="154">
        <v>21</v>
      </c>
      <c r="D37" s="154">
        <v>49.8</v>
      </c>
      <c r="E37" s="154">
        <v>11.19</v>
      </c>
      <c r="F37" s="154">
        <v>25.31</v>
      </c>
      <c r="G37" s="154">
        <v>20.6</v>
      </c>
      <c r="H37" s="154">
        <v>629.46600000000001</v>
      </c>
      <c r="I37" s="154">
        <v>11.02</v>
      </c>
      <c r="J37" s="154">
        <v>6.72</v>
      </c>
      <c r="K37" s="154">
        <v>8.32</v>
      </c>
      <c r="L37" s="154">
        <v>10.8</v>
      </c>
      <c r="M37" s="154">
        <v>10.8</v>
      </c>
      <c r="N37" s="154">
        <v>10.8</v>
      </c>
      <c r="O37" s="154">
        <v>10.8</v>
      </c>
      <c r="P37" s="154">
        <v>1119.3900000000001</v>
      </c>
      <c r="Q37" s="154">
        <v>1143.27</v>
      </c>
      <c r="R37" s="154">
        <v>7</v>
      </c>
      <c r="S37" s="154">
        <v>7</v>
      </c>
      <c r="T37" s="154">
        <v>1140.4617699999999</v>
      </c>
      <c r="U37" s="154">
        <v>1123.8130000000001</v>
      </c>
      <c r="V37" s="154">
        <v>1123.8130000000001</v>
      </c>
      <c r="W37" s="154">
        <v>203.44353000000001</v>
      </c>
      <c r="X37" s="154">
        <v>703.64</v>
      </c>
      <c r="Y37" s="154">
        <v>428.39</v>
      </c>
      <c r="Z37" s="154">
        <v>10.16024</v>
      </c>
      <c r="AA37" s="154">
        <v>11.22776</v>
      </c>
      <c r="AB37" s="154">
        <v>1104.08997</v>
      </c>
      <c r="AC37" s="154">
        <v>1120.43408</v>
      </c>
      <c r="AD37" s="154">
        <v>1057.81</v>
      </c>
      <c r="AE37" s="154">
        <v>9.5</v>
      </c>
      <c r="AF37" s="154">
        <v>10.35</v>
      </c>
      <c r="AG37" s="154">
        <v>0</v>
      </c>
      <c r="AH37" s="154">
        <v>0</v>
      </c>
      <c r="AI37" s="154">
        <v>0</v>
      </c>
      <c r="AJ37" s="154">
        <v>0</v>
      </c>
      <c r="AK37" s="154">
        <v>327.10201999999998</v>
      </c>
      <c r="AL37" s="154">
        <v>245.25251</v>
      </c>
      <c r="AM37" s="154">
        <v>294.30300999999997</v>
      </c>
      <c r="AN37" s="154">
        <v>0</v>
      </c>
      <c r="AO37" s="154">
        <v>291.2</v>
      </c>
      <c r="AP37" s="154">
        <v>627.11</v>
      </c>
      <c r="AQ37" s="154">
        <v>1001.6935</v>
      </c>
    </row>
    <row r="38" spans="1:43" ht="24" customHeight="1" x14ac:dyDescent="0.3">
      <c r="A38" s="16" t="s">
        <v>77</v>
      </c>
      <c r="B38" s="16" t="s">
        <v>856</v>
      </c>
      <c r="C38" s="154">
        <v>22</v>
      </c>
      <c r="D38" s="154">
        <v>49.83</v>
      </c>
      <c r="E38" s="154">
        <v>13.5</v>
      </c>
      <c r="F38" s="154">
        <v>24.83</v>
      </c>
      <c r="G38" s="154">
        <v>20.6</v>
      </c>
      <c r="H38" s="154">
        <v>293.68799999999999</v>
      </c>
      <c r="I38" s="154">
        <v>10.38</v>
      </c>
      <c r="J38" s="154">
        <v>7.11</v>
      </c>
      <c r="K38" s="154">
        <v>7.7</v>
      </c>
      <c r="L38" s="154">
        <v>11.3</v>
      </c>
      <c r="M38" s="154">
        <v>11.3</v>
      </c>
      <c r="N38" s="154">
        <v>11.3</v>
      </c>
      <c r="O38" s="154">
        <v>11.3</v>
      </c>
      <c r="P38" s="154">
        <v>1075.3900000000001</v>
      </c>
      <c r="Q38" s="154">
        <v>1090.9100000000001</v>
      </c>
      <c r="R38" s="154">
        <v>5</v>
      </c>
      <c r="S38" s="154">
        <v>5</v>
      </c>
      <c r="T38" s="154">
        <v>1074.4308000000001</v>
      </c>
      <c r="U38" s="154">
        <v>1067.6890000000001</v>
      </c>
      <c r="V38" s="154">
        <v>1067.6890000000001</v>
      </c>
      <c r="W38" s="154">
        <v>147.62119000000001</v>
      </c>
      <c r="X38" s="154">
        <v>625.29</v>
      </c>
      <c r="Y38" s="154">
        <v>187.89</v>
      </c>
      <c r="Z38" s="154">
        <v>9.5741200000000006</v>
      </c>
      <c r="AA38" s="154">
        <v>11.50807</v>
      </c>
      <c r="AB38" s="154">
        <v>1072.7042799999999</v>
      </c>
      <c r="AC38" s="154">
        <v>1083.4467199999999</v>
      </c>
      <c r="AD38" s="154">
        <v>1006.84</v>
      </c>
      <c r="AE38" s="154">
        <v>9.0500000000000007</v>
      </c>
      <c r="AF38" s="154">
        <v>10.4</v>
      </c>
      <c r="AG38" s="154">
        <v>0</v>
      </c>
      <c r="AH38" s="154">
        <v>0</v>
      </c>
      <c r="AI38" s="154">
        <v>0</v>
      </c>
      <c r="AJ38" s="154">
        <v>0</v>
      </c>
      <c r="AK38" s="154">
        <v>327.10201999999998</v>
      </c>
      <c r="AL38" s="154">
        <v>245.25251</v>
      </c>
      <c r="AM38" s="154">
        <v>294.30300999999997</v>
      </c>
      <c r="AN38" s="154">
        <v>0</v>
      </c>
      <c r="AO38" s="154">
        <v>291.2</v>
      </c>
      <c r="AP38" s="154">
        <v>576.29</v>
      </c>
      <c r="AQ38" s="154">
        <v>962.89599999999996</v>
      </c>
    </row>
    <row r="39" spans="1:43" ht="24" customHeight="1" x14ac:dyDescent="0.3">
      <c r="A39" s="18" t="s">
        <v>77</v>
      </c>
      <c r="B39" s="18" t="s">
        <v>857</v>
      </c>
      <c r="C39" s="155">
        <v>22</v>
      </c>
      <c r="D39" s="155">
        <v>49.82</v>
      </c>
      <c r="E39" s="155">
        <v>10.8</v>
      </c>
      <c r="F39" s="155">
        <v>24.88</v>
      </c>
      <c r="G39" s="155">
        <v>20.6</v>
      </c>
      <c r="H39" s="155">
        <v>402.80900000000003</v>
      </c>
      <c r="I39" s="155">
        <v>10.25</v>
      </c>
      <c r="J39" s="155">
        <v>7.91</v>
      </c>
      <c r="K39" s="155">
        <v>6.7030000000000003</v>
      </c>
      <c r="L39" s="155">
        <v>11</v>
      </c>
      <c r="M39" s="155">
        <v>11</v>
      </c>
      <c r="N39" s="155">
        <v>11</v>
      </c>
      <c r="O39" s="155">
        <v>11</v>
      </c>
      <c r="P39" s="155">
        <v>1027.32</v>
      </c>
      <c r="Q39" s="155">
        <v>634.91</v>
      </c>
      <c r="R39" s="155">
        <v>5</v>
      </c>
      <c r="S39" s="155">
        <v>1</v>
      </c>
      <c r="T39" s="155">
        <v>984.67904999999996</v>
      </c>
      <c r="U39" s="155">
        <v>839.45600000000002</v>
      </c>
      <c r="V39" s="155">
        <v>839.45600000000002</v>
      </c>
      <c r="W39" s="155">
        <v>110.42345</v>
      </c>
      <c r="X39" s="155">
        <v>519.88</v>
      </c>
      <c r="Y39" s="155">
        <v>300.02</v>
      </c>
      <c r="Z39" s="155">
        <v>10.776619999999999</v>
      </c>
      <c r="AA39" s="155">
        <v>12.169890000000001</v>
      </c>
      <c r="AB39" s="155">
        <v>1003.82132</v>
      </c>
      <c r="AC39" s="155">
        <v>1012.29724</v>
      </c>
      <c r="AD39" s="155">
        <v>937.48</v>
      </c>
      <c r="AE39" s="155">
        <v>9.36</v>
      </c>
      <c r="AF39" s="155">
        <v>10.17</v>
      </c>
      <c r="AG39" s="155">
        <v>0</v>
      </c>
      <c r="AH39" s="155">
        <v>0</v>
      </c>
      <c r="AI39" s="155">
        <v>0</v>
      </c>
      <c r="AJ39" s="155">
        <v>0</v>
      </c>
      <c r="AK39" s="155">
        <v>327.10201999999998</v>
      </c>
      <c r="AL39" s="155">
        <v>245.25251</v>
      </c>
      <c r="AM39" s="155">
        <v>294.30300999999997</v>
      </c>
      <c r="AN39" s="155">
        <v>0</v>
      </c>
      <c r="AO39" s="155">
        <v>291.2</v>
      </c>
      <c r="AP39" s="155">
        <v>433.15</v>
      </c>
      <c r="AQ39" s="155">
        <v>854.00199999999995</v>
      </c>
    </row>
    <row r="40" spans="1:43" ht="24" customHeight="1" x14ac:dyDescent="0.3">
      <c r="A40" s="13" t="s">
        <v>77</v>
      </c>
      <c r="B40" s="13" t="s">
        <v>858</v>
      </c>
      <c r="C40" s="153">
        <v>22</v>
      </c>
      <c r="D40" s="153">
        <v>58.63</v>
      </c>
      <c r="E40" s="153">
        <v>12.02</v>
      </c>
      <c r="F40" s="153">
        <v>25.37</v>
      </c>
      <c r="G40" s="153">
        <v>20.7</v>
      </c>
      <c r="H40" s="153">
        <v>298.19799999999998</v>
      </c>
      <c r="I40" s="153">
        <v>9.8699999999999992</v>
      </c>
      <c r="J40" s="153">
        <v>8.61</v>
      </c>
      <c r="K40" s="153">
        <v>8.0210000000000008</v>
      </c>
      <c r="L40" s="153">
        <v>10.199999999999999</v>
      </c>
      <c r="M40" s="153">
        <v>10.199999999999999</v>
      </c>
      <c r="N40" s="153">
        <v>10.199999999999999</v>
      </c>
      <c r="O40" s="153">
        <v>10.199999999999999</v>
      </c>
      <c r="P40" s="153">
        <v>958.35</v>
      </c>
      <c r="Q40" s="153">
        <v>634.91</v>
      </c>
      <c r="R40" s="153">
        <v>8</v>
      </c>
      <c r="S40" s="153">
        <v>6</v>
      </c>
      <c r="T40" s="153">
        <v>845.18290000000002</v>
      </c>
      <c r="U40" s="153">
        <v>802.17899999999997</v>
      </c>
      <c r="V40" s="153">
        <v>802.17899999999997</v>
      </c>
      <c r="W40" s="153">
        <v>89.279349999999994</v>
      </c>
      <c r="X40" s="153">
        <v>385.34</v>
      </c>
      <c r="Y40" s="153">
        <v>202.73</v>
      </c>
      <c r="Z40" s="153">
        <v>9.8724799999999995</v>
      </c>
      <c r="AA40" s="153">
        <v>11.10272</v>
      </c>
      <c r="AB40" s="153">
        <v>881.35541000000001</v>
      </c>
      <c r="AC40" s="153">
        <v>910.39737000000002</v>
      </c>
      <c r="AD40" s="153">
        <v>784.71</v>
      </c>
      <c r="AE40" s="153">
        <v>8.41</v>
      </c>
      <c r="AF40" s="153">
        <v>9.74</v>
      </c>
      <c r="AG40" s="153">
        <v>0</v>
      </c>
      <c r="AH40" s="153">
        <v>0</v>
      </c>
      <c r="AI40" s="153">
        <v>0</v>
      </c>
      <c r="AJ40" s="153">
        <v>0</v>
      </c>
      <c r="AK40" s="153">
        <v>327.10201999999998</v>
      </c>
      <c r="AL40" s="153">
        <v>245.25251</v>
      </c>
      <c r="AM40" s="153">
        <v>294.30300999999997</v>
      </c>
      <c r="AN40" s="153">
        <v>161.19999999999999</v>
      </c>
      <c r="AO40" s="153">
        <v>291.2</v>
      </c>
      <c r="AP40" s="153">
        <v>270.18</v>
      </c>
      <c r="AQ40" s="153">
        <v>573.34050000000002</v>
      </c>
    </row>
    <row r="41" spans="1:43" ht="24" customHeight="1" x14ac:dyDescent="0.3">
      <c r="A41" s="16" t="s">
        <v>77</v>
      </c>
      <c r="B41" s="16" t="s">
        <v>859</v>
      </c>
      <c r="C41" s="154">
        <v>22</v>
      </c>
      <c r="D41" s="154">
        <v>58.79</v>
      </c>
      <c r="E41" s="154">
        <v>10.98</v>
      </c>
      <c r="F41" s="154">
        <v>25.42</v>
      </c>
      <c r="G41" s="154">
        <v>20.7</v>
      </c>
      <c r="H41" s="154">
        <v>222.18</v>
      </c>
      <c r="I41" s="154">
        <v>9.5</v>
      </c>
      <c r="J41" s="154">
        <v>9.34</v>
      </c>
      <c r="K41" s="154">
        <v>8.1839999999999993</v>
      </c>
      <c r="L41" s="154">
        <v>9.1</v>
      </c>
      <c r="M41" s="154">
        <v>9.1</v>
      </c>
      <c r="N41" s="154">
        <v>9.1</v>
      </c>
      <c r="O41" s="154">
        <v>9.1</v>
      </c>
      <c r="P41" s="154">
        <v>790.29</v>
      </c>
      <c r="Q41" s="154">
        <v>222.73</v>
      </c>
      <c r="R41" s="154">
        <v>7</v>
      </c>
      <c r="S41" s="154">
        <v>6</v>
      </c>
      <c r="T41" s="154">
        <v>333.21564000000001</v>
      </c>
      <c r="U41" s="154">
        <v>340.21600000000001</v>
      </c>
      <c r="V41" s="154">
        <v>340.21600000000001</v>
      </c>
      <c r="W41" s="154">
        <v>78.427139999999994</v>
      </c>
      <c r="X41" s="154">
        <v>244.43</v>
      </c>
      <c r="Y41" s="154">
        <v>46.68</v>
      </c>
      <c r="Z41" s="154">
        <v>11.62585</v>
      </c>
      <c r="AA41" s="154">
        <v>11.42266</v>
      </c>
      <c r="AB41" s="154">
        <v>588.78186000000005</v>
      </c>
      <c r="AC41" s="154">
        <v>626.61297999999999</v>
      </c>
      <c r="AD41" s="154">
        <v>453.52</v>
      </c>
      <c r="AE41" s="154">
        <v>9.35</v>
      </c>
      <c r="AF41" s="154">
        <v>10.15</v>
      </c>
      <c r="AG41" s="154">
        <v>0</v>
      </c>
      <c r="AH41" s="154">
        <v>0</v>
      </c>
      <c r="AI41" s="154">
        <v>0</v>
      </c>
      <c r="AJ41" s="154">
        <v>0</v>
      </c>
      <c r="AK41" s="154">
        <v>327.10201999999998</v>
      </c>
      <c r="AL41" s="154">
        <v>245.25251</v>
      </c>
      <c r="AM41" s="154">
        <v>294.30300999999997</v>
      </c>
      <c r="AN41" s="154">
        <v>265.2</v>
      </c>
      <c r="AO41" s="154">
        <v>254.8</v>
      </c>
      <c r="AP41" s="154">
        <v>113.08</v>
      </c>
      <c r="AQ41" s="154">
        <v>87.33</v>
      </c>
    </row>
    <row r="42" spans="1:43" ht="24" customHeight="1" x14ac:dyDescent="0.3">
      <c r="A42" s="16" t="s">
        <v>77</v>
      </c>
      <c r="B42" s="16" t="s">
        <v>860</v>
      </c>
      <c r="C42" s="154">
        <v>22</v>
      </c>
      <c r="D42" s="154">
        <v>58.76</v>
      </c>
      <c r="E42" s="154">
        <v>11.33</v>
      </c>
      <c r="F42" s="154">
        <v>31.8</v>
      </c>
      <c r="G42" s="154">
        <v>20.7</v>
      </c>
      <c r="H42" s="154">
        <v>84.456999999999994</v>
      </c>
      <c r="I42" s="154">
        <v>9.5500000000000007</v>
      </c>
      <c r="J42" s="154">
        <v>9.06</v>
      </c>
      <c r="K42" s="154">
        <v>8.2899999999999991</v>
      </c>
      <c r="L42" s="154">
        <v>9</v>
      </c>
      <c r="M42" s="154">
        <v>9</v>
      </c>
      <c r="N42" s="154">
        <v>9</v>
      </c>
      <c r="O42" s="154">
        <v>9</v>
      </c>
      <c r="P42" s="154">
        <v>519.14</v>
      </c>
      <c r="Q42" s="154">
        <v>150.78</v>
      </c>
      <c r="R42" s="154">
        <v>5</v>
      </c>
      <c r="S42" s="154">
        <v>4</v>
      </c>
      <c r="T42" s="154">
        <v>119.11248999999999</v>
      </c>
      <c r="U42" s="154">
        <v>81.233000000000004</v>
      </c>
      <c r="V42" s="154">
        <v>81.233000000000004</v>
      </c>
      <c r="W42" s="154">
        <v>47.534439999999996</v>
      </c>
      <c r="X42" s="154">
        <v>104.54</v>
      </c>
      <c r="Y42" s="154">
        <v>0</v>
      </c>
      <c r="Z42" s="154">
        <v>9.4457599999999999</v>
      </c>
      <c r="AA42" s="154">
        <v>11.079940000000001</v>
      </c>
      <c r="AB42" s="154">
        <v>293.88195999999999</v>
      </c>
      <c r="AC42" s="154">
        <v>308.53836000000001</v>
      </c>
      <c r="AD42" s="154">
        <v>52.51</v>
      </c>
      <c r="AE42" s="154">
        <v>9.17</v>
      </c>
      <c r="AF42" s="154">
        <v>10.050000000000001</v>
      </c>
      <c r="AG42" s="154">
        <v>0</v>
      </c>
      <c r="AH42" s="154">
        <v>0</v>
      </c>
      <c r="AI42" s="154">
        <v>0</v>
      </c>
      <c r="AJ42" s="154">
        <v>0</v>
      </c>
      <c r="AK42" s="154">
        <v>327.10201999999998</v>
      </c>
      <c r="AL42" s="154">
        <v>245.25251</v>
      </c>
      <c r="AM42" s="154">
        <v>294.30300999999997</v>
      </c>
      <c r="AN42" s="154">
        <v>221</v>
      </c>
      <c r="AO42" s="154">
        <v>254.8</v>
      </c>
      <c r="AP42" s="154">
        <v>37.49</v>
      </c>
      <c r="AQ42" s="154">
        <v>16.936</v>
      </c>
    </row>
    <row r="43" spans="1:43" ht="24" customHeight="1" x14ac:dyDescent="0.3">
      <c r="A43" s="16" t="s">
        <v>77</v>
      </c>
      <c r="B43" s="16" t="s">
        <v>861</v>
      </c>
      <c r="C43" s="154">
        <v>22</v>
      </c>
      <c r="D43" s="154">
        <v>58.84</v>
      </c>
      <c r="E43" s="154">
        <v>9.9700000000000006</v>
      </c>
      <c r="F43" s="154">
        <v>19.72</v>
      </c>
      <c r="G43" s="154">
        <v>20.7</v>
      </c>
      <c r="H43" s="154">
        <v>37.149000000000001</v>
      </c>
      <c r="I43" s="154">
        <v>9.98</v>
      </c>
      <c r="J43" s="154">
        <v>8.41</v>
      </c>
      <c r="K43" s="154">
        <v>8.2270000000000003</v>
      </c>
      <c r="L43" s="154">
        <v>8.6</v>
      </c>
      <c r="M43" s="154">
        <v>8.6</v>
      </c>
      <c r="N43" s="154">
        <v>8.6</v>
      </c>
      <c r="O43" s="154">
        <v>8.6</v>
      </c>
      <c r="P43" s="154">
        <v>225.31</v>
      </c>
      <c r="Q43" s="154">
        <v>7.36</v>
      </c>
      <c r="R43" s="154">
        <v>3</v>
      </c>
      <c r="S43" s="154">
        <v>1</v>
      </c>
      <c r="T43" s="154">
        <v>2.9109500000000001</v>
      </c>
      <c r="U43" s="154">
        <v>0.20200000000000001</v>
      </c>
      <c r="V43" s="154">
        <v>0.20200000000000001</v>
      </c>
      <c r="W43" s="154">
        <v>37.999850000000002</v>
      </c>
      <c r="X43" s="154">
        <v>6.04</v>
      </c>
      <c r="Y43" s="154">
        <v>0</v>
      </c>
      <c r="Z43" s="154">
        <v>8.2215000000000007</v>
      </c>
      <c r="AA43" s="154">
        <v>9.3506800000000005</v>
      </c>
      <c r="AB43" s="154">
        <v>23.55274</v>
      </c>
      <c r="AC43" s="154">
        <v>27.03021</v>
      </c>
      <c r="AD43" s="154">
        <v>0</v>
      </c>
      <c r="AE43" s="154">
        <v>8.86</v>
      </c>
      <c r="AF43" s="154">
        <v>9.7200000000000006</v>
      </c>
      <c r="AG43" s="154">
        <v>0</v>
      </c>
      <c r="AH43" s="154">
        <v>0</v>
      </c>
      <c r="AI43" s="154">
        <v>0</v>
      </c>
      <c r="AJ43" s="154">
        <v>0</v>
      </c>
      <c r="AK43" s="154">
        <v>327.10201999999998</v>
      </c>
      <c r="AL43" s="154">
        <v>245.25251</v>
      </c>
      <c r="AM43" s="154">
        <v>294.30300999999997</v>
      </c>
      <c r="AN43" s="154">
        <v>265.2</v>
      </c>
      <c r="AO43" s="154">
        <v>254.8</v>
      </c>
      <c r="AP43" s="154">
        <v>0.16</v>
      </c>
      <c r="AQ43" s="154">
        <v>0.17050000000000001</v>
      </c>
    </row>
    <row r="44" spans="1:43" ht="24" customHeight="1" x14ac:dyDescent="0.3">
      <c r="A44" s="16" t="s">
        <v>77</v>
      </c>
      <c r="B44" s="16" t="s">
        <v>862</v>
      </c>
      <c r="C44" s="154">
        <v>22</v>
      </c>
      <c r="D44" s="154">
        <v>58.85</v>
      </c>
      <c r="E44" s="154">
        <v>10.75</v>
      </c>
      <c r="F44" s="154">
        <v>24.08</v>
      </c>
      <c r="G44" s="154">
        <v>20.7</v>
      </c>
      <c r="H44" s="154">
        <v>2.8580000000000001</v>
      </c>
      <c r="I44" s="154">
        <v>9.66</v>
      </c>
      <c r="J44" s="154">
        <v>8.56</v>
      </c>
      <c r="K44" s="154">
        <v>8.5990000000000002</v>
      </c>
      <c r="L44" s="154">
        <v>8.6999999999999993</v>
      </c>
      <c r="M44" s="154">
        <v>8.6999999999999993</v>
      </c>
      <c r="N44" s="154">
        <v>8.6999999999999993</v>
      </c>
      <c r="O44" s="154">
        <v>8.6999999999999993</v>
      </c>
      <c r="P44" s="154">
        <v>0.18</v>
      </c>
      <c r="Q44" s="154">
        <v>0</v>
      </c>
      <c r="R44" s="154">
        <v>1</v>
      </c>
      <c r="S44" s="154">
        <v>1</v>
      </c>
      <c r="T44" s="154">
        <v>0</v>
      </c>
      <c r="U44" s="154">
        <v>0</v>
      </c>
      <c r="V44" s="154">
        <v>0</v>
      </c>
      <c r="W44" s="154">
        <v>18.868649999999999</v>
      </c>
      <c r="X44" s="154">
        <v>0</v>
      </c>
      <c r="Y44" s="154">
        <v>0</v>
      </c>
      <c r="Z44" s="154">
        <v>7.5067899999999996</v>
      </c>
      <c r="AA44" s="154">
        <v>9.4946599999999997</v>
      </c>
      <c r="AB44" s="154">
        <v>0</v>
      </c>
      <c r="AC44" s="154">
        <v>0</v>
      </c>
      <c r="AD44" s="154">
        <v>0</v>
      </c>
      <c r="AE44" s="154">
        <v>9.0399999999999991</v>
      </c>
      <c r="AF44" s="154">
        <v>9.89</v>
      </c>
      <c r="AG44" s="154">
        <v>0</v>
      </c>
      <c r="AH44" s="154">
        <v>0</v>
      </c>
      <c r="AI44" s="154">
        <v>0</v>
      </c>
      <c r="AJ44" s="154">
        <v>0</v>
      </c>
      <c r="AK44" s="154">
        <v>327.10201999999998</v>
      </c>
      <c r="AL44" s="154">
        <v>245.25251</v>
      </c>
      <c r="AM44" s="154">
        <v>294.30300999999997</v>
      </c>
      <c r="AN44" s="154">
        <v>265.2</v>
      </c>
      <c r="AO44" s="154">
        <v>254.8</v>
      </c>
      <c r="AP44" s="154">
        <v>0</v>
      </c>
      <c r="AQ44" s="154">
        <v>0</v>
      </c>
    </row>
    <row r="45" spans="1:43" ht="24" customHeight="1" x14ac:dyDescent="0.3">
      <c r="A45" s="16" t="s">
        <v>77</v>
      </c>
      <c r="B45" s="16" t="s">
        <v>863</v>
      </c>
      <c r="C45" s="154">
        <v>22</v>
      </c>
      <c r="D45" s="154">
        <v>58.8</v>
      </c>
      <c r="E45" s="154">
        <v>13.15</v>
      </c>
      <c r="F45" s="154">
        <v>23.99</v>
      </c>
      <c r="G45" s="154">
        <v>20.7</v>
      </c>
      <c r="H45" s="154">
        <v>0</v>
      </c>
      <c r="I45" s="154">
        <v>9.0399999999999991</v>
      </c>
      <c r="J45" s="154">
        <v>8.1999999999999993</v>
      </c>
      <c r="K45" s="154">
        <v>7.7469999999999999</v>
      </c>
      <c r="L45" s="154">
        <v>8.3000000000000007</v>
      </c>
      <c r="M45" s="154">
        <v>8.3000000000000007</v>
      </c>
      <c r="N45" s="154">
        <v>8.3000000000000007</v>
      </c>
      <c r="O45" s="154">
        <v>8.3000000000000007</v>
      </c>
      <c r="P45" s="154">
        <v>0</v>
      </c>
      <c r="Q45" s="154">
        <v>0</v>
      </c>
      <c r="R45" s="154">
        <v>1</v>
      </c>
      <c r="S45" s="154">
        <v>1</v>
      </c>
      <c r="T45" s="154">
        <v>0</v>
      </c>
      <c r="U45" s="154">
        <v>0</v>
      </c>
      <c r="V45" s="154">
        <v>0</v>
      </c>
      <c r="W45" s="154">
        <v>4.6326400000000003</v>
      </c>
      <c r="X45" s="154">
        <v>0</v>
      </c>
      <c r="Y45" s="154">
        <v>0</v>
      </c>
      <c r="Z45" s="154">
        <v>7.7815599999999998</v>
      </c>
      <c r="AA45" s="154">
        <v>9.5441199999999995</v>
      </c>
      <c r="AB45" s="154">
        <v>0</v>
      </c>
      <c r="AC45" s="154">
        <v>0</v>
      </c>
      <c r="AD45" s="154">
        <v>0</v>
      </c>
      <c r="AE45" s="154">
        <v>8.25</v>
      </c>
      <c r="AF45" s="154">
        <v>9.4</v>
      </c>
      <c r="AG45" s="154">
        <v>0</v>
      </c>
      <c r="AH45" s="154">
        <v>0</v>
      </c>
      <c r="AI45" s="154">
        <v>0</v>
      </c>
      <c r="AJ45" s="154">
        <v>0</v>
      </c>
      <c r="AK45" s="154">
        <v>327.10201999999998</v>
      </c>
      <c r="AL45" s="154">
        <v>245.25251</v>
      </c>
      <c r="AM45" s="154">
        <v>294.30300999999997</v>
      </c>
      <c r="AN45" s="154">
        <v>265.2</v>
      </c>
      <c r="AO45" s="154">
        <v>254.8</v>
      </c>
      <c r="AP45" s="154">
        <v>0</v>
      </c>
      <c r="AQ45" s="154">
        <v>0</v>
      </c>
    </row>
    <row r="46" spans="1:43" ht="24" customHeight="1" x14ac:dyDescent="0.3">
      <c r="A46" s="16" t="s">
        <v>77</v>
      </c>
      <c r="B46" s="16" t="s">
        <v>864</v>
      </c>
      <c r="C46" s="154">
        <v>22</v>
      </c>
      <c r="D46" s="154">
        <v>58.79</v>
      </c>
      <c r="E46" s="154">
        <v>13.48</v>
      </c>
      <c r="F46" s="154">
        <v>24.04</v>
      </c>
      <c r="G46" s="154">
        <v>20.7</v>
      </c>
      <c r="H46" s="154">
        <v>0</v>
      </c>
      <c r="I46" s="154">
        <v>8.49</v>
      </c>
      <c r="J46" s="154">
        <v>7.51</v>
      </c>
      <c r="K46" s="154">
        <v>7.2850000000000001</v>
      </c>
      <c r="L46" s="154">
        <v>9.4</v>
      </c>
      <c r="M46" s="154">
        <v>9.4</v>
      </c>
      <c r="N46" s="154">
        <v>9.4</v>
      </c>
      <c r="O46" s="154">
        <v>9.4</v>
      </c>
      <c r="P46" s="154">
        <v>0</v>
      </c>
      <c r="Q46" s="154">
        <v>0</v>
      </c>
      <c r="R46" s="154">
        <v>1</v>
      </c>
      <c r="S46" s="154">
        <v>1</v>
      </c>
      <c r="T46" s="154">
        <v>0</v>
      </c>
      <c r="U46" s="154">
        <v>0</v>
      </c>
      <c r="V46" s="154">
        <v>0</v>
      </c>
      <c r="W46" s="154">
        <v>0</v>
      </c>
      <c r="X46" s="154">
        <v>0</v>
      </c>
      <c r="Y46" s="154">
        <v>0</v>
      </c>
      <c r="Z46" s="154">
        <v>8.9215</v>
      </c>
      <c r="AA46" s="154">
        <v>9.2741199999999999</v>
      </c>
      <c r="AB46" s="154">
        <v>0</v>
      </c>
      <c r="AC46" s="154">
        <v>0</v>
      </c>
      <c r="AD46" s="154">
        <v>0</v>
      </c>
      <c r="AE46" s="154">
        <v>8.23</v>
      </c>
      <c r="AF46" s="154">
        <v>9.42</v>
      </c>
      <c r="AG46" s="154">
        <v>0</v>
      </c>
      <c r="AH46" s="154">
        <v>0</v>
      </c>
      <c r="AI46" s="154">
        <v>0</v>
      </c>
      <c r="AJ46" s="154">
        <v>0</v>
      </c>
      <c r="AK46" s="154">
        <v>327.10201999999998</v>
      </c>
      <c r="AL46" s="154">
        <v>245.25251</v>
      </c>
      <c r="AM46" s="154">
        <v>294.30300999999997</v>
      </c>
      <c r="AN46" s="154">
        <v>265.2</v>
      </c>
      <c r="AO46" s="154">
        <v>254.8</v>
      </c>
      <c r="AP46" s="154">
        <v>0</v>
      </c>
      <c r="AQ46" s="154">
        <v>0</v>
      </c>
    </row>
    <row r="47" spans="1:43" ht="24" customHeight="1" x14ac:dyDescent="0.3">
      <c r="A47" s="18" t="s">
        <v>77</v>
      </c>
      <c r="B47" s="18" t="s">
        <v>865</v>
      </c>
      <c r="C47" s="155">
        <v>22</v>
      </c>
      <c r="D47" s="155">
        <v>54.02</v>
      </c>
      <c r="E47" s="155">
        <v>11.72</v>
      </c>
      <c r="F47" s="155">
        <v>23.99</v>
      </c>
      <c r="G47" s="155">
        <v>20.7</v>
      </c>
      <c r="H47" s="155"/>
      <c r="I47" s="155">
        <v>8.5</v>
      </c>
      <c r="J47" s="155">
        <v>7.68</v>
      </c>
      <c r="K47" s="155">
        <v>6.9820000000000002</v>
      </c>
      <c r="L47" s="155">
        <v>9.6</v>
      </c>
      <c r="M47" s="155">
        <v>9.6</v>
      </c>
      <c r="N47" s="155">
        <v>9.6</v>
      </c>
      <c r="O47" s="155">
        <v>9.6</v>
      </c>
      <c r="P47" s="155"/>
      <c r="Q47" s="155"/>
      <c r="R47" s="155">
        <v>1</v>
      </c>
      <c r="S47" s="155">
        <v>1</v>
      </c>
      <c r="T47" s="155"/>
      <c r="U47" s="155"/>
      <c r="V47" s="155"/>
      <c r="W47" s="155"/>
      <c r="X47" s="155"/>
      <c r="Y47" s="155"/>
      <c r="Z47" s="155">
        <v>9.2417200000000008</v>
      </c>
      <c r="AA47" s="155">
        <v>9.9154800000000005</v>
      </c>
      <c r="AB47" s="155"/>
      <c r="AC47" s="155"/>
      <c r="AD47" s="155"/>
      <c r="AE47" s="155">
        <v>8.39</v>
      </c>
      <c r="AF47" s="155">
        <v>8.94</v>
      </c>
      <c r="AG47" s="155">
        <v>0</v>
      </c>
      <c r="AH47" s="155">
        <v>0</v>
      </c>
      <c r="AI47" s="155">
        <v>0</v>
      </c>
      <c r="AJ47" s="155">
        <v>0</v>
      </c>
      <c r="AK47" s="155">
        <v>327.10201999999998</v>
      </c>
      <c r="AL47" s="155">
        <v>245.25251</v>
      </c>
      <c r="AM47" s="155">
        <v>294.30300999999997</v>
      </c>
      <c r="AN47" s="155">
        <v>265.2</v>
      </c>
      <c r="AO47" s="155">
        <v>254.8</v>
      </c>
      <c r="AP47" s="155"/>
      <c r="AQ47" s="155"/>
    </row>
    <row r="48" spans="1:43" ht="24" customHeight="1" x14ac:dyDescent="0.3">
      <c r="A48" s="13" t="s">
        <v>77</v>
      </c>
      <c r="B48" s="13" t="s">
        <v>866</v>
      </c>
      <c r="C48" s="153">
        <v>22</v>
      </c>
      <c r="D48" s="153">
        <v>53.99</v>
      </c>
      <c r="E48" s="153">
        <v>11.75</v>
      </c>
      <c r="F48" s="153">
        <v>28.72</v>
      </c>
      <c r="G48" s="153">
        <v>20.7</v>
      </c>
      <c r="H48" s="153"/>
      <c r="I48" s="153">
        <v>8.4499999999999993</v>
      </c>
      <c r="J48" s="153">
        <v>8.26</v>
      </c>
      <c r="K48" s="153">
        <v>6.8869999999999996</v>
      </c>
      <c r="L48" s="153">
        <v>8.6</v>
      </c>
      <c r="M48" s="153">
        <v>8.6</v>
      </c>
      <c r="N48" s="153">
        <v>8.6</v>
      </c>
      <c r="O48" s="153">
        <v>8.6</v>
      </c>
      <c r="P48" s="153"/>
      <c r="Q48" s="153"/>
      <c r="R48" s="153">
        <v>1</v>
      </c>
      <c r="S48" s="153">
        <v>3</v>
      </c>
      <c r="T48" s="153"/>
      <c r="U48" s="153"/>
      <c r="V48" s="153"/>
      <c r="W48" s="153"/>
      <c r="X48" s="153"/>
      <c r="Y48" s="153"/>
      <c r="Z48" s="153">
        <v>8.5030000000000001</v>
      </c>
      <c r="AA48" s="153">
        <v>9.7330199999999998</v>
      </c>
      <c r="AB48" s="153"/>
      <c r="AC48" s="153"/>
      <c r="AD48" s="153"/>
      <c r="AE48" s="153">
        <v>8.43</v>
      </c>
      <c r="AF48" s="153">
        <v>9.17</v>
      </c>
      <c r="AG48" s="153">
        <v>0</v>
      </c>
      <c r="AH48" s="153">
        <v>0</v>
      </c>
      <c r="AI48" s="153">
        <v>0</v>
      </c>
      <c r="AJ48" s="153">
        <v>0</v>
      </c>
      <c r="AK48" s="153">
        <v>327.10201999999998</v>
      </c>
      <c r="AL48" s="153">
        <v>245.25251</v>
      </c>
      <c r="AM48" s="153">
        <v>294.30300999999997</v>
      </c>
      <c r="AN48" s="153">
        <v>265.2</v>
      </c>
      <c r="AO48" s="153">
        <v>254.8</v>
      </c>
      <c r="AP48" s="153"/>
      <c r="AQ48" s="153"/>
    </row>
    <row r="49" spans="1:43" ht="24" customHeight="1" x14ac:dyDescent="0.3">
      <c r="A49" s="16" t="s">
        <v>77</v>
      </c>
      <c r="B49" s="16" t="s">
        <v>867</v>
      </c>
      <c r="C49" s="154">
        <v>22</v>
      </c>
      <c r="D49" s="154">
        <v>53.97</v>
      </c>
      <c r="E49" s="154">
        <v>11.25</v>
      </c>
      <c r="F49" s="154">
        <v>21.06</v>
      </c>
      <c r="G49" s="154">
        <v>20.7</v>
      </c>
      <c r="H49" s="154"/>
      <c r="I49" s="154">
        <v>8.2899999999999991</v>
      </c>
      <c r="J49" s="154">
        <v>7.43</v>
      </c>
      <c r="K49" s="154">
        <v>6.7119999999999997</v>
      </c>
      <c r="L49" s="154">
        <v>8.3000000000000007</v>
      </c>
      <c r="M49" s="154">
        <v>8.3000000000000007</v>
      </c>
      <c r="N49" s="154">
        <v>8.3000000000000007</v>
      </c>
      <c r="O49" s="154">
        <v>8.3000000000000007</v>
      </c>
      <c r="P49" s="154"/>
      <c r="Q49" s="154"/>
      <c r="R49" s="154">
        <v>1</v>
      </c>
      <c r="S49" s="154">
        <v>1</v>
      </c>
      <c r="T49" s="154"/>
      <c r="U49" s="154"/>
      <c r="V49" s="154"/>
      <c r="W49" s="154"/>
      <c r="X49" s="154"/>
      <c r="Y49" s="154"/>
      <c r="Z49" s="154">
        <v>8.6676099999999998</v>
      </c>
      <c r="AA49" s="154">
        <v>9.1291799999999999</v>
      </c>
      <c r="AB49" s="154"/>
      <c r="AC49" s="154"/>
      <c r="AD49" s="154"/>
      <c r="AE49" s="154">
        <v>8.32</v>
      </c>
      <c r="AF49" s="154">
        <v>8.69</v>
      </c>
      <c r="AG49" s="154">
        <v>0</v>
      </c>
      <c r="AH49" s="154">
        <v>0</v>
      </c>
      <c r="AI49" s="154">
        <v>0</v>
      </c>
      <c r="AJ49" s="154">
        <v>0</v>
      </c>
      <c r="AK49" s="154">
        <v>327.10201999999998</v>
      </c>
      <c r="AL49" s="154">
        <v>245.25251</v>
      </c>
      <c r="AM49" s="154">
        <v>294.30300999999997</v>
      </c>
      <c r="AN49" s="154">
        <v>265.2</v>
      </c>
      <c r="AO49" s="154">
        <v>254.8</v>
      </c>
      <c r="AP49" s="154"/>
      <c r="AQ49" s="154"/>
    </row>
    <row r="50" spans="1:43" ht="24" customHeight="1" x14ac:dyDescent="0.3">
      <c r="A50" s="16" t="s">
        <v>77</v>
      </c>
      <c r="B50" s="16" t="s">
        <v>868</v>
      </c>
      <c r="C50" s="154">
        <v>22</v>
      </c>
      <c r="D50" s="154">
        <v>56.56</v>
      </c>
      <c r="E50" s="154">
        <v>11.96</v>
      </c>
      <c r="F50" s="154">
        <v>21.26</v>
      </c>
      <c r="G50" s="154">
        <v>20.7</v>
      </c>
      <c r="H50" s="154"/>
      <c r="I50" s="154">
        <v>8.1999999999999993</v>
      </c>
      <c r="J50" s="154">
        <v>6.57</v>
      </c>
      <c r="K50" s="154">
        <v>6.1740000000000004</v>
      </c>
      <c r="L50" s="154">
        <v>9.1</v>
      </c>
      <c r="M50" s="154">
        <v>9.1</v>
      </c>
      <c r="N50" s="154">
        <v>9.1</v>
      </c>
      <c r="O50" s="154">
        <v>9.1</v>
      </c>
      <c r="P50" s="154"/>
      <c r="Q50" s="154"/>
      <c r="R50" s="154">
        <v>1</v>
      </c>
      <c r="S50" s="154">
        <v>1</v>
      </c>
      <c r="T50" s="154"/>
      <c r="U50" s="154"/>
      <c r="V50" s="154"/>
      <c r="W50" s="154"/>
      <c r="X50" s="154"/>
      <c r="Y50" s="154"/>
      <c r="Z50" s="154">
        <v>7.3774199999999999</v>
      </c>
      <c r="AA50" s="154">
        <v>9.4027100000000008</v>
      </c>
      <c r="AB50" s="154"/>
      <c r="AC50" s="154"/>
      <c r="AD50" s="154"/>
      <c r="AE50" s="154">
        <v>7.99</v>
      </c>
      <c r="AF50" s="154">
        <v>8.1300000000000008</v>
      </c>
      <c r="AG50" s="154">
        <v>0</v>
      </c>
      <c r="AH50" s="154">
        <v>0</v>
      </c>
      <c r="AI50" s="154">
        <v>0</v>
      </c>
      <c r="AJ50" s="154">
        <v>0</v>
      </c>
      <c r="AK50" s="154">
        <v>327.10201999999998</v>
      </c>
      <c r="AL50" s="154">
        <v>245.25251</v>
      </c>
      <c r="AM50" s="154">
        <v>294.30300999999997</v>
      </c>
      <c r="AN50" s="154">
        <v>265.2</v>
      </c>
      <c r="AO50" s="154">
        <v>254.8</v>
      </c>
      <c r="AP50" s="154"/>
      <c r="AQ50" s="154"/>
    </row>
    <row r="51" spans="1:43" ht="24" customHeight="1" x14ac:dyDescent="0.3">
      <c r="A51" s="16" t="s">
        <v>77</v>
      </c>
      <c r="B51" s="16" t="s">
        <v>869</v>
      </c>
      <c r="C51" s="154">
        <v>22</v>
      </c>
      <c r="D51" s="154">
        <v>57.33</v>
      </c>
      <c r="E51" s="154">
        <v>11.95</v>
      </c>
      <c r="F51" s="154">
        <v>21.24</v>
      </c>
      <c r="G51" s="154">
        <v>20.7</v>
      </c>
      <c r="H51" s="154"/>
      <c r="I51" s="154">
        <v>8.19</v>
      </c>
      <c r="J51" s="154">
        <v>6.87</v>
      </c>
      <c r="K51" s="154">
        <v>6.1849999999999996</v>
      </c>
      <c r="L51" s="154">
        <v>9.1</v>
      </c>
      <c r="M51" s="154">
        <v>9.1</v>
      </c>
      <c r="N51" s="154">
        <v>9.1</v>
      </c>
      <c r="O51" s="154">
        <v>9.1</v>
      </c>
      <c r="P51" s="154"/>
      <c r="Q51" s="154"/>
      <c r="R51" s="154">
        <v>3</v>
      </c>
      <c r="S51" s="154">
        <v>3</v>
      </c>
      <c r="T51" s="154"/>
      <c r="U51" s="154"/>
      <c r="V51" s="154"/>
      <c r="W51" s="154"/>
      <c r="X51" s="154"/>
      <c r="Y51" s="154"/>
      <c r="Z51" s="154">
        <v>6.1742499999999998</v>
      </c>
      <c r="AA51" s="154">
        <v>8.7232099999999999</v>
      </c>
      <c r="AB51" s="154"/>
      <c r="AC51" s="154"/>
      <c r="AD51" s="154"/>
      <c r="AE51" s="154">
        <v>7.05</v>
      </c>
      <c r="AF51" s="154">
        <v>7.34</v>
      </c>
      <c r="AG51" s="154">
        <v>0</v>
      </c>
      <c r="AH51" s="154">
        <v>0</v>
      </c>
      <c r="AI51" s="154">
        <v>0</v>
      </c>
      <c r="AJ51" s="154">
        <v>0</v>
      </c>
      <c r="AK51" s="154">
        <v>327.10201999999998</v>
      </c>
      <c r="AL51" s="154">
        <v>245.25251</v>
      </c>
      <c r="AM51" s="154">
        <v>294.30300999999997</v>
      </c>
      <c r="AN51" s="154">
        <v>265.2</v>
      </c>
      <c r="AO51" s="154">
        <v>267.8</v>
      </c>
      <c r="AP51" s="154"/>
      <c r="AQ51" s="154"/>
    </row>
    <row r="52" spans="1:43" ht="24" customHeight="1" x14ac:dyDescent="0.3">
      <c r="A52" s="16" t="s">
        <v>77</v>
      </c>
      <c r="B52" s="16" t="s">
        <v>870</v>
      </c>
      <c r="C52" s="154">
        <v>22</v>
      </c>
      <c r="D52" s="154">
        <v>58.85</v>
      </c>
      <c r="E52" s="154">
        <v>12.31</v>
      </c>
      <c r="F52" s="154">
        <v>21.37</v>
      </c>
      <c r="G52" s="154">
        <v>20.7</v>
      </c>
      <c r="H52" s="154"/>
      <c r="I52" s="154">
        <v>7.54</v>
      </c>
      <c r="J52" s="154">
        <v>7.28</v>
      </c>
      <c r="K52" s="154">
        <v>6.4740000000000002</v>
      </c>
      <c r="L52" s="154">
        <v>9.1999999999999993</v>
      </c>
      <c r="M52" s="154">
        <v>9.1999999999999993</v>
      </c>
      <c r="N52" s="154">
        <v>9.1999999999999993</v>
      </c>
      <c r="O52" s="154">
        <v>9.1999999999999993</v>
      </c>
      <c r="P52" s="154"/>
      <c r="Q52" s="154"/>
      <c r="R52" s="154">
        <v>3</v>
      </c>
      <c r="S52" s="154">
        <v>4</v>
      </c>
      <c r="T52" s="154"/>
      <c r="U52" s="154"/>
      <c r="V52" s="154"/>
      <c r="W52" s="154"/>
      <c r="X52" s="154"/>
      <c r="Y52" s="154"/>
      <c r="Z52" s="154">
        <v>7.0914999999999999</v>
      </c>
      <c r="AA52" s="154">
        <v>7.5341399999999998</v>
      </c>
      <c r="AB52" s="154"/>
      <c r="AC52" s="154"/>
      <c r="AD52" s="154"/>
      <c r="AE52" s="154">
        <v>7.48</v>
      </c>
      <c r="AF52" s="154">
        <v>7.57</v>
      </c>
      <c r="AG52" s="154">
        <v>0</v>
      </c>
      <c r="AH52" s="154">
        <v>0</v>
      </c>
      <c r="AI52" s="154">
        <v>0</v>
      </c>
      <c r="AJ52" s="154">
        <v>0</v>
      </c>
      <c r="AK52" s="154">
        <v>327.10201999999998</v>
      </c>
      <c r="AL52" s="154">
        <v>245.25251</v>
      </c>
      <c r="AM52" s="154">
        <v>294.30300999999997</v>
      </c>
      <c r="AN52" s="154">
        <v>265.2</v>
      </c>
      <c r="AO52" s="154">
        <v>267.8</v>
      </c>
      <c r="AP52" s="154"/>
      <c r="AQ52" s="154"/>
    </row>
    <row r="53" spans="1:43" ht="24" customHeight="1" x14ac:dyDescent="0.3">
      <c r="A53" s="16" t="s">
        <v>77</v>
      </c>
      <c r="B53" s="16" t="s">
        <v>871</v>
      </c>
      <c r="C53" s="154">
        <v>22</v>
      </c>
      <c r="D53" s="154">
        <v>58.71</v>
      </c>
      <c r="E53" s="154">
        <v>12.04</v>
      </c>
      <c r="F53" s="154">
        <v>28.04</v>
      </c>
      <c r="G53" s="154">
        <v>20.7</v>
      </c>
      <c r="H53" s="154"/>
      <c r="I53" s="154">
        <v>7.28</v>
      </c>
      <c r="J53" s="154">
        <v>6.84</v>
      </c>
      <c r="K53" s="154">
        <v>6.6929999999999996</v>
      </c>
      <c r="L53" s="154">
        <v>9.5</v>
      </c>
      <c r="M53" s="154">
        <v>9.5</v>
      </c>
      <c r="N53" s="154">
        <v>9.5</v>
      </c>
      <c r="O53" s="154">
        <v>9.5</v>
      </c>
      <c r="P53" s="154"/>
      <c r="Q53" s="154"/>
      <c r="R53" s="154">
        <v>3</v>
      </c>
      <c r="S53" s="154">
        <v>4</v>
      </c>
      <c r="T53" s="154"/>
      <c r="U53" s="154"/>
      <c r="V53" s="154"/>
      <c r="W53" s="154"/>
      <c r="X53" s="154"/>
      <c r="Y53" s="154"/>
      <c r="Z53" s="154">
        <v>6.6314799999999998</v>
      </c>
      <c r="AA53" s="154">
        <v>7.9261699999999999</v>
      </c>
      <c r="AB53" s="154"/>
      <c r="AC53" s="154"/>
      <c r="AD53" s="154"/>
      <c r="AE53" s="154">
        <v>7.96</v>
      </c>
      <c r="AF53" s="154">
        <v>7.78</v>
      </c>
      <c r="AG53" s="154">
        <v>0</v>
      </c>
      <c r="AH53" s="154">
        <v>0</v>
      </c>
      <c r="AI53" s="154">
        <v>0</v>
      </c>
      <c r="AJ53" s="154">
        <v>0</v>
      </c>
      <c r="AK53" s="154">
        <v>327.10201999999998</v>
      </c>
      <c r="AL53" s="154">
        <v>245.25251</v>
      </c>
      <c r="AM53" s="154">
        <v>294.30300999999997</v>
      </c>
      <c r="AN53" s="154">
        <v>265.2</v>
      </c>
      <c r="AO53" s="154">
        <v>267.8</v>
      </c>
      <c r="AP53" s="154"/>
      <c r="AQ53" s="154"/>
    </row>
    <row r="54" spans="1:43" ht="24" customHeight="1" x14ac:dyDescent="0.3">
      <c r="A54" s="16" t="s">
        <v>77</v>
      </c>
      <c r="B54" s="16" t="s">
        <v>872</v>
      </c>
      <c r="C54" s="154">
        <v>22</v>
      </c>
      <c r="D54" s="154">
        <v>58.63</v>
      </c>
      <c r="E54" s="154">
        <v>12.78</v>
      </c>
      <c r="F54" s="154">
        <v>24.71</v>
      </c>
      <c r="G54" s="154">
        <v>20.7</v>
      </c>
      <c r="H54" s="154"/>
      <c r="I54" s="154">
        <v>7.04</v>
      </c>
      <c r="J54" s="154">
        <v>6.88</v>
      </c>
      <c r="K54" s="154">
        <v>6.4020000000000001</v>
      </c>
      <c r="L54" s="154">
        <v>9.3000000000000007</v>
      </c>
      <c r="M54" s="154">
        <v>9.3000000000000007</v>
      </c>
      <c r="N54" s="154">
        <v>9.3000000000000007</v>
      </c>
      <c r="O54" s="154">
        <v>9.3000000000000007</v>
      </c>
      <c r="P54" s="154"/>
      <c r="Q54" s="154"/>
      <c r="R54" s="154">
        <v>3</v>
      </c>
      <c r="S54" s="154">
        <v>5</v>
      </c>
      <c r="T54" s="154"/>
      <c r="U54" s="154"/>
      <c r="V54" s="154"/>
      <c r="W54" s="154"/>
      <c r="X54" s="154"/>
      <c r="Y54" s="154"/>
      <c r="Z54" s="154">
        <v>6.7259500000000001</v>
      </c>
      <c r="AA54" s="154">
        <v>7.2336</v>
      </c>
      <c r="AB54" s="154"/>
      <c r="AC54" s="154"/>
      <c r="AD54" s="154"/>
      <c r="AE54" s="154">
        <v>7.6</v>
      </c>
      <c r="AF54" s="154">
        <v>7.38</v>
      </c>
      <c r="AG54" s="154">
        <v>0</v>
      </c>
      <c r="AH54" s="154">
        <v>0</v>
      </c>
      <c r="AI54" s="154">
        <v>0</v>
      </c>
      <c r="AJ54" s="154">
        <v>0</v>
      </c>
      <c r="AK54" s="154">
        <v>327.10201999999998</v>
      </c>
      <c r="AL54" s="154">
        <v>245.25251</v>
      </c>
      <c r="AM54" s="154">
        <v>294.30300999999997</v>
      </c>
      <c r="AN54" s="154">
        <v>265.2</v>
      </c>
      <c r="AO54" s="154">
        <v>267.8</v>
      </c>
      <c r="AP54" s="154"/>
      <c r="AQ54" s="154"/>
    </row>
    <row r="55" spans="1:43" ht="24" customHeight="1" x14ac:dyDescent="0.3">
      <c r="A55" s="18" t="s">
        <v>873</v>
      </c>
      <c r="B55" s="18" t="s">
        <v>78</v>
      </c>
      <c r="C55" s="155">
        <v>22</v>
      </c>
      <c r="D55" s="155">
        <v>58.61</v>
      </c>
      <c r="E55" s="155">
        <v>12.87</v>
      </c>
      <c r="F55" s="155">
        <v>24.76</v>
      </c>
      <c r="G55" s="155">
        <v>20.7</v>
      </c>
      <c r="H55" s="155"/>
      <c r="I55" s="155">
        <v>7.01</v>
      </c>
      <c r="J55" s="155">
        <v>7.05</v>
      </c>
      <c r="K55" s="155">
        <v>5.9020000000000001</v>
      </c>
      <c r="L55" s="155">
        <v>9.4</v>
      </c>
      <c r="M55" s="155">
        <v>9.4</v>
      </c>
      <c r="N55" s="155">
        <v>9.4</v>
      </c>
      <c r="O55" s="155">
        <v>9.4</v>
      </c>
      <c r="P55" s="155"/>
      <c r="Q55" s="155"/>
      <c r="R55" s="155">
        <v>3</v>
      </c>
      <c r="S55" s="155">
        <v>5</v>
      </c>
      <c r="T55" s="155"/>
      <c r="U55" s="155"/>
      <c r="V55" s="155"/>
      <c r="W55" s="155"/>
      <c r="X55" s="155"/>
      <c r="Y55" s="155"/>
      <c r="Z55" s="155">
        <v>6.9027200000000004</v>
      </c>
      <c r="AA55" s="155">
        <v>7.2859800000000003</v>
      </c>
      <c r="AB55" s="155"/>
      <c r="AC55" s="155"/>
      <c r="AD55" s="155"/>
      <c r="AE55" s="155">
        <v>7.38</v>
      </c>
      <c r="AF55" s="155">
        <v>7.8</v>
      </c>
      <c r="AG55" s="155">
        <v>0</v>
      </c>
      <c r="AH55" s="155">
        <v>0</v>
      </c>
      <c r="AI55" s="155">
        <v>0</v>
      </c>
      <c r="AJ55" s="155">
        <v>0</v>
      </c>
      <c r="AK55" s="155">
        <v>327.10201999999998</v>
      </c>
      <c r="AL55" s="155">
        <v>245.25251</v>
      </c>
      <c r="AM55" s="155">
        <v>294.30300999999997</v>
      </c>
      <c r="AN55" s="155">
        <v>265.2</v>
      </c>
      <c r="AO55" s="155">
        <v>267.8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8" t="s">
        <v>1749</v>
      </c>
      <c r="B4" s="199"/>
      <c r="C4" s="199"/>
      <c r="D4" s="199"/>
      <c r="E4" s="199"/>
      <c r="F4" s="199"/>
      <c r="G4" s="199"/>
      <c r="H4" s="199"/>
      <c r="I4" s="199"/>
    </row>
    <row r="5" spans="1:9" ht="22.05" hidden="1" customHeight="1" x14ac:dyDescent="0.3">
      <c r="A5" s="199" t="s">
        <v>73</v>
      </c>
      <c r="B5" s="199" t="s">
        <v>603</v>
      </c>
      <c r="C5" s="9">
        <v>42879</v>
      </c>
      <c r="D5" s="9">
        <v>42880</v>
      </c>
      <c r="E5" s="9">
        <v>46665</v>
      </c>
      <c r="F5" s="9">
        <v>70163</v>
      </c>
      <c r="G5" s="9">
        <v>47090</v>
      </c>
      <c r="H5" s="9">
        <v>62201</v>
      </c>
      <c r="I5" s="199" t="s">
        <v>1750</v>
      </c>
    </row>
    <row r="6" spans="1:9" ht="40.049999999999997" customHeight="1" x14ac:dyDescent="0.3">
      <c r="A6" s="199"/>
      <c r="B6" s="199"/>
      <c r="C6" s="227" t="s">
        <v>659</v>
      </c>
      <c r="D6" s="227" t="s">
        <v>660</v>
      </c>
      <c r="E6" s="227" t="s">
        <v>661</v>
      </c>
      <c r="F6" s="227" t="s">
        <v>14</v>
      </c>
      <c r="G6" s="227" t="s">
        <v>657</v>
      </c>
      <c r="H6" s="227" t="s">
        <v>658</v>
      </c>
      <c r="I6" s="199"/>
    </row>
    <row r="7" spans="1:9" ht="57" customHeight="1" x14ac:dyDescent="0.3">
      <c r="A7" s="199"/>
      <c r="B7" s="199"/>
      <c r="C7" s="9" t="s">
        <v>1751</v>
      </c>
      <c r="D7" s="9" t="s">
        <v>1752</v>
      </c>
      <c r="E7" s="9" t="s">
        <v>1753</v>
      </c>
      <c r="F7" s="9" t="s">
        <v>1754</v>
      </c>
      <c r="G7" s="9" t="s">
        <v>1755</v>
      </c>
      <c r="H7" s="9" t="s">
        <v>1756</v>
      </c>
      <c r="I7" s="199" t="s">
        <v>817</v>
      </c>
    </row>
    <row r="8" spans="1:9" ht="24" customHeight="1" x14ac:dyDescent="0.3">
      <c r="A8" s="13" t="s">
        <v>77</v>
      </c>
      <c r="B8" s="13" t="s">
        <v>826</v>
      </c>
      <c r="C8" s="153">
        <v>30</v>
      </c>
      <c r="D8" s="153">
        <v>14.56</v>
      </c>
      <c r="E8" s="153">
        <v>55.35</v>
      </c>
      <c r="F8" s="153">
        <v>63.3</v>
      </c>
      <c r="G8" s="153">
        <v>71.069999999999993</v>
      </c>
      <c r="H8" s="153">
        <v>336.45</v>
      </c>
      <c r="I8" s="153">
        <v>570.73</v>
      </c>
    </row>
    <row r="9" spans="1:9" ht="24" customHeight="1" x14ac:dyDescent="0.3">
      <c r="A9" s="16" t="s">
        <v>77</v>
      </c>
      <c r="B9" s="16" t="s">
        <v>827</v>
      </c>
      <c r="C9" s="154">
        <v>30</v>
      </c>
      <c r="D9" s="154">
        <v>14.96</v>
      </c>
      <c r="E9" s="154">
        <v>56.13</v>
      </c>
      <c r="F9" s="154">
        <v>63.37</v>
      </c>
      <c r="G9" s="154">
        <v>71.069999999999993</v>
      </c>
      <c r="H9" s="154">
        <v>336.86</v>
      </c>
      <c r="I9" s="154">
        <v>572.39</v>
      </c>
    </row>
    <row r="10" spans="1:9" ht="24" customHeight="1" x14ac:dyDescent="0.3">
      <c r="A10" s="16" t="s">
        <v>77</v>
      </c>
      <c r="B10" s="16" t="s">
        <v>828</v>
      </c>
      <c r="C10" s="154">
        <v>33</v>
      </c>
      <c r="D10" s="154">
        <v>14.96</v>
      </c>
      <c r="E10" s="154">
        <v>49.73</v>
      </c>
      <c r="F10" s="154">
        <v>65.33</v>
      </c>
      <c r="G10" s="154">
        <v>71.069999999999993</v>
      </c>
      <c r="H10" s="154">
        <v>335.01</v>
      </c>
      <c r="I10" s="154">
        <v>569.1</v>
      </c>
    </row>
    <row r="11" spans="1:9" ht="24" customHeight="1" x14ac:dyDescent="0.3">
      <c r="A11" s="16" t="s">
        <v>77</v>
      </c>
      <c r="B11" s="16" t="s">
        <v>829</v>
      </c>
      <c r="C11" s="154">
        <v>33</v>
      </c>
      <c r="D11" s="154">
        <v>14.88</v>
      </c>
      <c r="E11" s="154">
        <v>52.96</v>
      </c>
      <c r="F11" s="154">
        <v>66.28</v>
      </c>
      <c r="G11" s="154">
        <v>71.069999999999993</v>
      </c>
      <c r="H11" s="154">
        <v>334.79</v>
      </c>
      <c r="I11" s="154">
        <v>572.98</v>
      </c>
    </row>
    <row r="12" spans="1:9" ht="24" customHeight="1" x14ac:dyDescent="0.3">
      <c r="A12" s="16" t="s">
        <v>77</v>
      </c>
      <c r="B12" s="16" t="s">
        <v>830</v>
      </c>
      <c r="C12" s="154">
        <v>30</v>
      </c>
      <c r="D12" s="154">
        <v>14.88</v>
      </c>
      <c r="E12" s="154">
        <v>52.77</v>
      </c>
      <c r="F12" s="154">
        <v>64.180000000000007</v>
      </c>
      <c r="G12" s="154">
        <v>71.069999999999993</v>
      </c>
      <c r="H12" s="154">
        <v>335.78</v>
      </c>
      <c r="I12" s="154">
        <v>568.67999999999995</v>
      </c>
    </row>
    <row r="13" spans="1:9" ht="24" customHeight="1" x14ac:dyDescent="0.3">
      <c r="A13" s="16" t="s">
        <v>77</v>
      </c>
      <c r="B13" s="16" t="s">
        <v>831</v>
      </c>
      <c r="C13" s="154">
        <v>30</v>
      </c>
      <c r="D13" s="154">
        <v>14.76</v>
      </c>
      <c r="E13" s="154">
        <v>51.32</v>
      </c>
      <c r="F13" s="154">
        <v>63.88</v>
      </c>
      <c r="G13" s="154">
        <v>71.069999999999993</v>
      </c>
      <c r="H13" s="154">
        <v>335.84</v>
      </c>
      <c r="I13" s="154">
        <v>566.87</v>
      </c>
    </row>
    <row r="14" spans="1:9" ht="24" customHeight="1" x14ac:dyDescent="0.3">
      <c r="A14" s="16" t="s">
        <v>77</v>
      </c>
      <c r="B14" s="16" t="s">
        <v>832</v>
      </c>
      <c r="C14" s="154">
        <v>29</v>
      </c>
      <c r="D14" s="154">
        <v>14.76</v>
      </c>
      <c r="E14" s="154">
        <v>50.86</v>
      </c>
      <c r="F14" s="154">
        <v>69.94</v>
      </c>
      <c r="G14" s="154">
        <v>71.069999999999993</v>
      </c>
      <c r="H14" s="154">
        <v>335.59</v>
      </c>
      <c r="I14" s="154">
        <v>571.22</v>
      </c>
    </row>
    <row r="15" spans="1:9" ht="24" customHeight="1" x14ac:dyDescent="0.3">
      <c r="A15" s="18" t="s">
        <v>77</v>
      </c>
      <c r="B15" s="18" t="s">
        <v>833</v>
      </c>
      <c r="C15" s="155">
        <v>29</v>
      </c>
      <c r="D15" s="155">
        <v>14.57</v>
      </c>
      <c r="E15" s="155">
        <v>49.62</v>
      </c>
      <c r="F15" s="155">
        <v>70.14</v>
      </c>
      <c r="G15" s="155">
        <v>71.069999999999993</v>
      </c>
      <c r="H15" s="155">
        <v>341.54</v>
      </c>
      <c r="I15" s="155">
        <v>575.94000000000005</v>
      </c>
    </row>
    <row r="16" spans="1:9" ht="24" customHeight="1" x14ac:dyDescent="0.3">
      <c r="A16" s="13" t="s">
        <v>77</v>
      </c>
      <c r="B16" s="13" t="s">
        <v>834</v>
      </c>
      <c r="C16" s="153">
        <v>28</v>
      </c>
      <c r="D16" s="153">
        <v>14.58</v>
      </c>
      <c r="E16" s="153">
        <v>54.06</v>
      </c>
      <c r="F16" s="153">
        <v>70.75</v>
      </c>
      <c r="G16" s="153">
        <v>71.069999999999993</v>
      </c>
      <c r="H16" s="153">
        <v>338.56</v>
      </c>
      <c r="I16" s="153">
        <v>577.02</v>
      </c>
    </row>
    <row r="17" spans="1:9" ht="24" customHeight="1" x14ac:dyDescent="0.3">
      <c r="A17" s="16" t="s">
        <v>77</v>
      </c>
      <c r="B17" s="16" t="s">
        <v>835</v>
      </c>
      <c r="C17" s="154">
        <v>28</v>
      </c>
      <c r="D17" s="154">
        <v>14.61</v>
      </c>
      <c r="E17" s="154">
        <v>48.06</v>
      </c>
      <c r="F17" s="154">
        <v>70.7</v>
      </c>
      <c r="G17" s="154">
        <v>71.069999999999993</v>
      </c>
      <c r="H17" s="154">
        <v>335.98</v>
      </c>
      <c r="I17" s="154">
        <v>568.41999999999996</v>
      </c>
    </row>
    <row r="18" spans="1:9" ht="24" customHeight="1" x14ac:dyDescent="0.3">
      <c r="A18" s="16" t="s">
        <v>77</v>
      </c>
      <c r="B18" s="16" t="s">
        <v>836</v>
      </c>
      <c r="C18" s="154">
        <v>27</v>
      </c>
      <c r="D18" s="154">
        <v>14.6</v>
      </c>
      <c r="E18" s="154">
        <v>51.8</v>
      </c>
      <c r="F18" s="154">
        <v>70.59</v>
      </c>
      <c r="G18" s="154">
        <v>71.069999999999993</v>
      </c>
      <c r="H18" s="154">
        <v>338.73</v>
      </c>
      <c r="I18" s="154">
        <v>573.79</v>
      </c>
    </row>
    <row r="19" spans="1:9" ht="24" customHeight="1" x14ac:dyDescent="0.3">
      <c r="A19" s="16" t="s">
        <v>77</v>
      </c>
      <c r="B19" s="16" t="s">
        <v>837</v>
      </c>
      <c r="C19" s="154">
        <v>27</v>
      </c>
      <c r="D19" s="154">
        <v>15.01</v>
      </c>
      <c r="E19" s="154">
        <v>43.17</v>
      </c>
      <c r="F19" s="154">
        <v>71.099999999999994</v>
      </c>
      <c r="G19" s="154">
        <v>71.069999999999993</v>
      </c>
      <c r="H19" s="154">
        <v>336.59</v>
      </c>
      <c r="I19" s="154">
        <v>563.94000000000005</v>
      </c>
    </row>
    <row r="20" spans="1:9" ht="24" customHeight="1" x14ac:dyDescent="0.3">
      <c r="A20" s="16" t="s">
        <v>77</v>
      </c>
      <c r="B20" s="16" t="s">
        <v>838</v>
      </c>
      <c r="C20" s="154">
        <v>30</v>
      </c>
      <c r="D20" s="154">
        <v>15.02</v>
      </c>
      <c r="E20" s="154">
        <v>50.78</v>
      </c>
      <c r="F20" s="154">
        <v>68.41</v>
      </c>
      <c r="G20" s="154">
        <v>71.069999999999993</v>
      </c>
      <c r="H20" s="154">
        <v>336.21</v>
      </c>
      <c r="I20" s="154">
        <v>571.49</v>
      </c>
    </row>
    <row r="21" spans="1:9" ht="24" customHeight="1" x14ac:dyDescent="0.3">
      <c r="A21" s="16" t="s">
        <v>77</v>
      </c>
      <c r="B21" s="16" t="s">
        <v>839</v>
      </c>
      <c r="C21" s="154">
        <v>30</v>
      </c>
      <c r="D21" s="154">
        <v>14.3</v>
      </c>
      <c r="E21" s="154">
        <v>47.75</v>
      </c>
      <c r="F21" s="154">
        <v>68.66</v>
      </c>
      <c r="G21" s="154">
        <v>71.069999999999993</v>
      </c>
      <c r="H21" s="154">
        <v>337.32</v>
      </c>
      <c r="I21" s="154">
        <v>569.1</v>
      </c>
    </row>
    <row r="22" spans="1:9" ht="24" customHeight="1" x14ac:dyDescent="0.3">
      <c r="A22" s="16" t="s">
        <v>77</v>
      </c>
      <c r="B22" s="16" t="s">
        <v>840</v>
      </c>
      <c r="C22" s="154">
        <v>29</v>
      </c>
      <c r="D22" s="154">
        <v>14.29</v>
      </c>
      <c r="E22" s="154">
        <v>53.41</v>
      </c>
      <c r="F22" s="154">
        <v>69.03</v>
      </c>
      <c r="G22" s="154">
        <v>71.069999999999993</v>
      </c>
      <c r="H22" s="154">
        <v>332.84</v>
      </c>
      <c r="I22" s="154">
        <v>569.64</v>
      </c>
    </row>
    <row r="23" spans="1:9" ht="24" customHeight="1" x14ac:dyDescent="0.3">
      <c r="A23" s="18" t="s">
        <v>77</v>
      </c>
      <c r="B23" s="18" t="s">
        <v>841</v>
      </c>
      <c r="C23" s="155">
        <v>29</v>
      </c>
      <c r="D23" s="155">
        <v>15.04</v>
      </c>
      <c r="E23" s="155">
        <v>59.07</v>
      </c>
      <c r="F23" s="155">
        <v>68.47</v>
      </c>
      <c r="G23" s="155">
        <v>71.069999999999993</v>
      </c>
      <c r="H23" s="155">
        <v>336.22</v>
      </c>
      <c r="I23" s="155">
        <v>578.87</v>
      </c>
    </row>
    <row r="24" spans="1:9" ht="24" customHeight="1" x14ac:dyDescent="0.3">
      <c r="A24" s="13" t="s">
        <v>77</v>
      </c>
      <c r="B24" s="13" t="s">
        <v>842</v>
      </c>
      <c r="C24" s="153">
        <v>30</v>
      </c>
      <c r="D24" s="153">
        <v>15.02</v>
      </c>
      <c r="E24" s="153">
        <v>55.67</v>
      </c>
      <c r="F24" s="153">
        <v>68.19</v>
      </c>
      <c r="G24" s="153">
        <v>74.37</v>
      </c>
      <c r="H24" s="153">
        <v>335.42</v>
      </c>
      <c r="I24" s="153">
        <v>578.66999999999996</v>
      </c>
    </row>
    <row r="25" spans="1:9" ht="24" customHeight="1" x14ac:dyDescent="0.3">
      <c r="A25" s="16" t="s">
        <v>77</v>
      </c>
      <c r="B25" s="16" t="s">
        <v>843</v>
      </c>
      <c r="C25" s="154">
        <v>30</v>
      </c>
      <c r="D25" s="154">
        <v>14.57</v>
      </c>
      <c r="E25" s="154">
        <v>48.05</v>
      </c>
      <c r="F25" s="154">
        <v>68.19</v>
      </c>
      <c r="G25" s="154">
        <v>74.37</v>
      </c>
      <c r="H25" s="154">
        <v>338.69</v>
      </c>
      <c r="I25" s="154">
        <v>573.87</v>
      </c>
    </row>
    <row r="26" spans="1:9" ht="24" customHeight="1" x14ac:dyDescent="0.3">
      <c r="A26" s="16" t="s">
        <v>77</v>
      </c>
      <c r="B26" s="16" t="s">
        <v>844</v>
      </c>
      <c r="C26" s="154">
        <v>29</v>
      </c>
      <c r="D26" s="154">
        <v>14.59</v>
      </c>
      <c r="E26" s="154">
        <v>54.26</v>
      </c>
      <c r="F26" s="154">
        <v>63.27</v>
      </c>
      <c r="G26" s="154">
        <v>74.37</v>
      </c>
      <c r="H26" s="154">
        <v>337.42</v>
      </c>
      <c r="I26" s="154">
        <v>572.91</v>
      </c>
    </row>
    <row r="27" spans="1:9" ht="24" customHeight="1" x14ac:dyDescent="0.3">
      <c r="A27" s="16" t="s">
        <v>77</v>
      </c>
      <c r="B27" s="16" t="s">
        <v>845</v>
      </c>
      <c r="C27" s="154">
        <v>29</v>
      </c>
      <c r="D27" s="154">
        <v>14.24</v>
      </c>
      <c r="E27" s="154">
        <v>53.39</v>
      </c>
      <c r="F27" s="154">
        <v>63.38</v>
      </c>
      <c r="G27" s="154">
        <v>74.37</v>
      </c>
      <c r="H27" s="154">
        <v>338.08</v>
      </c>
      <c r="I27" s="154">
        <v>572.46</v>
      </c>
    </row>
    <row r="28" spans="1:9" ht="24" customHeight="1" x14ac:dyDescent="0.3">
      <c r="A28" s="16" t="s">
        <v>77</v>
      </c>
      <c r="B28" s="16" t="s">
        <v>846</v>
      </c>
      <c r="C28" s="154">
        <v>30</v>
      </c>
      <c r="D28" s="154">
        <v>14.25</v>
      </c>
      <c r="E28" s="154">
        <v>47.98</v>
      </c>
      <c r="F28" s="154">
        <v>64.010000000000005</v>
      </c>
      <c r="G28" s="154">
        <v>74.37</v>
      </c>
      <c r="H28" s="154">
        <v>336.95</v>
      </c>
      <c r="I28" s="154">
        <v>567.55999999999995</v>
      </c>
    </row>
    <row r="29" spans="1:9" ht="24" customHeight="1" x14ac:dyDescent="0.3">
      <c r="A29" s="16" t="s">
        <v>77</v>
      </c>
      <c r="B29" s="16" t="s">
        <v>847</v>
      </c>
      <c r="C29" s="154">
        <v>30</v>
      </c>
      <c r="D29" s="154">
        <v>13.05</v>
      </c>
      <c r="E29" s="154">
        <v>47.05</v>
      </c>
      <c r="F29" s="154">
        <v>63.95</v>
      </c>
      <c r="G29" s="154">
        <v>74.37</v>
      </c>
      <c r="H29" s="154">
        <v>339.26</v>
      </c>
      <c r="I29" s="154">
        <v>567.67999999999995</v>
      </c>
    </row>
    <row r="30" spans="1:9" ht="24" customHeight="1" x14ac:dyDescent="0.3">
      <c r="A30" s="16" t="s">
        <v>77</v>
      </c>
      <c r="B30" s="16" t="s">
        <v>848</v>
      </c>
      <c r="C30" s="154">
        <v>24</v>
      </c>
      <c r="D30" s="154">
        <v>13.06</v>
      </c>
      <c r="E30" s="154">
        <v>48.39</v>
      </c>
      <c r="F30" s="154">
        <v>64.31</v>
      </c>
      <c r="G30" s="154">
        <v>74.37</v>
      </c>
      <c r="H30" s="154">
        <v>338.95</v>
      </c>
      <c r="I30" s="154">
        <v>563.08000000000004</v>
      </c>
    </row>
    <row r="31" spans="1:9" ht="24" customHeight="1" x14ac:dyDescent="0.3">
      <c r="A31" s="18" t="s">
        <v>77</v>
      </c>
      <c r="B31" s="18" t="s">
        <v>849</v>
      </c>
      <c r="C31" s="155">
        <v>24</v>
      </c>
      <c r="D31" s="155">
        <v>13.04</v>
      </c>
      <c r="E31" s="155">
        <v>49.27</v>
      </c>
      <c r="F31" s="155">
        <v>64.66</v>
      </c>
      <c r="G31" s="155">
        <v>74.37</v>
      </c>
      <c r="H31" s="155">
        <v>340.96</v>
      </c>
      <c r="I31" s="155">
        <v>566.29999999999995</v>
      </c>
    </row>
    <row r="32" spans="1:9" ht="24" customHeight="1" x14ac:dyDescent="0.3">
      <c r="A32" s="13" t="s">
        <v>77</v>
      </c>
      <c r="B32" s="13" t="s">
        <v>850</v>
      </c>
      <c r="C32" s="153">
        <v>28</v>
      </c>
      <c r="D32" s="153">
        <v>13.04</v>
      </c>
      <c r="E32" s="153">
        <v>57.97</v>
      </c>
      <c r="F32" s="153">
        <v>65.02</v>
      </c>
      <c r="G32" s="153">
        <v>74.37</v>
      </c>
      <c r="H32" s="153">
        <v>341.36</v>
      </c>
      <c r="I32" s="153">
        <v>579.76</v>
      </c>
    </row>
    <row r="33" spans="1:9" ht="24" customHeight="1" x14ac:dyDescent="0.3">
      <c r="A33" s="16" t="s">
        <v>77</v>
      </c>
      <c r="B33" s="16" t="s">
        <v>851</v>
      </c>
      <c r="C33" s="154">
        <v>28</v>
      </c>
      <c r="D33" s="154">
        <v>12.18</v>
      </c>
      <c r="E33" s="154">
        <v>49.16</v>
      </c>
      <c r="F33" s="154">
        <v>64.959999999999994</v>
      </c>
      <c r="G33" s="154">
        <v>74.37</v>
      </c>
      <c r="H33" s="154">
        <v>341.82</v>
      </c>
      <c r="I33" s="154">
        <v>570.49</v>
      </c>
    </row>
    <row r="34" spans="1:9" ht="24" customHeight="1" x14ac:dyDescent="0.3">
      <c r="A34" s="16" t="s">
        <v>77</v>
      </c>
      <c r="B34" s="16" t="s">
        <v>852</v>
      </c>
      <c r="C34" s="154">
        <v>30</v>
      </c>
      <c r="D34" s="154">
        <v>12.18</v>
      </c>
      <c r="E34" s="154">
        <v>55.28</v>
      </c>
      <c r="F34" s="154">
        <v>65.239999999999995</v>
      </c>
      <c r="G34" s="154">
        <v>74.37</v>
      </c>
      <c r="H34" s="154">
        <v>340.36</v>
      </c>
      <c r="I34" s="154">
        <v>577.42999999999995</v>
      </c>
    </row>
    <row r="35" spans="1:9" ht="24" customHeight="1" x14ac:dyDescent="0.3">
      <c r="A35" s="16" t="s">
        <v>77</v>
      </c>
      <c r="B35" s="16" t="s">
        <v>853</v>
      </c>
      <c r="C35" s="154">
        <v>30</v>
      </c>
      <c r="D35" s="154">
        <v>11.55</v>
      </c>
      <c r="E35" s="154">
        <v>56.57</v>
      </c>
      <c r="F35" s="154">
        <v>64</v>
      </c>
      <c r="G35" s="154">
        <v>74.37</v>
      </c>
      <c r="H35" s="154">
        <v>340.53</v>
      </c>
      <c r="I35" s="154">
        <v>577.02</v>
      </c>
    </row>
    <row r="36" spans="1:9" ht="24" customHeight="1" x14ac:dyDescent="0.3">
      <c r="A36" s="16" t="s">
        <v>77</v>
      </c>
      <c r="B36" s="16" t="s">
        <v>854</v>
      </c>
      <c r="C36" s="154">
        <v>29</v>
      </c>
      <c r="D36" s="154">
        <v>11.55</v>
      </c>
      <c r="E36" s="154">
        <v>49.06</v>
      </c>
      <c r="F36" s="154">
        <v>68.55</v>
      </c>
      <c r="G36" s="154">
        <v>74.37</v>
      </c>
      <c r="H36" s="154">
        <v>341.09</v>
      </c>
      <c r="I36" s="154">
        <v>573.62</v>
      </c>
    </row>
    <row r="37" spans="1:9" ht="24" customHeight="1" x14ac:dyDescent="0.3">
      <c r="A37" s="16" t="s">
        <v>77</v>
      </c>
      <c r="B37" s="16" t="s">
        <v>855</v>
      </c>
      <c r="C37" s="154">
        <v>29</v>
      </c>
      <c r="D37" s="154">
        <v>11.62</v>
      </c>
      <c r="E37" s="154">
        <v>56.73</v>
      </c>
      <c r="F37" s="154">
        <v>69.94</v>
      </c>
      <c r="G37" s="154">
        <v>74.37</v>
      </c>
      <c r="H37" s="154">
        <v>341.59</v>
      </c>
      <c r="I37" s="154">
        <v>583.25</v>
      </c>
    </row>
    <row r="38" spans="1:9" ht="24" customHeight="1" x14ac:dyDescent="0.3">
      <c r="A38" s="16" t="s">
        <v>77</v>
      </c>
      <c r="B38" s="16" t="s">
        <v>856</v>
      </c>
      <c r="C38" s="154">
        <v>29</v>
      </c>
      <c r="D38" s="154">
        <v>11.63</v>
      </c>
      <c r="E38" s="154">
        <v>66.72</v>
      </c>
      <c r="F38" s="154">
        <v>70.69</v>
      </c>
      <c r="G38" s="154">
        <v>74.37</v>
      </c>
      <c r="H38" s="154">
        <v>339.37</v>
      </c>
      <c r="I38" s="154">
        <v>591.78</v>
      </c>
    </row>
    <row r="39" spans="1:9" ht="24" customHeight="1" x14ac:dyDescent="0.3">
      <c r="A39" s="18" t="s">
        <v>77</v>
      </c>
      <c r="B39" s="18" t="s">
        <v>857</v>
      </c>
      <c r="C39" s="155">
        <v>29</v>
      </c>
      <c r="D39" s="155">
        <v>12.15</v>
      </c>
      <c r="E39" s="155">
        <v>53.4</v>
      </c>
      <c r="F39" s="155">
        <v>70.819999999999993</v>
      </c>
      <c r="G39" s="155">
        <v>74.37</v>
      </c>
      <c r="H39" s="155">
        <v>339.95</v>
      </c>
      <c r="I39" s="155">
        <v>579.69000000000005</v>
      </c>
    </row>
    <row r="40" spans="1:9" ht="24" customHeight="1" x14ac:dyDescent="0.3">
      <c r="A40" s="13" t="s">
        <v>77</v>
      </c>
      <c r="B40" s="13" t="s">
        <v>858</v>
      </c>
      <c r="C40" s="153">
        <v>30</v>
      </c>
      <c r="D40" s="153">
        <v>14.3</v>
      </c>
      <c r="E40" s="153">
        <v>56.78</v>
      </c>
      <c r="F40" s="153">
        <v>70.8</v>
      </c>
      <c r="G40" s="153">
        <v>69.83</v>
      </c>
      <c r="H40" s="153">
        <v>338.95</v>
      </c>
      <c r="I40" s="153">
        <v>580.66</v>
      </c>
    </row>
    <row r="41" spans="1:9" ht="24" customHeight="1" x14ac:dyDescent="0.3">
      <c r="A41" s="16" t="s">
        <v>77</v>
      </c>
      <c r="B41" s="16" t="s">
        <v>859</v>
      </c>
      <c r="C41" s="154">
        <v>30</v>
      </c>
      <c r="D41" s="154">
        <v>14.42</v>
      </c>
      <c r="E41" s="154">
        <v>51.83</v>
      </c>
      <c r="F41" s="154">
        <v>70.930000000000007</v>
      </c>
      <c r="G41" s="154">
        <v>69.83</v>
      </c>
      <c r="H41" s="154">
        <v>337.2</v>
      </c>
      <c r="I41" s="154">
        <v>574.21</v>
      </c>
    </row>
    <row r="42" spans="1:9" ht="24" customHeight="1" x14ac:dyDescent="0.3">
      <c r="A42" s="16" t="s">
        <v>77</v>
      </c>
      <c r="B42" s="16" t="s">
        <v>860</v>
      </c>
      <c r="C42" s="154">
        <v>30</v>
      </c>
      <c r="D42" s="154">
        <v>14.41</v>
      </c>
      <c r="E42" s="154">
        <v>57.14</v>
      </c>
      <c r="F42" s="154">
        <v>84.68</v>
      </c>
      <c r="G42" s="154">
        <v>69.83</v>
      </c>
      <c r="H42" s="154">
        <v>332.83</v>
      </c>
      <c r="I42" s="154">
        <v>588.89</v>
      </c>
    </row>
    <row r="43" spans="1:9" ht="24" customHeight="1" x14ac:dyDescent="0.3">
      <c r="A43" s="16" t="s">
        <v>77</v>
      </c>
      <c r="B43" s="16" t="s">
        <v>861</v>
      </c>
      <c r="C43" s="154">
        <v>30</v>
      </c>
      <c r="D43" s="154">
        <v>14.82</v>
      </c>
      <c r="E43" s="154">
        <v>50.28</v>
      </c>
      <c r="F43" s="154">
        <v>69.599999999999994</v>
      </c>
      <c r="G43" s="154">
        <v>69.83</v>
      </c>
      <c r="H43" s="154">
        <v>338.59</v>
      </c>
      <c r="I43" s="154">
        <v>573.12</v>
      </c>
    </row>
    <row r="44" spans="1:9" ht="24" customHeight="1" x14ac:dyDescent="0.3">
      <c r="A44" s="16" t="s">
        <v>77</v>
      </c>
      <c r="B44" s="16" t="s">
        <v>862</v>
      </c>
      <c r="C44" s="154">
        <v>31</v>
      </c>
      <c r="D44" s="154">
        <v>14.82</v>
      </c>
      <c r="E44" s="154">
        <v>48.49</v>
      </c>
      <c r="F44" s="154">
        <v>69.33</v>
      </c>
      <c r="G44" s="154">
        <v>69.83</v>
      </c>
      <c r="H44" s="154">
        <v>334.48</v>
      </c>
      <c r="I44" s="154">
        <v>567.95000000000005</v>
      </c>
    </row>
    <row r="45" spans="1:9" ht="24" customHeight="1" x14ac:dyDescent="0.3">
      <c r="A45" s="16" t="s">
        <v>77</v>
      </c>
      <c r="B45" s="16" t="s">
        <v>863</v>
      </c>
      <c r="C45" s="154">
        <v>31</v>
      </c>
      <c r="D45" s="154">
        <v>14.61</v>
      </c>
      <c r="E45" s="154">
        <v>59.28</v>
      </c>
      <c r="F45" s="154">
        <v>69.08</v>
      </c>
      <c r="G45" s="154">
        <v>69.83</v>
      </c>
      <c r="H45" s="154">
        <v>337.32</v>
      </c>
      <c r="I45" s="154">
        <v>581.12</v>
      </c>
    </row>
    <row r="46" spans="1:9" ht="24" customHeight="1" x14ac:dyDescent="0.3">
      <c r="A46" s="16" t="s">
        <v>77</v>
      </c>
      <c r="B46" s="16" t="s">
        <v>864</v>
      </c>
      <c r="C46" s="154">
        <v>30</v>
      </c>
      <c r="D46" s="154">
        <v>14.61</v>
      </c>
      <c r="E46" s="154">
        <v>61.71</v>
      </c>
      <c r="F46" s="154">
        <v>66.45</v>
      </c>
      <c r="G46" s="154">
        <v>69.83</v>
      </c>
      <c r="H46" s="154">
        <v>335.59</v>
      </c>
      <c r="I46" s="154">
        <v>578.19000000000005</v>
      </c>
    </row>
    <row r="47" spans="1:9" ht="24" customHeight="1" x14ac:dyDescent="0.3">
      <c r="A47" s="18" t="s">
        <v>77</v>
      </c>
      <c r="B47" s="18" t="s">
        <v>865</v>
      </c>
      <c r="C47" s="155">
        <v>30</v>
      </c>
      <c r="D47" s="155">
        <v>12.47</v>
      </c>
      <c r="E47" s="155">
        <v>53.64</v>
      </c>
      <c r="F47" s="155">
        <v>66.3</v>
      </c>
      <c r="G47" s="155">
        <v>69.83</v>
      </c>
      <c r="H47" s="155">
        <v>337.9</v>
      </c>
      <c r="I47" s="155">
        <v>570.14</v>
      </c>
    </row>
    <row r="48" spans="1:9" ht="24" customHeight="1" x14ac:dyDescent="0.3">
      <c r="A48" s="13" t="s">
        <v>77</v>
      </c>
      <c r="B48" s="13" t="s">
        <v>866</v>
      </c>
      <c r="C48" s="153">
        <v>30</v>
      </c>
      <c r="D48" s="153">
        <v>12.46</v>
      </c>
      <c r="E48" s="153">
        <v>55.36</v>
      </c>
      <c r="F48" s="153">
        <v>71.239999999999995</v>
      </c>
      <c r="G48" s="153">
        <v>69.83</v>
      </c>
      <c r="H48" s="153">
        <v>336.15</v>
      </c>
      <c r="I48" s="153">
        <v>575.04</v>
      </c>
    </row>
    <row r="49" spans="1:9" ht="24" customHeight="1" x14ac:dyDescent="0.3">
      <c r="A49" s="16" t="s">
        <v>77</v>
      </c>
      <c r="B49" s="16" t="s">
        <v>867</v>
      </c>
      <c r="C49" s="154">
        <v>30</v>
      </c>
      <c r="D49" s="154">
        <v>12.68</v>
      </c>
      <c r="E49" s="154">
        <v>53.01</v>
      </c>
      <c r="F49" s="154">
        <v>67.150000000000006</v>
      </c>
      <c r="G49" s="154">
        <v>69.83</v>
      </c>
      <c r="H49" s="154">
        <v>336.46</v>
      </c>
      <c r="I49" s="154">
        <v>569.13</v>
      </c>
    </row>
    <row r="50" spans="1:9" ht="24" customHeight="1" x14ac:dyDescent="0.3">
      <c r="A50" s="16" t="s">
        <v>77</v>
      </c>
      <c r="B50" s="16" t="s">
        <v>868</v>
      </c>
      <c r="C50" s="154">
        <v>33</v>
      </c>
      <c r="D50" s="154">
        <v>13.28</v>
      </c>
      <c r="E50" s="154">
        <v>54.48</v>
      </c>
      <c r="F50" s="154">
        <v>68.34</v>
      </c>
      <c r="G50" s="154">
        <v>69.83</v>
      </c>
      <c r="H50" s="154">
        <v>337.44</v>
      </c>
      <c r="I50" s="154">
        <v>576.37</v>
      </c>
    </row>
    <row r="51" spans="1:9" ht="24" customHeight="1" x14ac:dyDescent="0.3">
      <c r="A51" s="16" t="s">
        <v>77</v>
      </c>
      <c r="B51" s="16" t="s">
        <v>869</v>
      </c>
      <c r="C51" s="154">
        <v>33</v>
      </c>
      <c r="D51" s="154">
        <v>14.04</v>
      </c>
      <c r="E51" s="154">
        <v>54.43</v>
      </c>
      <c r="F51" s="154">
        <v>68.260000000000005</v>
      </c>
      <c r="G51" s="154">
        <v>69.83</v>
      </c>
      <c r="H51" s="154">
        <v>338.14</v>
      </c>
      <c r="I51" s="154">
        <v>577.70000000000005</v>
      </c>
    </row>
    <row r="52" spans="1:9" ht="24" customHeight="1" x14ac:dyDescent="0.3">
      <c r="A52" s="16" t="s">
        <v>77</v>
      </c>
      <c r="B52" s="16" t="s">
        <v>870</v>
      </c>
      <c r="C52" s="154">
        <v>30</v>
      </c>
      <c r="D52" s="154">
        <v>14.41</v>
      </c>
      <c r="E52" s="154">
        <v>48.89</v>
      </c>
      <c r="F52" s="154">
        <v>64.25</v>
      </c>
      <c r="G52" s="154">
        <v>69.83</v>
      </c>
      <c r="H52" s="154">
        <v>336.24</v>
      </c>
      <c r="I52" s="154">
        <v>563.62</v>
      </c>
    </row>
    <row r="53" spans="1:9" ht="24" customHeight="1" x14ac:dyDescent="0.3">
      <c r="A53" s="16" t="s">
        <v>77</v>
      </c>
      <c r="B53" s="16" t="s">
        <v>871</v>
      </c>
      <c r="C53" s="154">
        <v>30</v>
      </c>
      <c r="D53" s="154">
        <v>14.7</v>
      </c>
      <c r="E53" s="154">
        <v>47.78</v>
      </c>
      <c r="F53" s="154">
        <v>68.459999999999994</v>
      </c>
      <c r="G53" s="154">
        <v>69.83</v>
      </c>
      <c r="H53" s="154">
        <v>338.34</v>
      </c>
      <c r="I53" s="154">
        <v>569.11</v>
      </c>
    </row>
    <row r="54" spans="1:9" ht="24" customHeight="1" x14ac:dyDescent="0.3">
      <c r="A54" s="16" t="s">
        <v>77</v>
      </c>
      <c r="B54" s="16" t="s">
        <v>872</v>
      </c>
      <c r="C54" s="154">
        <v>27</v>
      </c>
      <c r="D54" s="154">
        <v>14.68</v>
      </c>
      <c r="E54" s="154">
        <v>55.92</v>
      </c>
      <c r="F54" s="154">
        <v>64.62</v>
      </c>
      <c r="G54" s="154">
        <v>69.83</v>
      </c>
      <c r="H54" s="154">
        <v>328.97</v>
      </c>
      <c r="I54" s="154">
        <v>561.02</v>
      </c>
    </row>
    <row r="55" spans="1:9" ht="24" customHeight="1" x14ac:dyDescent="0.3">
      <c r="A55" s="18" t="s">
        <v>873</v>
      </c>
      <c r="B55" s="18" t="s">
        <v>78</v>
      </c>
      <c r="C55" s="155">
        <v>27</v>
      </c>
      <c r="D55" s="155">
        <v>14.35</v>
      </c>
      <c r="E55" s="155">
        <v>56.27</v>
      </c>
      <c r="F55" s="155">
        <v>64.75</v>
      </c>
      <c r="G55" s="155">
        <v>69.83</v>
      </c>
      <c r="H55" s="155">
        <v>337.7</v>
      </c>
      <c r="I55" s="155">
        <v>569.9</v>
      </c>
    </row>
    <row r="56" spans="1:9" ht="15.6" x14ac:dyDescent="0.3">
      <c r="A56" s="204" t="s">
        <v>1121</v>
      </c>
      <c r="B56" s="205"/>
      <c r="C56" s="157">
        <v>706</v>
      </c>
      <c r="D56" s="157">
        <v>334.28</v>
      </c>
      <c r="E56" s="157">
        <v>1270.54</v>
      </c>
      <c r="F56" s="157">
        <v>1623.7750000000001</v>
      </c>
      <c r="G56" s="157">
        <v>1722.16</v>
      </c>
      <c r="H56" s="157">
        <v>8099.2049999999999</v>
      </c>
      <c r="I56" s="157">
        <v>13755.96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1757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1758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1759</v>
      </c>
      <c r="B6" s="229"/>
      <c r="C6" s="159" t="s">
        <v>1760</v>
      </c>
      <c r="D6" s="159" t="s">
        <v>1761</v>
      </c>
      <c r="E6" s="159" t="s">
        <v>1762</v>
      </c>
      <c r="F6" s="159" t="s">
        <v>1763</v>
      </c>
      <c r="G6" s="159" t="s">
        <v>1764</v>
      </c>
      <c r="H6" s="159" t="s">
        <v>1765</v>
      </c>
      <c r="I6" s="159" t="s">
        <v>1766</v>
      </c>
      <c r="J6" s="159" t="s">
        <v>1767</v>
      </c>
      <c r="K6" s="159" t="s">
        <v>1768</v>
      </c>
      <c r="L6" s="159" t="s">
        <v>1769</v>
      </c>
      <c r="M6" s="159" t="s">
        <v>1770</v>
      </c>
      <c r="N6" s="159" t="s">
        <v>1771</v>
      </c>
      <c r="O6" s="159" t="s">
        <v>1772</v>
      </c>
      <c r="P6" s="159" t="s">
        <v>1773</v>
      </c>
      <c r="Q6" s="159" t="s">
        <v>1774</v>
      </c>
      <c r="R6" s="159" t="s">
        <v>1775</v>
      </c>
      <c r="S6" s="159" t="s">
        <v>1776</v>
      </c>
      <c r="T6" s="159" t="s">
        <v>1777</v>
      </c>
      <c r="U6" s="159" t="s">
        <v>1778</v>
      </c>
      <c r="V6" s="159" t="s">
        <v>1779</v>
      </c>
      <c r="W6" s="159" t="s">
        <v>1780</v>
      </c>
      <c r="X6" s="159" t="s">
        <v>1781</v>
      </c>
      <c r="Y6" s="159" t="s">
        <v>1782</v>
      </c>
      <c r="Z6" s="159" t="s">
        <v>1783</v>
      </c>
      <c r="AA6" s="159" t="s">
        <v>1784</v>
      </c>
      <c r="AB6" s="159" t="s">
        <v>1785</v>
      </c>
      <c r="AC6" s="159" t="s">
        <v>1786</v>
      </c>
      <c r="AD6" s="159" t="s">
        <v>1787</v>
      </c>
      <c r="AE6" s="159" t="s">
        <v>1788</v>
      </c>
      <c r="AF6" s="159" t="s">
        <v>1789</v>
      </c>
      <c r="AG6" s="159" t="s">
        <v>1790</v>
      </c>
      <c r="AH6" s="159" t="s">
        <v>1791</v>
      </c>
      <c r="AI6" s="159" t="s">
        <v>1792</v>
      </c>
      <c r="AJ6" s="159" t="s">
        <v>1793</v>
      </c>
      <c r="AK6" s="159" t="s">
        <v>1794</v>
      </c>
      <c r="AL6" s="159" t="s">
        <v>1795</v>
      </c>
      <c r="AM6" s="159" t="s">
        <v>1796</v>
      </c>
      <c r="AN6" s="159" t="s">
        <v>1797</v>
      </c>
      <c r="AO6" s="159" t="s">
        <v>1798</v>
      </c>
      <c r="AP6" s="159" t="s">
        <v>1799</v>
      </c>
      <c r="AQ6" s="159" t="s">
        <v>1800</v>
      </c>
      <c r="AR6" s="159" t="s">
        <v>1801</v>
      </c>
      <c r="AS6" s="159" t="s">
        <v>1802</v>
      </c>
      <c r="AT6" s="159" t="s">
        <v>1803</v>
      </c>
      <c r="AU6" s="159" t="s">
        <v>1804</v>
      </c>
      <c r="AV6" s="159" t="s">
        <v>1805</v>
      </c>
      <c r="AW6" s="159" t="s">
        <v>1806</v>
      </c>
      <c r="AX6" s="159" t="s">
        <v>1807</v>
      </c>
      <c r="AY6" s="159" t="s">
        <v>1808</v>
      </c>
      <c r="AZ6" s="159" t="s">
        <v>1809</v>
      </c>
      <c r="BA6" s="159" t="s">
        <v>1810</v>
      </c>
      <c r="BB6" s="159" t="s">
        <v>1811</v>
      </c>
      <c r="BC6" s="159" t="s">
        <v>1812</v>
      </c>
      <c r="BD6" s="159" t="s">
        <v>1813</v>
      </c>
      <c r="BE6" s="159" t="s">
        <v>1814</v>
      </c>
      <c r="BF6" s="159" t="s">
        <v>1815</v>
      </c>
      <c r="BG6" s="159" t="s">
        <v>1816</v>
      </c>
      <c r="BH6" s="159" t="s">
        <v>1817</v>
      </c>
      <c r="BI6" s="159" t="s">
        <v>1818</v>
      </c>
      <c r="BJ6" s="159" t="s">
        <v>1819</v>
      </c>
      <c r="BK6" s="159" t="s">
        <v>1820</v>
      </c>
      <c r="BL6" s="159" t="s">
        <v>1821</v>
      </c>
      <c r="BM6" s="159" t="s">
        <v>1822</v>
      </c>
      <c r="BN6" s="159" t="s">
        <v>1823</v>
      </c>
      <c r="BO6" s="159" t="s">
        <v>1824</v>
      </c>
      <c r="BP6" s="159" t="s">
        <v>1825</v>
      </c>
      <c r="BQ6" s="159" t="s">
        <v>1826</v>
      </c>
      <c r="BR6" s="159" t="s">
        <v>1827</v>
      </c>
      <c r="BS6" s="159" t="s">
        <v>1828</v>
      </c>
      <c r="BT6" s="159" t="s">
        <v>1829</v>
      </c>
      <c r="BU6" s="159" t="s">
        <v>1830</v>
      </c>
      <c r="BV6" s="159" t="s">
        <v>1831</v>
      </c>
      <c r="BW6" s="159" t="s">
        <v>1832</v>
      </c>
      <c r="BX6" s="159" t="s">
        <v>1833</v>
      </c>
      <c r="BY6" s="159" t="s">
        <v>1834</v>
      </c>
      <c r="BZ6" s="159" t="s">
        <v>1835</v>
      </c>
      <c r="CA6" s="159" t="s">
        <v>1836</v>
      </c>
      <c r="CB6" s="159" t="s">
        <v>1837</v>
      </c>
      <c r="CC6" s="159" t="s">
        <v>1838</v>
      </c>
      <c r="CD6" s="159" t="s">
        <v>1839</v>
      </c>
      <c r="CE6" s="159" t="s">
        <v>1840</v>
      </c>
      <c r="CF6" s="159" t="s">
        <v>1841</v>
      </c>
      <c r="CG6" s="159" t="s">
        <v>1842</v>
      </c>
      <c r="CH6" s="159" t="s">
        <v>1843</v>
      </c>
      <c r="CI6" s="159" t="s">
        <v>1844</v>
      </c>
      <c r="CJ6" s="159" t="s">
        <v>1845</v>
      </c>
      <c r="CK6" s="159" t="s">
        <v>1846</v>
      </c>
      <c r="CL6" s="159" t="s">
        <v>1847</v>
      </c>
      <c r="CM6" s="159" t="s">
        <v>1848</v>
      </c>
      <c r="CN6" s="159" t="s">
        <v>1849</v>
      </c>
      <c r="CO6" s="159" t="s">
        <v>1850</v>
      </c>
      <c r="CP6" s="159" t="s">
        <v>1851</v>
      </c>
      <c r="CQ6" s="159" t="s">
        <v>1852</v>
      </c>
      <c r="CR6" s="159" t="s">
        <v>1853</v>
      </c>
      <c r="CS6" s="159" t="s">
        <v>1854</v>
      </c>
      <c r="CT6" s="159" t="s">
        <v>1855</v>
      </c>
      <c r="CU6" s="159" t="s">
        <v>1856</v>
      </c>
      <c r="CV6" s="159" t="s">
        <v>1857</v>
      </c>
      <c r="CW6" s="159" t="s">
        <v>1858</v>
      </c>
      <c r="CX6" s="159" t="s">
        <v>1859</v>
      </c>
      <c r="CY6" s="159" t="s">
        <v>1860</v>
      </c>
      <c r="CZ6" s="159" t="s">
        <v>1861</v>
      </c>
      <c r="DA6" s="159" t="s">
        <v>1862</v>
      </c>
      <c r="DB6" s="159" t="s">
        <v>1863</v>
      </c>
      <c r="DC6" s="159" t="s">
        <v>1864</v>
      </c>
      <c r="DD6" s="159" t="s">
        <v>1865</v>
      </c>
      <c r="DE6" s="159" t="s">
        <v>1866</v>
      </c>
      <c r="DF6" s="159" t="s">
        <v>1867</v>
      </c>
      <c r="DG6" s="159" t="s">
        <v>1868</v>
      </c>
      <c r="DH6" s="159" t="s">
        <v>1869</v>
      </c>
      <c r="DI6" s="159" t="s">
        <v>1870</v>
      </c>
      <c r="DJ6" s="159" t="s">
        <v>1871</v>
      </c>
      <c r="DK6" s="159" t="s">
        <v>1872</v>
      </c>
      <c r="DL6" s="159" t="s">
        <v>1873</v>
      </c>
      <c r="DM6" s="159" t="s">
        <v>1874</v>
      </c>
      <c r="DN6" s="159" t="s">
        <v>1875</v>
      </c>
      <c r="DO6" s="159" t="s">
        <v>1876</v>
      </c>
      <c r="DP6" s="159" t="s">
        <v>1877</v>
      </c>
      <c r="DQ6" s="159" t="s">
        <v>1878</v>
      </c>
      <c r="DR6" s="159" t="s">
        <v>1879</v>
      </c>
      <c r="DS6" s="159" t="s">
        <v>1880</v>
      </c>
      <c r="DT6" s="159" t="s">
        <v>1881</v>
      </c>
      <c r="DU6" s="159" t="s">
        <v>1882</v>
      </c>
      <c r="DV6" s="159" t="s">
        <v>1883</v>
      </c>
      <c r="DW6" s="159" t="s">
        <v>1884</v>
      </c>
      <c r="DX6" s="159" t="s">
        <v>1885</v>
      </c>
      <c r="DY6" s="159" t="s">
        <v>1886</v>
      </c>
      <c r="DZ6" s="159" t="s">
        <v>1887</v>
      </c>
      <c r="EA6" s="159" t="s">
        <v>1888</v>
      </c>
      <c r="EB6" s="159" t="s">
        <v>1889</v>
      </c>
      <c r="EC6" s="159" t="s">
        <v>1890</v>
      </c>
      <c r="ED6" s="159" t="s">
        <v>1891</v>
      </c>
      <c r="EE6" s="159" t="s">
        <v>1892</v>
      </c>
      <c r="EF6" s="159" t="s">
        <v>1893</v>
      </c>
      <c r="EG6" s="159" t="s">
        <v>1894</v>
      </c>
      <c r="EH6" s="159" t="s">
        <v>1895</v>
      </c>
      <c r="EI6" s="159" t="s">
        <v>1896</v>
      </c>
      <c r="EJ6" s="159" t="s">
        <v>1897</v>
      </c>
      <c r="EK6" s="159" t="s">
        <v>1898</v>
      </c>
      <c r="EL6" s="159" t="s">
        <v>1899</v>
      </c>
      <c r="EM6" s="159" t="s">
        <v>1900</v>
      </c>
      <c r="EN6" s="159" t="s">
        <v>1901</v>
      </c>
      <c r="EO6" s="159" t="s">
        <v>1902</v>
      </c>
      <c r="EP6" s="159" t="s">
        <v>1903</v>
      </c>
      <c r="EQ6" s="159" t="s">
        <v>1904</v>
      </c>
      <c r="ER6" s="159" t="s">
        <v>1905</v>
      </c>
      <c r="ES6" s="159" t="s">
        <v>1906</v>
      </c>
      <c r="ET6" s="159" t="s">
        <v>1907</v>
      </c>
      <c r="EU6" s="159" t="s">
        <v>1908</v>
      </c>
      <c r="EV6" s="159" t="s">
        <v>1909</v>
      </c>
      <c r="EW6" s="159" t="s">
        <v>1910</v>
      </c>
      <c r="EX6" s="159" t="s">
        <v>1911</v>
      </c>
      <c r="EY6" s="159" t="s">
        <v>1912</v>
      </c>
      <c r="EZ6" s="159" t="s">
        <v>1913</v>
      </c>
      <c r="FA6" s="159" t="s">
        <v>1914</v>
      </c>
      <c r="FB6" s="159" t="s">
        <v>1915</v>
      </c>
      <c r="FC6" s="159" t="s">
        <v>1916</v>
      </c>
      <c r="FD6" s="159" t="s">
        <v>1917</v>
      </c>
      <c r="FE6" s="159" t="s">
        <v>1918</v>
      </c>
      <c r="FF6" s="159" t="s">
        <v>1919</v>
      </c>
      <c r="FG6" s="159" t="s">
        <v>1920</v>
      </c>
      <c r="FH6" s="159" t="s">
        <v>1921</v>
      </c>
      <c r="FI6" s="159" t="s">
        <v>1922</v>
      </c>
      <c r="FJ6" s="159" t="s">
        <v>1923</v>
      </c>
      <c r="FK6" s="159" t="s">
        <v>1924</v>
      </c>
      <c r="FL6" s="159" t="s">
        <v>1925</v>
      </c>
      <c r="FM6" s="159" t="s">
        <v>1926</v>
      </c>
      <c r="FN6" s="159" t="s">
        <v>1927</v>
      </c>
      <c r="FO6" s="159" t="s">
        <v>1928</v>
      </c>
      <c r="FP6" s="159" t="s">
        <v>1929</v>
      </c>
      <c r="FQ6" s="159" t="s">
        <v>1930</v>
      </c>
      <c r="FR6" s="159" t="s">
        <v>1931</v>
      </c>
      <c r="FS6" s="159" t="s">
        <v>1932</v>
      </c>
      <c r="FT6" s="159" t="s">
        <v>1933</v>
      </c>
      <c r="FU6" s="159" t="s">
        <v>1934</v>
      </c>
      <c r="FV6" s="159" t="s">
        <v>1935</v>
      </c>
      <c r="FW6" s="159" t="s">
        <v>1936</v>
      </c>
      <c r="FX6" s="159" t="s">
        <v>1937</v>
      </c>
      <c r="FY6" s="159" t="s">
        <v>1938</v>
      </c>
      <c r="FZ6" s="159" t="s">
        <v>1939</v>
      </c>
      <c r="GA6" s="159" t="s">
        <v>1940</v>
      </c>
      <c r="GB6" s="159" t="s">
        <v>1941</v>
      </c>
      <c r="GC6" s="159" t="s">
        <v>1942</v>
      </c>
      <c r="GD6" s="159" t="s">
        <v>1943</v>
      </c>
      <c r="GE6" s="159" t="s">
        <v>1944</v>
      </c>
      <c r="GF6" s="159" t="s">
        <v>1945</v>
      </c>
      <c r="GG6" s="159" t="s">
        <v>1946</v>
      </c>
      <c r="GH6" s="159" t="s">
        <v>1947</v>
      </c>
      <c r="GI6" s="159" t="s">
        <v>1948</v>
      </c>
      <c r="GJ6" s="159" t="s">
        <v>1949</v>
      </c>
      <c r="GK6" s="159" t="s">
        <v>1950</v>
      </c>
      <c r="GL6" s="159" t="s">
        <v>1951</v>
      </c>
      <c r="GM6" s="159" t="s">
        <v>1952</v>
      </c>
      <c r="GN6" s="159" t="s">
        <v>1953</v>
      </c>
      <c r="GO6" s="159" t="s">
        <v>1954</v>
      </c>
      <c r="GP6" s="159" t="s">
        <v>1955</v>
      </c>
      <c r="GQ6" s="159" t="s">
        <v>1956</v>
      </c>
      <c r="GR6" s="159" t="s">
        <v>1957</v>
      </c>
      <c r="GS6" s="159" t="s">
        <v>1958</v>
      </c>
      <c r="GT6" s="159" t="s">
        <v>1959</v>
      </c>
      <c r="GU6" s="159" t="s">
        <v>1960</v>
      </c>
      <c r="GV6" s="159" t="s">
        <v>1961</v>
      </c>
      <c r="GW6" s="159" t="s">
        <v>1962</v>
      </c>
      <c r="GX6" s="159" t="s">
        <v>1963</v>
      </c>
      <c r="GY6" s="159" t="s">
        <v>1964</v>
      </c>
      <c r="GZ6" s="159" t="s">
        <v>1965</v>
      </c>
      <c r="HA6" s="159" t="s">
        <v>1966</v>
      </c>
      <c r="HB6" s="159" t="s">
        <v>1967</v>
      </c>
      <c r="HC6" s="159" t="s">
        <v>1968</v>
      </c>
      <c r="HD6" s="159" t="s">
        <v>1969</v>
      </c>
      <c r="HE6" s="159" t="s">
        <v>1970</v>
      </c>
      <c r="HF6" s="159" t="s">
        <v>1971</v>
      </c>
      <c r="HG6" s="159" t="s">
        <v>1972</v>
      </c>
      <c r="HH6" s="159" t="s">
        <v>1973</v>
      </c>
      <c r="HI6" s="159" t="s">
        <v>1974</v>
      </c>
      <c r="HJ6" s="159" t="s">
        <v>1975</v>
      </c>
      <c r="HK6" s="159" t="s">
        <v>1976</v>
      </c>
      <c r="HL6" s="159" t="s">
        <v>1977</v>
      </c>
      <c r="HM6" s="159" t="s">
        <v>1978</v>
      </c>
      <c r="HN6" s="159" t="s">
        <v>1979</v>
      </c>
      <c r="HO6" s="159" t="s">
        <v>1980</v>
      </c>
      <c r="HP6" s="159" t="s">
        <v>1981</v>
      </c>
      <c r="HQ6" s="159" t="s">
        <v>1982</v>
      </c>
      <c r="HR6" s="159" t="s">
        <v>1983</v>
      </c>
      <c r="HS6" s="159" t="s">
        <v>1984</v>
      </c>
      <c r="HT6" s="159" t="s">
        <v>1985</v>
      </c>
      <c r="HU6" s="159" t="s">
        <v>1986</v>
      </c>
      <c r="HV6" s="159" t="s">
        <v>1987</v>
      </c>
      <c r="HW6" s="159" t="s">
        <v>1988</v>
      </c>
      <c r="HX6" s="159" t="s">
        <v>1989</v>
      </c>
      <c r="HY6" s="159" t="s">
        <v>1990</v>
      </c>
      <c r="HZ6" s="159" t="s">
        <v>1991</v>
      </c>
      <c r="IA6" s="159" t="s">
        <v>1992</v>
      </c>
      <c r="IB6" s="159" t="s">
        <v>1993</v>
      </c>
      <c r="IC6" s="159" t="s">
        <v>1994</v>
      </c>
      <c r="ID6" s="159" t="s">
        <v>1995</v>
      </c>
      <c r="IE6" s="159" t="s">
        <v>1996</v>
      </c>
      <c r="IF6" s="159" t="s">
        <v>1997</v>
      </c>
      <c r="IG6" s="159" t="s">
        <v>1998</v>
      </c>
      <c r="IH6" s="159" t="s">
        <v>1999</v>
      </c>
      <c r="II6" s="159" t="s">
        <v>2000</v>
      </c>
      <c r="IJ6" s="159" t="s">
        <v>2001</v>
      </c>
      <c r="IK6" s="159" t="s">
        <v>2002</v>
      </c>
      <c r="IL6" s="159" t="s">
        <v>2003</v>
      </c>
      <c r="IM6" s="159" t="s">
        <v>2004</v>
      </c>
      <c r="IN6" s="159" t="s">
        <v>2005</v>
      </c>
      <c r="IO6" s="159" t="s">
        <v>2006</v>
      </c>
      <c r="IP6" s="159" t="s">
        <v>2007</v>
      </c>
      <c r="IQ6" s="159" t="s">
        <v>2008</v>
      </c>
      <c r="IR6" s="159" t="s">
        <v>2009</v>
      </c>
      <c r="IS6" s="159" t="s">
        <v>2010</v>
      </c>
      <c r="IT6" s="159" t="s">
        <v>2011</v>
      </c>
      <c r="IU6" s="159" t="s">
        <v>2012</v>
      </c>
      <c r="IV6" s="159" t="s">
        <v>2013</v>
      </c>
      <c r="IW6" s="159" t="s">
        <v>2014</v>
      </c>
      <c r="IX6" s="159" t="s">
        <v>2015</v>
      </c>
      <c r="IY6" s="159" t="s">
        <v>2016</v>
      </c>
      <c r="IZ6" s="159" t="s">
        <v>2017</v>
      </c>
      <c r="JA6" s="159" t="s">
        <v>2018</v>
      </c>
      <c r="JB6" s="159" t="s">
        <v>2019</v>
      </c>
      <c r="JC6" s="159" t="s">
        <v>2020</v>
      </c>
      <c r="JD6" s="159" t="s">
        <v>2021</v>
      </c>
      <c r="JE6" s="159" t="s">
        <v>2022</v>
      </c>
      <c r="JF6" s="159" t="s">
        <v>2023</v>
      </c>
      <c r="JG6" s="159" t="s">
        <v>2024</v>
      </c>
      <c r="JH6" s="159" t="s">
        <v>2025</v>
      </c>
      <c r="JI6" s="159" t="s">
        <v>2026</v>
      </c>
      <c r="JJ6" s="159" t="s">
        <v>2027</v>
      </c>
      <c r="JK6" s="159" t="s">
        <v>2028</v>
      </c>
      <c r="JL6" s="159" t="s">
        <v>2029</v>
      </c>
      <c r="JM6" s="159" t="s">
        <v>2030</v>
      </c>
      <c r="JN6" s="159" t="s">
        <v>2031</v>
      </c>
      <c r="JO6" s="159" t="s">
        <v>2032</v>
      </c>
      <c r="JP6" s="159" t="s">
        <v>2033</v>
      </c>
      <c r="JQ6" s="159" t="s">
        <v>2034</v>
      </c>
      <c r="JR6" s="159" t="s">
        <v>2035</v>
      </c>
      <c r="JS6" s="159" t="s">
        <v>2036</v>
      </c>
      <c r="JT6" s="159" t="s">
        <v>2037</v>
      </c>
      <c r="JU6" s="159" t="s">
        <v>2038</v>
      </c>
      <c r="JV6" s="159" t="s">
        <v>2039</v>
      </c>
      <c r="JW6" s="159" t="s">
        <v>2040</v>
      </c>
      <c r="JX6" s="159" t="s">
        <v>2041</v>
      </c>
      <c r="JY6" s="159" t="s">
        <v>2042</v>
      </c>
      <c r="JZ6" s="159" t="s">
        <v>2043</v>
      </c>
      <c r="KA6" s="159" t="s">
        <v>2044</v>
      </c>
      <c r="KB6" s="159" t="s">
        <v>2045</v>
      </c>
      <c r="KC6" s="159" t="s">
        <v>2046</v>
      </c>
      <c r="KD6" s="159" t="s">
        <v>2047</v>
      </c>
      <c r="KE6" s="159" t="s">
        <v>2048</v>
      </c>
      <c r="KF6" s="159" t="s">
        <v>2049</v>
      </c>
      <c r="KG6" s="159" t="s">
        <v>2050</v>
      </c>
      <c r="KH6" s="159" t="s">
        <v>2051</v>
      </c>
      <c r="KI6" s="159" t="s">
        <v>2052</v>
      </c>
    </row>
    <row r="7" spans="1:295" ht="27" customHeight="1" x14ac:dyDescent="0.3">
      <c r="A7" s="229" t="s">
        <v>26</v>
      </c>
      <c r="B7" s="229"/>
      <c r="C7" s="230" t="s">
        <v>2053</v>
      </c>
      <c r="D7" s="230"/>
      <c r="E7" s="230"/>
      <c r="F7" s="230" t="s">
        <v>2054</v>
      </c>
      <c r="G7" s="230" t="s">
        <v>2055</v>
      </c>
      <c r="H7" s="230"/>
      <c r="I7" s="230"/>
      <c r="J7" s="230"/>
      <c r="K7" s="230" t="s">
        <v>2056</v>
      </c>
      <c r="L7" s="230"/>
      <c r="M7" s="230"/>
      <c r="N7" s="230" t="s">
        <v>2057</v>
      </c>
      <c r="O7" s="230" t="s">
        <v>2058</v>
      </c>
      <c r="P7" s="230"/>
      <c r="Q7" s="230" t="s">
        <v>2059</v>
      </c>
      <c r="R7" s="230"/>
      <c r="S7" s="230" t="s">
        <v>2060</v>
      </c>
      <c r="T7" s="230"/>
      <c r="U7" s="230" t="s">
        <v>2061</v>
      </c>
      <c r="V7" s="230"/>
      <c r="W7" s="230"/>
      <c r="X7" s="230" t="s">
        <v>2062</v>
      </c>
      <c r="Y7" s="230"/>
      <c r="Z7" s="230"/>
      <c r="AA7" s="230" t="s">
        <v>2063</v>
      </c>
      <c r="AB7" s="230"/>
      <c r="AC7" s="230"/>
      <c r="AD7" s="230"/>
      <c r="AE7" s="230"/>
      <c r="AF7" s="230"/>
      <c r="AG7" s="230"/>
      <c r="AH7" s="230"/>
      <c r="AI7" s="230"/>
      <c r="AJ7" s="230" t="s">
        <v>2064</v>
      </c>
      <c r="AK7" s="230"/>
      <c r="AL7" s="230"/>
      <c r="AM7" s="230" t="s">
        <v>2065</v>
      </c>
      <c r="AN7" s="230"/>
      <c r="AO7" s="230" t="s">
        <v>2066</v>
      </c>
      <c r="AP7" s="230"/>
      <c r="AQ7" s="230" t="s">
        <v>2067</v>
      </c>
      <c r="AR7" s="230"/>
      <c r="AS7" s="230"/>
      <c r="AT7" s="230" t="s">
        <v>2068</v>
      </c>
      <c r="AU7" s="230"/>
      <c r="AV7" s="230" t="s">
        <v>2069</v>
      </c>
      <c r="AW7" s="230"/>
      <c r="AX7" s="230" t="s">
        <v>2068</v>
      </c>
      <c r="AY7" s="230"/>
      <c r="AZ7" s="230"/>
      <c r="BA7" s="230" t="s">
        <v>2070</v>
      </c>
      <c r="BB7" s="230" t="s">
        <v>2071</v>
      </c>
      <c r="BC7" s="230" t="s">
        <v>2072</v>
      </c>
      <c r="BD7" s="230"/>
      <c r="BE7" s="230"/>
      <c r="BF7" s="230" t="s">
        <v>2073</v>
      </c>
      <c r="BG7" s="230"/>
      <c r="BH7" s="230"/>
      <c r="BI7" s="230"/>
      <c r="BJ7" s="230"/>
      <c r="BK7" s="230" t="s">
        <v>2074</v>
      </c>
      <c r="BL7" s="230" t="s">
        <v>2075</v>
      </c>
      <c r="BM7" s="230"/>
      <c r="BN7" s="230" t="s">
        <v>2076</v>
      </c>
      <c r="BO7" s="230"/>
      <c r="BP7" s="230"/>
      <c r="BQ7" s="230" t="s">
        <v>2077</v>
      </c>
      <c r="BR7" s="230"/>
      <c r="BS7" s="230"/>
      <c r="BT7" s="230"/>
      <c r="BU7" s="230" t="s">
        <v>2078</v>
      </c>
      <c r="BV7" s="230" t="s">
        <v>2079</v>
      </c>
      <c r="BW7" s="230" t="s">
        <v>2080</v>
      </c>
      <c r="BX7" s="230"/>
      <c r="BY7" s="230"/>
      <c r="BZ7" s="230"/>
      <c r="CA7" s="230" t="s">
        <v>2081</v>
      </c>
      <c r="CB7" s="230"/>
      <c r="CC7" s="230"/>
      <c r="CD7" s="230"/>
      <c r="CE7" s="230"/>
      <c r="CF7" s="230" t="s">
        <v>2082</v>
      </c>
      <c r="CG7" s="230"/>
      <c r="CH7" s="230"/>
      <c r="CI7" s="230"/>
      <c r="CJ7" s="230" t="s">
        <v>2083</v>
      </c>
      <c r="CK7" s="230"/>
      <c r="CL7" s="230" t="s">
        <v>2084</v>
      </c>
      <c r="CM7" s="230"/>
      <c r="CN7" s="230" t="s">
        <v>2085</v>
      </c>
      <c r="CO7" s="230" t="s">
        <v>2086</v>
      </c>
      <c r="CP7" s="230"/>
      <c r="CQ7" s="230"/>
      <c r="CR7" s="230" t="s">
        <v>2087</v>
      </c>
      <c r="CS7" s="230"/>
      <c r="CT7" s="230"/>
      <c r="CU7" s="230"/>
      <c r="CV7" s="230"/>
      <c r="CW7" s="230" t="s">
        <v>2088</v>
      </c>
      <c r="CX7" s="230" t="s">
        <v>2089</v>
      </c>
      <c r="CY7" s="230"/>
      <c r="CZ7" s="230"/>
      <c r="DA7" s="230"/>
      <c r="DB7" s="230"/>
      <c r="DC7" s="230"/>
      <c r="DD7" s="230" t="s">
        <v>2090</v>
      </c>
      <c r="DE7" s="230"/>
      <c r="DF7" s="230"/>
      <c r="DG7" s="230" t="s">
        <v>2091</v>
      </c>
      <c r="DH7" s="230"/>
      <c r="DI7" s="230" t="s">
        <v>2092</v>
      </c>
      <c r="DJ7" s="230"/>
      <c r="DK7" s="230" t="s">
        <v>2093</v>
      </c>
      <c r="DL7" s="230" t="s">
        <v>2094</v>
      </c>
      <c r="DM7" s="230"/>
      <c r="DN7" s="230"/>
      <c r="DO7" s="230"/>
      <c r="DP7" s="230"/>
      <c r="DQ7" s="230" t="s">
        <v>2095</v>
      </c>
      <c r="DR7" s="230" t="s">
        <v>2096</v>
      </c>
      <c r="DS7" s="230" t="s">
        <v>2097</v>
      </c>
      <c r="DT7" s="230"/>
      <c r="DU7" s="230"/>
      <c r="DV7" s="230"/>
      <c r="DW7" s="230"/>
      <c r="DX7" s="230"/>
      <c r="DY7" s="230"/>
      <c r="DZ7" s="230"/>
      <c r="EA7" s="230" t="s">
        <v>2098</v>
      </c>
      <c r="EB7" s="230" t="s">
        <v>2099</v>
      </c>
      <c r="EC7" s="230"/>
      <c r="ED7" s="230"/>
      <c r="EE7" s="230" t="s">
        <v>2098</v>
      </c>
      <c r="EF7" s="230"/>
      <c r="EG7" s="230" t="s">
        <v>2100</v>
      </c>
      <c r="EH7" s="230" t="s">
        <v>2101</v>
      </c>
      <c r="EI7" s="230"/>
      <c r="EJ7" s="230" t="s">
        <v>2102</v>
      </c>
      <c r="EK7" s="230"/>
      <c r="EL7" s="230"/>
      <c r="EM7" s="230"/>
      <c r="EN7" s="230"/>
      <c r="EO7" s="230"/>
      <c r="EP7" s="230"/>
      <c r="EQ7" s="230"/>
      <c r="ER7" s="230"/>
      <c r="ES7" s="230"/>
      <c r="ET7" s="230" t="s">
        <v>2103</v>
      </c>
      <c r="EU7" s="230" t="s">
        <v>2104</v>
      </c>
      <c r="EV7" s="230" t="s">
        <v>2105</v>
      </c>
      <c r="EW7" s="230" t="s">
        <v>2106</v>
      </c>
      <c r="EX7" s="230" t="s">
        <v>2107</v>
      </c>
      <c r="EY7" s="230" t="s">
        <v>2108</v>
      </c>
      <c r="EZ7" s="230" t="s">
        <v>2109</v>
      </c>
      <c r="FA7" s="230"/>
      <c r="FB7" s="230" t="s">
        <v>2110</v>
      </c>
      <c r="FC7" s="230"/>
      <c r="FD7" s="230" t="s">
        <v>2111</v>
      </c>
      <c r="FE7" s="230"/>
      <c r="FF7" s="230"/>
      <c r="FG7" s="230" t="s">
        <v>2112</v>
      </c>
      <c r="FH7" s="230"/>
      <c r="FI7" s="230"/>
      <c r="FJ7" s="230" t="s">
        <v>2113</v>
      </c>
      <c r="FK7" s="230"/>
      <c r="FL7" s="230"/>
      <c r="FM7" s="230" t="s">
        <v>2114</v>
      </c>
      <c r="FN7" s="230"/>
      <c r="FO7" s="230"/>
      <c r="FP7" s="230" t="s">
        <v>2115</v>
      </c>
      <c r="FQ7" s="230"/>
      <c r="FR7" s="230"/>
      <c r="FS7" s="230" t="s">
        <v>2116</v>
      </c>
      <c r="FT7" s="230" t="s">
        <v>2115</v>
      </c>
      <c r="FU7" s="230"/>
      <c r="FV7" s="230"/>
      <c r="FW7" s="230"/>
      <c r="FX7" s="230" t="s">
        <v>2117</v>
      </c>
      <c r="FY7" s="230" t="s">
        <v>2118</v>
      </c>
      <c r="FZ7" s="230" t="s">
        <v>2119</v>
      </c>
      <c r="GA7" s="230" t="s">
        <v>2120</v>
      </c>
      <c r="GB7" s="230" t="s">
        <v>2121</v>
      </c>
      <c r="GC7" s="230" t="s">
        <v>2122</v>
      </c>
      <c r="GD7" s="230"/>
      <c r="GE7" s="230" t="s">
        <v>2123</v>
      </c>
      <c r="GF7" s="230" t="s">
        <v>2124</v>
      </c>
      <c r="GG7" s="230" t="s">
        <v>2125</v>
      </c>
      <c r="GH7" s="230" t="s">
        <v>2126</v>
      </c>
      <c r="GI7" s="230" t="s">
        <v>2127</v>
      </c>
      <c r="GJ7" s="230"/>
      <c r="GK7" s="230" t="s">
        <v>2126</v>
      </c>
      <c r="GL7" s="230" t="s">
        <v>2128</v>
      </c>
      <c r="GM7" s="230"/>
      <c r="GN7" s="230" t="s">
        <v>2129</v>
      </c>
      <c r="GO7" s="230" t="s">
        <v>2130</v>
      </c>
      <c r="GP7" s="230" t="s">
        <v>2125</v>
      </c>
      <c r="GQ7" s="230"/>
      <c r="GR7" s="230" t="s">
        <v>2131</v>
      </c>
      <c r="GS7" s="230"/>
      <c r="GT7" s="230"/>
      <c r="GU7" s="230" t="s">
        <v>2132</v>
      </c>
      <c r="GV7" s="230" t="s">
        <v>2127</v>
      </c>
      <c r="GW7" s="230"/>
      <c r="GX7" s="230" t="s">
        <v>2133</v>
      </c>
      <c r="GY7" s="230" t="s">
        <v>2134</v>
      </c>
      <c r="GZ7" s="230"/>
      <c r="HA7" s="230" t="s">
        <v>2133</v>
      </c>
      <c r="HB7" s="230" t="s">
        <v>2135</v>
      </c>
      <c r="HC7" s="230"/>
      <c r="HD7" s="230" t="s">
        <v>2136</v>
      </c>
      <c r="HE7" s="230" t="s">
        <v>2137</v>
      </c>
      <c r="HF7" s="230" t="s">
        <v>2138</v>
      </c>
      <c r="HG7" s="230" t="s">
        <v>2139</v>
      </c>
      <c r="HH7" s="230" t="s">
        <v>2137</v>
      </c>
      <c r="HI7" s="230" t="s">
        <v>2140</v>
      </c>
      <c r="HJ7" s="230"/>
      <c r="HK7" s="230"/>
      <c r="HL7" s="230"/>
      <c r="HM7" s="230"/>
      <c r="HN7" s="230"/>
      <c r="HO7" s="230" t="s">
        <v>2141</v>
      </c>
      <c r="HP7" s="230"/>
      <c r="HQ7" s="230"/>
      <c r="HR7" s="230"/>
      <c r="HS7" s="230"/>
      <c r="HT7" s="230"/>
      <c r="HU7" s="230"/>
      <c r="HV7" s="230"/>
      <c r="HW7" s="230"/>
      <c r="HX7" s="230"/>
      <c r="HY7" s="230" t="s">
        <v>2142</v>
      </c>
      <c r="HZ7" s="230"/>
      <c r="IA7" s="230" t="s">
        <v>2143</v>
      </c>
      <c r="IB7" s="230"/>
      <c r="IC7" s="230"/>
      <c r="ID7" s="230"/>
      <c r="IE7" s="230"/>
      <c r="IF7" s="230"/>
      <c r="IG7" s="230"/>
      <c r="IH7" s="230"/>
      <c r="II7" s="230"/>
      <c r="IJ7" s="230" t="s">
        <v>2144</v>
      </c>
      <c r="IK7" s="230"/>
      <c r="IL7" s="230"/>
      <c r="IM7" s="230"/>
      <c r="IN7" s="230"/>
      <c r="IO7" s="230" t="s">
        <v>2145</v>
      </c>
      <c r="IP7" s="230"/>
      <c r="IQ7" s="230" t="s">
        <v>2146</v>
      </c>
      <c r="IR7" s="230"/>
      <c r="IS7" s="230" t="s">
        <v>2147</v>
      </c>
      <c r="IT7" s="230"/>
      <c r="IU7" s="230"/>
      <c r="IV7" s="230"/>
      <c r="IW7" s="230" t="s">
        <v>2148</v>
      </c>
      <c r="IX7" s="230"/>
      <c r="IY7" s="230" t="s">
        <v>2149</v>
      </c>
      <c r="IZ7" s="230" t="s">
        <v>2150</v>
      </c>
      <c r="JA7" s="230" t="s">
        <v>2151</v>
      </c>
      <c r="JB7" s="230" t="s">
        <v>2152</v>
      </c>
      <c r="JC7" s="230"/>
      <c r="JD7" s="230" t="s">
        <v>2153</v>
      </c>
      <c r="JE7" s="230"/>
      <c r="JF7" s="230" t="s">
        <v>2154</v>
      </c>
      <c r="JG7" s="230"/>
      <c r="JH7" s="230"/>
      <c r="JI7" s="230" t="s">
        <v>2155</v>
      </c>
      <c r="JJ7" s="230"/>
      <c r="JK7" s="230"/>
      <c r="JL7" s="230"/>
      <c r="JM7" s="230"/>
      <c r="JN7" s="230"/>
      <c r="JO7" s="230" t="s">
        <v>2156</v>
      </c>
      <c r="JP7" s="230"/>
      <c r="JQ7" s="230" t="s">
        <v>2157</v>
      </c>
      <c r="JR7" s="230"/>
      <c r="JS7" s="230"/>
      <c r="JT7" s="230" t="s">
        <v>2158</v>
      </c>
      <c r="JU7" s="230" t="s">
        <v>2159</v>
      </c>
      <c r="JV7" s="230" t="s">
        <v>2160</v>
      </c>
      <c r="JW7" s="230" t="s">
        <v>2143</v>
      </c>
      <c r="JX7" s="230" t="s">
        <v>2161</v>
      </c>
      <c r="JY7" s="230" t="s">
        <v>2162</v>
      </c>
      <c r="JZ7" s="230" t="s">
        <v>2163</v>
      </c>
      <c r="KA7" s="230"/>
      <c r="KB7" s="230"/>
      <c r="KC7" s="230" t="s">
        <v>2164</v>
      </c>
      <c r="KD7" s="230"/>
      <c r="KE7" s="230"/>
      <c r="KF7" s="230" t="s">
        <v>2159</v>
      </c>
      <c r="KG7" s="230" t="s">
        <v>2165</v>
      </c>
      <c r="KH7" s="230" t="s">
        <v>2166</v>
      </c>
      <c r="KI7" s="230"/>
    </row>
    <row r="8" spans="1:295" ht="27" customHeight="1" x14ac:dyDescent="0.3">
      <c r="A8" s="158" t="s">
        <v>73</v>
      </c>
      <c r="B8" s="158" t="s">
        <v>603</v>
      </c>
      <c r="C8" s="159" t="s">
        <v>426</v>
      </c>
      <c r="D8" s="159" t="s">
        <v>503</v>
      </c>
      <c r="E8" s="159" t="s">
        <v>2167</v>
      </c>
      <c r="F8" s="159" t="s">
        <v>2168</v>
      </c>
      <c r="G8" s="159" t="s">
        <v>2169</v>
      </c>
      <c r="H8" s="159" t="s">
        <v>474</v>
      </c>
      <c r="I8" s="159" t="s">
        <v>2170</v>
      </c>
      <c r="J8" s="159" t="s">
        <v>2171</v>
      </c>
      <c r="K8" s="159" t="s">
        <v>2172</v>
      </c>
      <c r="L8" s="159" t="s">
        <v>2173</v>
      </c>
      <c r="M8" s="159" t="s">
        <v>433</v>
      </c>
      <c r="N8" s="159" t="s">
        <v>2174</v>
      </c>
      <c r="O8" s="160" t="s">
        <v>2175</v>
      </c>
      <c r="P8" s="159" t="s">
        <v>2176</v>
      </c>
      <c r="Q8" s="159" t="s">
        <v>2177</v>
      </c>
      <c r="R8" s="159" t="s">
        <v>2176</v>
      </c>
      <c r="S8" s="159" t="s">
        <v>2178</v>
      </c>
      <c r="T8" s="159" t="s">
        <v>2171</v>
      </c>
      <c r="U8" s="159" t="s">
        <v>2179</v>
      </c>
      <c r="V8" s="159" t="s">
        <v>2180</v>
      </c>
      <c r="W8" s="159" t="s">
        <v>2181</v>
      </c>
      <c r="X8" s="159" t="s">
        <v>2182</v>
      </c>
      <c r="Y8" s="159" t="s">
        <v>2183</v>
      </c>
      <c r="Z8" s="159" t="s">
        <v>2184</v>
      </c>
      <c r="AA8" s="159" t="s">
        <v>2185</v>
      </c>
      <c r="AB8" s="159" t="s">
        <v>2186</v>
      </c>
      <c r="AC8" s="159" t="s">
        <v>2187</v>
      </c>
      <c r="AD8" s="159" t="s">
        <v>2188</v>
      </c>
      <c r="AE8" s="159" t="s">
        <v>2189</v>
      </c>
      <c r="AF8" s="159" t="s">
        <v>2174</v>
      </c>
      <c r="AG8" s="159" t="s">
        <v>2175</v>
      </c>
      <c r="AH8" s="159" t="s">
        <v>2190</v>
      </c>
      <c r="AI8" s="159" t="s">
        <v>2191</v>
      </c>
      <c r="AJ8" s="160" t="s">
        <v>2192</v>
      </c>
      <c r="AK8" s="160" t="s">
        <v>2193</v>
      </c>
      <c r="AL8" s="159" t="s">
        <v>2194</v>
      </c>
      <c r="AM8" s="159" t="s">
        <v>2192</v>
      </c>
      <c r="AN8" s="159" t="s">
        <v>2193</v>
      </c>
      <c r="AO8" s="159" t="s">
        <v>2195</v>
      </c>
      <c r="AP8" s="159" t="s">
        <v>2196</v>
      </c>
      <c r="AQ8" s="159" t="s">
        <v>2197</v>
      </c>
      <c r="AR8" s="159" t="s">
        <v>2198</v>
      </c>
      <c r="AS8" s="159" t="s">
        <v>2199</v>
      </c>
      <c r="AT8" s="160" t="s">
        <v>2200</v>
      </c>
      <c r="AU8" s="160" t="s">
        <v>2201</v>
      </c>
      <c r="AV8" s="159" t="s">
        <v>2202</v>
      </c>
      <c r="AW8" s="159" t="s">
        <v>2203</v>
      </c>
      <c r="AX8" s="159" t="s">
        <v>2204</v>
      </c>
      <c r="AY8" s="159" t="s">
        <v>2205</v>
      </c>
      <c r="AZ8" s="159" t="s">
        <v>2206</v>
      </c>
      <c r="BA8" s="159" t="s">
        <v>2207</v>
      </c>
      <c r="BB8" s="160" t="s">
        <v>2208</v>
      </c>
      <c r="BC8" s="159" t="s">
        <v>343</v>
      </c>
      <c r="BD8" s="159" t="s">
        <v>2209</v>
      </c>
      <c r="BE8" s="159" t="s">
        <v>2210</v>
      </c>
      <c r="BF8" s="159" t="s">
        <v>2200</v>
      </c>
      <c r="BG8" s="159" t="s">
        <v>2201</v>
      </c>
      <c r="BH8" s="159" t="s">
        <v>2211</v>
      </c>
      <c r="BI8" s="159" t="s">
        <v>2212</v>
      </c>
      <c r="BJ8" s="159" t="s">
        <v>2213</v>
      </c>
      <c r="BK8" s="159" t="s">
        <v>2214</v>
      </c>
      <c r="BL8" s="159" t="s">
        <v>2215</v>
      </c>
      <c r="BM8" s="159" t="s">
        <v>2216</v>
      </c>
      <c r="BN8" s="159" t="s">
        <v>2208</v>
      </c>
      <c r="BO8" s="159" t="s">
        <v>2217</v>
      </c>
      <c r="BP8" s="159" t="s">
        <v>2218</v>
      </c>
      <c r="BQ8" s="159" t="s">
        <v>2219</v>
      </c>
      <c r="BR8" s="159" t="s">
        <v>2220</v>
      </c>
      <c r="BS8" s="159" t="s">
        <v>2221</v>
      </c>
      <c r="BT8" s="159" t="s">
        <v>2222</v>
      </c>
      <c r="BU8" s="159" t="s">
        <v>2222</v>
      </c>
      <c r="BV8" s="159" t="s">
        <v>2223</v>
      </c>
      <c r="BW8" s="159" t="s">
        <v>2224</v>
      </c>
      <c r="BX8" s="159" t="s">
        <v>2225</v>
      </c>
      <c r="BY8" s="159" t="s">
        <v>2226</v>
      </c>
      <c r="BZ8" s="159" t="s">
        <v>2227</v>
      </c>
      <c r="CA8" s="159" t="s">
        <v>2228</v>
      </c>
      <c r="CB8" s="159" t="s">
        <v>2229</v>
      </c>
      <c r="CC8" s="159" t="s">
        <v>2230</v>
      </c>
      <c r="CD8" s="159" t="s">
        <v>2231</v>
      </c>
      <c r="CE8" s="159" t="s">
        <v>2232</v>
      </c>
      <c r="CF8" s="159" t="s">
        <v>2233</v>
      </c>
      <c r="CG8" s="159" t="s">
        <v>2234</v>
      </c>
      <c r="CH8" s="159" t="s">
        <v>2235</v>
      </c>
      <c r="CI8" s="159" t="s">
        <v>2236</v>
      </c>
      <c r="CJ8" s="159" t="s">
        <v>2237</v>
      </c>
      <c r="CK8" s="159" t="s">
        <v>2238</v>
      </c>
      <c r="CL8" s="159" t="s">
        <v>2239</v>
      </c>
      <c r="CM8" s="159" t="s">
        <v>2240</v>
      </c>
      <c r="CN8" s="159" t="s">
        <v>2241</v>
      </c>
      <c r="CO8" s="159" t="s">
        <v>2242</v>
      </c>
      <c r="CP8" s="159" t="s">
        <v>2243</v>
      </c>
      <c r="CQ8" s="159" t="s">
        <v>2244</v>
      </c>
      <c r="CR8" s="159" t="s">
        <v>2245</v>
      </c>
      <c r="CS8" s="159" t="s">
        <v>2246</v>
      </c>
      <c r="CT8" s="159" t="s">
        <v>2247</v>
      </c>
      <c r="CU8" s="159" t="s">
        <v>2248</v>
      </c>
      <c r="CV8" s="159" t="s">
        <v>2249</v>
      </c>
      <c r="CW8" s="159" t="s">
        <v>2250</v>
      </c>
      <c r="CX8" s="159" t="s">
        <v>419</v>
      </c>
      <c r="CY8" s="159" t="s">
        <v>2251</v>
      </c>
      <c r="CZ8" s="159" t="s">
        <v>2252</v>
      </c>
      <c r="DA8" s="159" t="s">
        <v>2253</v>
      </c>
      <c r="DB8" s="159" t="s">
        <v>2254</v>
      </c>
      <c r="DC8" s="159" t="s">
        <v>2255</v>
      </c>
      <c r="DD8" s="159" t="s">
        <v>2235</v>
      </c>
      <c r="DE8" s="159" t="s">
        <v>2236</v>
      </c>
      <c r="DF8" s="159" t="s">
        <v>2256</v>
      </c>
      <c r="DG8" s="159" t="s">
        <v>2257</v>
      </c>
      <c r="DH8" s="159" t="s">
        <v>2258</v>
      </c>
      <c r="DI8" s="159" t="s">
        <v>2259</v>
      </c>
      <c r="DJ8" s="159" t="s">
        <v>2260</v>
      </c>
      <c r="DK8" s="159" t="s">
        <v>228</v>
      </c>
      <c r="DL8" s="159" t="s">
        <v>2251</v>
      </c>
      <c r="DM8" s="159" t="s">
        <v>2252</v>
      </c>
      <c r="DN8" s="159" t="s">
        <v>2253</v>
      </c>
      <c r="DO8" s="159" t="s">
        <v>2261</v>
      </c>
      <c r="DP8" s="159" t="s">
        <v>2262</v>
      </c>
      <c r="DQ8" s="159" t="s">
        <v>2263</v>
      </c>
      <c r="DR8" s="159" t="s">
        <v>2264</v>
      </c>
      <c r="DS8" s="159" t="s">
        <v>2265</v>
      </c>
      <c r="DT8" s="159" t="s">
        <v>2266</v>
      </c>
      <c r="DU8" s="159" t="s">
        <v>419</v>
      </c>
      <c r="DV8" s="159" t="s">
        <v>2251</v>
      </c>
      <c r="DW8" s="159" t="s">
        <v>2256</v>
      </c>
      <c r="DX8" s="159" t="s">
        <v>2264</v>
      </c>
      <c r="DY8" s="159" t="s">
        <v>2267</v>
      </c>
      <c r="DZ8" s="159" t="s">
        <v>2268</v>
      </c>
      <c r="EA8" s="159" t="s">
        <v>2269</v>
      </c>
      <c r="EB8" s="159" t="s">
        <v>2270</v>
      </c>
      <c r="EC8" s="159" t="s">
        <v>2271</v>
      </c>
      <c r="ED8" s="159" t="s">
        <v>2272</v>
      </c>
      <c r="EE8" s="159" t="s">
        <v>2273</v>
      </c>
      <c r="EF8" s="159" t="s">
        <v>2274</v>
      </c>
      <c r="EG8" s="159" t="s">
        <v>2209</v>
      </c>
      <c r="EH8" s="159" t="s">
        <v>2219</v>
      </c>
      <c r="EI8" s="159" t="s">
        <v>182</v>
      </c>
      <c r="EJ8" s="159" t="s">
        <v>2275</v>
      </c>
      <c r="EK8" s="159" t="s">
        <v>2276</v>
      </c>
      <c r="EL8" s="159" t="s">
        <v>2277</v>
      </c>
      <c r="EM8" s="159" t="s">
        <v>2278</v>
      </c>
      <c r="EN8" s="159" t="s">
        <v>2279</v>
      </c>
      <c r="EO8" s="159" t="s">
        <v>2280</v>
      </c>
      <c r="EP8" s="159" t="s">
        <v>2281</v>
      </c>
      <c r="EQ8" s="159" t="s">
        <v>2282</v>
      </c>
      <c r="ER8" s="159" t="s">
        <v>2283</v>
      </c>
      <c r="ES8" s="159" t="s">
        <v>2284</v>
      </c>
      <c r="ET8" s="159" t="s">
        <v>2285</v>
      </c>
      <c r="EU8" s="159" t="s">
        <v>2286</v>
      </c>
      <c r="EV8" s="159" t="s">
        <v>2287</v>
      </c>
      <c r="EW8" s="159" t="s">
        <v>2288</v>
      </c>
      <c r="EX8" s="159" t="s">
        <v>2289</v>
      </c>
      <c r="EY8" s="159" t="s">
        <v>462</v>
      </c>
      <c r="EZ8" s="159" t="s">
        <v>2290</v>
      </c>
      <c r="FA8" s="159" t="s">
        <v>2291</v>
      </c>
      <c r="FB8" s="159" t="s">
        <v>2274</v>
      </c>
      <c r="FC8" s="159" t="s">
        <v>2278</v>
      </c>
      <c r="FD8" s="159" t="s">
        <v>2292</v>
      </c>
      <c r="FE8" s="159" t="s">
        <v>2293</v>
      </c>
      <c r="FF8" s="159" t="s">
        <v>2294</v>
      </c>
      <c r="FG8" s="159" t="s">
        <v>2295</v>
      </c>
      <c r="FH8" s="159" t="s">
        <v>2296</v>
      </c>
      <c r="FI8" s="159" t="s">
        <v>2297</v>
      </c>
      <c r="FJ8" s="159" t="s">
        <v>2228</v>
      </c>
      <c r="FK8" s="159" t="s">
        <v>2229</v>
      </c>
      <c r="FL8" s="159" t="s">
        <v>2298</v>
      </c>
      <c r="FM8" s="159" t="s">
        <v>2267</v>
      </c>
      <c r="FN8" s="159" t="s">
        <v>2268</v>
      </c>
      <c r="FO8" s="159" t="s">
        <v>2299</v>
      </c>
      <c r="FP8" s="159" t="s">
        <v>2300</v>
      </c>
      <c r="FQ8" s="160" t="s">
        <v>2301</v>
      </c>
      <c r="FR8" s="159" t="s">
        <v>2302</v>
      </c>
      <c r="FS8" s="159" t="s">
        <v>2303</v>
      </c>
      <c r="FT8" s="159" t="s">
        <v>2304</v>
      </c>
      <c r="FU8" s="159" t="s">
        <v>2305</v>
      </c>
      <c r="FV8" s="159" t="s">
        <v>2306</v>
      </c>
      <c r="FW8" s="159" t="s">
        <v>2307</v>
      </c>
      <c r="FX8" s="159" t="s">
        <v>2308</v>
      </c>
      <c r="FY8" s="159" t="s">
        <v>2309</v>
      </c>
      <c r="FZ8" s="159" t="s">
        <v>2310</v>
      </c>
      <c r="GA8" s="159" t="s">
        <v>2275</v>
      </c>
      <c r="GB8" s="160" t="s">
        <v>2311</v>
      </c>
      <c r="GC8" s="159" t="s">
        <v>2300</v>
      </c>
      <c r="GD8" s="159" t="s">
        <v>2299</v>
      </c>
      <c r="GE8" s="159" t="s">
        <v>2312</v>
      </c>
      <c r="GF8" s="160" t="s">
        <v>2313</v>
      </c>
      <c r="GG8" s="159" t="s">
        <v>2314</v>
      </c>
      <c r="GH8" s="159" t="s">
        <v>2315</v>
      </c>
      <c r="GI8" s="159" t="s">
        <v>419</v>
      </c>
      <c r="GJ8" s="159" t="s">
        <v>2316</v>
      </c>
      <c r="GK8" s="159" t="s">
        <v>2317</v>
      </c>
      <c r="GL8" s="159" t="s">
        <v>2318</v>
      </c>
      <c r="GM8" s="159" t="s">
        <v>2319</v>
      </c>
      <c r="GN8" s="159" t="s">
        <v>2320</v>
      </c>
      <c r="GO8" s="159" t="s">
        <v>2321</v>
      </c>
      <c r="GP8" s="159" t="s">
        <v>2322</v>
      </c>
      <c r="GQ8" s="160" t="s">
        <v>2321</v>
      </c>
      <c r="GR8" s="159" t="s">
        <v>355</v>
      </c>
      <c r="GS8" s="159" t="s">
        <v>2323</v>
      </c>
      <c r="GT8" s="159" t="s">
        <v>2324</v>
      </c>
      <c r="GU8" s="159" t="s">
        <v>2325</v>
      </c>
      <c r="GV8" s="159" t="s">
        <v>2326</v>
      </c>
      <c r="GW8" s="159" t="s">
        <v>2327</v>
      </c>
      <c r="GX8" s="159" t="s">
        <v>2328</v>
      </c>
      <c r="GY8" s="159" t="s">
        <v>2329</v>
      </c>
      <c r="GZ8" s="159" t="s">
        <v>2330</v>
      </c>
      <c r="HA8" s="159" t="s">
        <v>2331</v>
      </c>
      <c r="HB8" s="160" t="s">
        <v>2332</v>
      </c>
      <c r="HC8" s="160" t="s">
        <v>2333</v>
      </c>
      <c r="HD8" s="159" t="s">
        <v>2334</v>
      </c>
      <c r="HE8" s="159" t="s">
        <v>2334</v>
      </c>
      <c r="HF8" s="159" t="s">
        <v>567</v>
      </c>
      <c r="HG8" s="159" t="s">
        <v>567</v>
      </c>
      <c r="HH8" s="159" t="s">
        <v>2335</v>
      </c>
      <c r="HI8" s="160" t="s">
        <v>2332</v>
      </c>
      <c r="HJ8" s="160" t="s">
        <v>2333</v>
      </c>
      <c r="HK8" s="159" t="s">
        <v>2336</v>
      </c>
      <c r="HL8" s="159" t="s">
        <v>2337</v>
      </c>
      <c r="HM8" s="159" t="s">
        <v>2338</v>
      </c>
      <c r="HN8" s="159" t="s">
        <v>2339</v>
      </c>
      <c r="HO8" s="159" t="s">
        <v>2340</v>
      </c>
      <c r="HP8" s="159" t="s">
        <v>2341</v>
      </c>
      <c r="HQ8" s="159" t="s">
        <v>2342</v>
      </c>
      <c r="HR8" s="159" t="s">
        <v>2343</v>
      </c>
      <c r="HS8" s="159" t="s">
        <v>2344</v>
      </c>
      <c r="HT8" s="159" t="s">
        <v>2345</v>
      </c>
      <c r="HU8" s="159" t="s">
        <v>2346</v>
      </c>
      <c r="HV8" s="159" t="s">
        <v>2347</v>
      </c>
      <c r="HW8" s="159" t="s">
        <v>2348</v>
      </c>
      <c r="HX8" s="159" t="s">
        <v>2349</v>
      </c>
      <c r="HY8" s="159" t="s">
        <v>2350</v>
      </c>
      <c r="HZ8" s="159" t="s">
        <v>2351</v>
      </c>
      <c r="IA8" s="159" t="s">
        <v>2352</v>
      </c>
      <c r="IB8" s="159" t="s">
        <v>2353</v>
      </c>
      <c r="IC8" s="159" t="s">
        <v>2354</v>
      </c>
      <c r="ID8" s="159" t="s">
        <v>2355</v>
      </c>
      <c r="IE8" s="159" t="s">
        <v>518</v>
      </c>
      <c r="IF8" s="159" t="s">
        <v>2342</v>
      </c>
      <c r="IG8" s="159" t="s">
        <v>2343</v>
      </c>
      <c r="IH8" s="159" t="s">
        <v>2356</v>
      </c>
      <c r="II8" s="159" t="s">
        <v>2357</v>
      </c>
      <c r="IJ8" s="159" t="s">
        <v>2335</v>
      </c>
      <c r="IK8" s="159" t="s">
        <v>182</v>
      </c>
      <c r="IL8" s="160" t="s">
        <v>587</v>
      </c>
      <c r="IM8" s="160" t="s">
        <v>2358</v>
      </c>
      <c r="IN8" s="159" t="s">
        <v>2359</v>
      </c>
      <c r="IO8" s="159" t="s">
        <v>2358</v>
      </c>
      <c r="IP8" s="159" t="s">
        <v>2360</v>
      </c>
      <c r="IQ8" s="159" t="s">
        <v>2361</v>
      </c>
      <c r="IR8" s="159" t="s">
        <v>2362</v>
      </c>
      <c r="IS8" s="160" t="s">
        <v>2360</v>
      </c>
      <c r="IT8" s="159" t="s">
        <v>2363</v>
      </c>
      <c r="IU8" s="159" t="s">
        <v>2364</v>
      </c>
      <c r="IV8" s="159" t="s">
        <v>2361</v>
      </c>
      <c r="IW8" s="160" t="s">
        <v>587</v>
      </c>
      <c r="IX8" s="159" t="s">
        <v>2362</v>
      </c>
      <c r="IY8" s="159" t="s">
        <v>593</v>
      </c>
      <c r="IZ8" s="159" t="s">
        <v>593</v>
      </c>
      <c r="JA8" s="159" t="s">
        <v>2365</v>
      </c>
      <c r="JB8" s="159" t="s">
        <v>2366</v>
      </c>
      <c r="JC8" s="159" t="s">
        <v>2367</v>
      </c>
      <c r="JD8" s="159" t="s">
        <v>2368</v>
      </c>
      <c r="JE8" s="159" t="s">
        <v>2369</v>
      </c>
      <c r="JF8" s="159" t="s">
        <v>2367</v>
      </c>
      <c r="JG8" s="159" t="s">
        <v>2370</v>
      </c>
      <c r="JH8" s="159" t="s">
        <v>2371</v>
      </c>
      <c r="JI8" s="159" t="s">
        <v>2370</v>
      </c>
      <c r="JJ8" s="159" t="s">
        <v>2372</v>
      </c>
      <c r="JK8" s="159" t="s">
        <v>2373</v>
      </c>
      <c r="JL8" s="159" t="s">
        <v>2374</v>
      </c>
      <c r="JM8" s="159" t="s">
        <v>2375</v>
      </c>
      <c r="JN8" s="159" t="s">
        <v>2376</v>
      </c>
      <c r="JO8" s="159" t="s">
        <v>2377</v>
      </c>
      <c r="JP8" s="159" t="s">
        <v>2378</v>
      </c>
      <c r="JQ8" s="159" t="s">
        <v>2379</v>
      </c>
      <c r="JR8" s="159" t="s">
        <v>2380</v>
      </c>
      <c r="JS8" s="159" t="s">
        <v>2381</v>
      </c>
      <c r="JT8" s="159" t="s">
        <v>2382</v>
      </c>
      <c r="JU8" s="159" t="s">
        <v>518</v>
      </c>
      <c r="JV8" s="159" t="s">
        <v>2383</v>
      </c>
      <c r="JW8" s="159" t="s">
        <v>2384</v>
      </c>
      <c r="JX8" s="159" t="s">
        <v>2385</v>
      </c>
      <c r="JY8" s="159" t="s">
        <v>2386</v>
      </c>
      <c r="JZ8" s="159" t="s">
        <v>65</v>
      </c>
      <c r="KA8" s="159" t="s">
        <v>2336</v>
      </c>
      <c r="KB8" s="159" t="s">
        <v>2387</v>
      </c>
      <c r="KC8" s="159" t="s">
        <v>65</v>
      </c>
      <c r="KD8" s="159" t="s">
        <v>2337</v>
      </c>
      <c r="KE8" s="159" t="s">
        <v>69</v>
      </c>
      <c r="KF8" s="159" t="s">
        <v>2388</v>
      </c>
      <c r="KG8" s="159" t="s">
        <v>2388</v>
      </c>
      <c r="KH8" s="159" t="s">
        <v>2389</v>
      </c>
      <c r="KI8" s="159" t="s">
        <v>2221</v>
      </c>
    </row>
    <row r="9" spans="1:295" ht="18" customHeight="1" x14ac:dyDescent="0.3">
      <c r="A9" s="161" t="s">
        <v>77</v>
      </c>
      <c r="B9" s="161" t="s">
        <v>826</v>
      </c>
      <c r="C9" s="162">
        <v>0</v>
      </c>
      <c r="D9" s="163"/>
      <c r="E9" s="162">
        <v>-20.694099999999999</v>
      </c>
      <c r="F9" s="162">
        <v>8.0894999999999992</v>
      </c>
      <c r="G9" s="162">
        <v>9.2929999999999993</v>
      </c>
      <c r="H9" s="163"/>
      <c r="I9" s="162">
        <v>43.533700000000003</v>
      </c>
      <c r="J9" s="162">
        <v>-87.158100000000005</v>
      </c>
      <c r="K9" s="162">
        <v>44.238599999999998</v>
      </c>
      <c r="L9" s="162">
        <v>22.4133</v>
      </c>
      <c r="M9" s="163"/>
      <c r="N9" s="162">
        <v>17.760000000000002</v>
      </c>
      <c r="O9" s="162">
        <v>-33.857999999999997</v>
      </c>
      <c r="P9" s="162">
        <v>30.8</v>
      </c>
      <c r="Q9" s="162">
        <v>11.592000000000001</v>
      </c>
      <c r="R9" s="162">
        <v>-30.8</v>
      </c>
      <c r="S9" s="162">
        <v>4.5298999999999996</v>
      </c>
      <c r="T9" s="162">
        <v>54.070399999999999</v>
      </c>
      <c r="U9" s="162">
        <v>11.7271</v>
      </c>
      <c r="V9" s="162">
        <v>12.260899999999999</v>
      </c>
      <c r="W9" s="162">
        <v>19.9361</v>
      </c>
      <c r="X9" s="162">
        <v>17.508199999999999</v>
      </c>
      <c r="Y9" s="162">
        <v>6.4264000000000001</v>
      </c>
      <c r="Z9" s="162">
        <v>8.0545000000000009</v>
      </c>
      <c r="AA9" s="163"/>
      <c r="AB9" s="163"/>
      <c r="AC9" s="162">
        <v>-43.75</v>
      </c>
      <c r="AD9" s="162">
        <v>-43.96</v>
      </c>
      <c r="AE9" s="163"/>
      <c r="AF9" s="162">
        <v>-17.760000000000002</v>
      </c>
      <c r="AG9" s="162">
        <v>33</v>
      </c>
      <c r="AH9" s="162">
        <v>5.8959999999999999</v>
      </c>
      <c r="AI9" s="162">
        <v>0.17100000000000001</v>
      </c>
      <c r="AJ9" s="164">
        <v>-37.89</v>
      </c>
      <c r="AK9" s="162">
        <v>-37.4</v>
      </c>
      <c r="AL9" s="162">
        <v>-48.72</v>
      </c>
      <c r="AM9" s="162">
        <v>37.89</v>
      </c>
      <c r="AN9" s="162">
        <v>37.65</v>
      </c>
      <c r="AO9" s="162">
        <v>13.1516</v>
      </c>
      <c r="AP9" s="162">
        <v>4.8483999999999998</v>
      </c>
      <c r="AQ9" s="162">
        <v>62.077500000000001</v>
      </c>
      <c r="AR9" s="162">
        <v>64.409899999999993</v>
      </c>
      <c r="AS9" s="162">
        <v>26.912299999999998</v>
      </c>
      <c r="AT9" s="162">
        <v>-38.580199999999998</v>
      </c>
      <c r="AU9" s="162">
        <v>-38.967700000000001</v>
      </c>
      <c r="AV9" s="162">
        <v>7.6919000000000004</v>
      </c>
      <c r="AW9" s="162">
        <v>7.9771999999999998</v>
      </c>
      <c r="AX9" s="162">
        <v>60.683500000000002</v>
      </c>
      <c r="AY9" s="162">
        <v>61.755200000000002</v>
      </c>
      <c r="AZ9" s="162">
        <v>9.6221999999999994</v>
      </c>
      <c r="BA9" s="162">
        <v>8.2768999999999995</v>
      </c>
      <c r="BB9" s="162">
        <v>-401.13990000000001</v>
      </c>
      <c r="BC9" s="162">
        <v>-10.948399999999999</v>
      </c>
      <c r="BD9" s="162">
        <v>-14</v>
      </c>
      <c r="BE9" s="162">
        <v>-14</v>
      </c>
      <c r="BF9" s="162">
        <v>46.252899999999997</v>
      </c>
      <c r="BG9" s="162">
        <v>45.715299999999999</v>
      </c>
      <c r="BH9" s="162">
        <v>-5.258</v>
      </c>
      <c r="BI9" s="163"/>
      <c r="BJ9" s="162">
        <v>-52.635300000000001</v>
      </c>
      <c r="BK9" s="162">
        <v>3.3837000000000002</v>
      </c>
      <c r="BL9" s="162">
        <v>7.5423</v>
      </c>
      <c r="BM9" s="162">
        <v>5.2854000000000001</v>
      </c>
      <c r="BN9" s="162">
        <v>451.61279999999999</v>
      </c>
      <c r="BO9" s="162">
        <v>88.503600000000006</v>
      </c>
      <c r="BP9" s="162">
        <v>87.527100000000004</v>
      </c>
      <c r="BQ9" s="162">
        <v>-413.84730000000002</v>
      </c>
      <c r="BR9" s="162">
        <v>424.14949999999999</v>
      </c>
      <c r="BS9" s="163"/>
      <c r="BT9" s="162">
        <v>-84.478499999999997</v>
      </c>
      <c r="BU9" s="162">
        <v>86.491500000000002</v>
      </c>
      <c r="BV9" s="162">
        <v>80.924199999999999</v>
      </c>
      <c r="BW9" s="162">
        <v>26.7</v>
      </c>
      <c r="BX9" s="162">
        <v>24.61</v>
      </c>
      <c r="BY9" s="162">
        <v>54.79</v>
      </c>
      <c r="BZ9" s="162">
        <v>72.83</v>
      </c>
      <c r="CA9" s="162">
        <v>-28.528700000000001</v>
      </c>
      <c r="CB9" s="162">
        <v>-27.858899999999998</v>
      </c>
      <c r="CC9" s="162">
        <v>73.8476</v>
      </c>
      <c r="CD9" s="162">
        <v>74.746799999999993</v>
      </c>
      <c r="CE9" s="162">
        <v>-6.9063999999999997</v>
      </c>
      <c r="CF9" s="162">
        <v>-88.435699999999997</v>
      </c>
      <c r="CG9" s="162">
        <v>-87.5077</v>
      </c>
      <c r="CH9" s="162">
        <v>2.2905000000000002</v>
      </c>
      <c r="CI9" s="163"/>
      <c r="CJ9" s="163"/>
      <c r="CK9" s="163"/>
      <c r="CL9" s="162">
        <v>105.7</v>
      </c>
      <c r="CM9" s="162">
        <v>95.4</v>
      </c>
      <c r="CN9" s="162">
        <v>-13.62</v>
      </c>
      <c r="CO9" s="162">
        <v>64.679400000000001</v>
      </c>
      <c r="CP9" s="162">
        <v>64.555199999999999</v>
      </c>
      <c r="CQ9" s="162">
        <v>63.338099999999997</v>
      </c>
      <c r="CR9" s="162">
        <v>-22.7286</v>
      </c>
      <c r="CS9" s="162">
        <v>-22.0883</v>
      </c>
      <c r="CT9" s="162">
        <v>43.719299999999997</v>
      </c>
      <c r="CU9" s="162">
        <v>-64.040999999999997</v>
      </c>
      <c r="CV9" s="162">
        <v>47.244199999999999</v>
      </c>
      <c r="CW9" s="162">
        <v>11.4527</v>
      </c>
      <c r="CX9" s="162">
        <v>55.24</v>
      </c>
      <c r="CY9" s="162">
        <v>29.31</v>
      </c>
      <c r="CZ9" s="162">
        <v>45.476100000000002</v>
      </c>
      <c r="DA9" s="162">
        <v>43.217500000000001</v>
      </c>
      <c r="DB9" s="162">
        <v>-26.87</v>
      </c>
      <c r="DC9" s="162">
        <v>-6.7737999999999996</v>
      </c>
      <c r="DD9" s="163"/>
      <c r="DE9" s="163"/>
      <c r="DF9" s="162">
        <v>-99.227500000000006</v>
      </c>
      <c r="DG9" s="162">
        <v>-9.7637999999999998</v>
      </c>
      <c r="DH9" s="162">
        <v>-16.6708</v>
      </c>
      <c r="DI9" s="162">
        <v>-77.099999999999994</v>
      </c>
      <c r="DJ9" s="162">
        <v>-76.8</v>
      </c>
      <c r="DK9" s="162">
        <v>21.025099999999998</v>
      </c>
      <c r="DL9" s="162">
        <v>38.680999999999997</v>
      </c>
      <c r="DM9" s="162">
        <v>46.979300000000002</v>
      </c>
      <c r="DN9" s="162">
        <v>54.5105</v>
      </c>
      <c r="DO9" s="162">
        <v>38.32</v>
      </c>
      <c r="DP9" s="162">
        <v>-6.35</v>
      </c>
      <c r="DQ9" s="162">
        <v>57.551499999999997</v>
      </c>
      <c r="DR9" s="162">
        <v>97.885599999999997</v>
      </c>
      <c r="DS9" s="162">
        <v>-19.03</v>
      </c>
      <c r="DT9" s="162">
        <v>-19.23</v>
      </c>
      <c r="DU9" s="162">
        <v>80.11</v>
      </c>
      <c r="DV9" s="162">
        <v>40.299999999999997</v>
      </c>
      <c r="DW9" s="162">
        <v>95.509100000000004</v>
      </c>
      <c r="DX9" s="162">
        <v>94.709100000000007</v>
      </c>
      <c r="DY9" s="162">
        <v>0</v>
      </c>
      <c r="DZ9" s="162">
        <v>-0.76359999999999995</v>
      </c>
      <c r="EA9" s="162">
        <v>183.1807</v>
      </c>
      <c r="EB9" s="162">
        <v>141.42670000000001</v>
      </c>
      <c r="EC9" s="162">
        <v>136.33090000000001</v>
      </c>
      <c r="ED9" s="162">
        <v>139.23869999999999</v>
      </c>
      <c r="EE9" s="162">
        <v>93.058700000000002</v>
      </c>
      <c r="EF9" s="162">
        <v>82.5685</v>
      </c>
      <c r="EG9" s="162">
        <v>-25.523</v>
      </c>
      <c r="EH9" s="162">
        <v>425.5342</v>
      </c>
      <c r="EI9" s="162">
        <v>318.6474</v>
      </c>
      <c r="EJ9" s="163"/>
      <c r="EK9" s="162">
        <v>-32.546999999999997</v>
      </c>
      <c r="EL9" s="162">
        <v>-30.325399999999998</v>
      </c>
      <c r="EM9" s="162">
        <v>0</v>
      </c>
      <c r="EN9" s="162">
        <v>-0.32829999999999998</v>
      </c>
      <c r="EO9" s="162">
        <v>-4.7300000000000002E-2</v>
      </c>
      <c r="EP9" s="162">
        <v>173.62799999999999</v>
      </c>
      <c r="EQ9" s="162">
        <v>-61.644799999999996</v>
      </c>
      <c r="ER9" s="162">
        <v>-62.417499999999997</v>
      </c>
      <c r="ES9" s="162">
        <v>-45.122399999999999</v>
      </c>
      <c r="ET9" s="162">
        <v>15.19</v>
      </c>
      <c r="EU9" s="162">
        <v>-5.05</v>
      </c>
      <c r="EV9" s="162">
        <v>107.1</v>
      </c>
      <c r="EW9" s="162">
        <v>11.9343</v>
      </c>
      <c r="EX9" s="162">
        <v>-49.638300000000001</v>
      </c>
      <c r="EY9" s="162">
        <v>-38.583599999999997</v>
      </c>
      <c r="EZ9" s="162">
        <v>-37.988100000000003</v>
      </c>
      <c r="FA9" s="162">
        <v>10.153</v>
      </c>
      <c r="FB9" s="162">
        <v>-78.104699999999994</v>
      </c>
      <c r="FC9" s="162">
        <v>42.528700000000001</v>
      </c>
      <c r="FD9" s="162">
        <v>23.6767</v>
      </c>
      <c r="FE9" s="163"/>
      <c r="FF9" s="162">
        <v>23.415800000000001</v>
      </c>
      <c r="FG9" s="162">
        <v>42.703600000000002</v>
      </c>
      <c r="FH9" s="162">
        <v>43.368699999999997</v>
      </c>
      <c r="FI9" s="162">
        <v>41.453600000000002</v>
      </c>
      <c r="FJ9" s="162">
        <v>27.1279</v>
      </c>
      <c r="FK9" s="162">
        <v>25.7883</v>
      </c>
      <c r="FL9" s="162">
        <v>4.0189000000000004</v>
      </c>
      <c r="FM9" s="162">
        <v>2.1606999999999998</v>
      </c>
      <c r="FN9" s="162">
        <v>2.8687999999999998</v>
      </c>
      <c r="FO9" s="162">
        <v>-3.3889</v>
      </c>
      <c r="FP9" s="162">
        <v>12.5307</v>
      </c>
      <c r="FQ9" s="162">
        <v>-7.9962999999999997</v>
      </c>
      <c r="FR9" s="162">
        <v>-13.56</v>
      </c>
      <c r="FS9" s="162">
        <v>14.463699999999999</v>
      </c>
      <c r="FT9" s="162">
        <v>0.84750000000000003</v>
      </c>
      <c r="FU9" s="162">
        <v>-9.01</v>
      </c>
      <c r="FV9" s="162">
        <v>15.15</v>
      </c>
      <c r="FW9" s="162">
        <v>0</v>
      </c>
      <c r="FX9" s="163"/>
      <c r="FY9" s="162">
        <v>-5.774</v>
      </c>
      <c r="FZ9" s="162">
        <v>0.79200000000000004</v>
      </c>
      <c r="GA9" s="163"/>
      <c r="GB9" s="162">
        <v>27.17</v>
      </c>
      <c r="GC9" s="162">
        <v>-11.136699999999999</v>
      </c>
      <c r="GD9" s="162">
        <v>2.0181</v>
      </c>
      <c r="GE9" s="162">
        <v>14.96</v>
      </c>
      <c r="GF9" s="162">
        <v>69.914400000000001</v>
      </c>
      <c r="GG9" s="162">
        <v>24.7</v>
      </c>
      <c r="GH9" s="162">
        <v>-13.3047</v>
      </c>
      <c r="GI9" s="162">
        <v>2.1579000000000002</v>
      </c>
      <c r="GJ9" s="162">
        <v>2.2490000000000001</v>
      </c>
      <c r="GK9" s="162">
        <v>1.6576</v>
      </c>
      <c r="GL9" s="163"/>
      <c r="GM9" s="163"/>
      <c r="GN9" s="162">
        <v>-13.662599999999999</v>
      </c>
      <c r="GO9" s="162">
        <v>-22.707999999999998</v>
      </c>
      <c r="GP9" s="162">
        <v>15.329499999999999</v>
      </c>
      <c r="GQ9" s="162">
        <v>23.399799999999999</v>
      </c>
      <c r="GR9" s="162">
        <v>55.9788</v>
      </c>
      <c r="GS9" s="162">
        <v>54.465499999999999</v>
      </c>
      <c r="GT9" s="162">
        <v>-114.6614</v>
      </c>
      <c r="GU9" s="162">
        <v>-18.506599999999999</v>
      </c>
      <c r="GV9" s="162">
        <v>29.027999999999999</v>
      </c>
      <c r="GW9" s="162">
        <v>-35.785499999999999</v>
      </c>
      <c r="GX9" s="162">
        <v>9.9099000000000004</v>
      </c>
      <c r="GY9" s="162">
        <v>6.8764000000000003</v>
      </c>
      <c r="GZ9" s="162">
        <v>6.5721999999999996</v>
      </c>
      <c r="HA9" s="162">
        <v>11.304</v>
      </c>
      <c r="HB9" s="162">
        <v>132.01079999999999</v>
      </c>
      <c r="HC9" s="162">
        <v>130.93049999999999</v>
      </c>
      <c r="HD9" s="162">
        <v>148.4</v>
      </c>
      <c r="HE9" s="162">
        <v>-149.82910000000001</v>
      </c>
      <c r="HF9" s="162">
        <v>-396.5034</v>
      </c>
      <c r="HG9" s="162">
        <v>396.16609999999997</v>
      </c>
      <c r="HH9" s="162">
        <v>451.7747</v>
      </c>
      <c r="HI9" s="162">
        <v>-126.5438</v>
      </c>
      <c r="HJ9" s="162">
        <v>-126.0014</v>
      </c>
      <c r="HK9" s="162">
        <v>-62.972999999999999</v>
      </c>
      <c r="HL9" s="162">
        <v>-55.6599</v>
      </c>
      <c r="HM9" s="162">
        <v>80.4756</v>
      </c>
      <c r="HN9" s="162">
        <v>78.975399999999993</v>
      </c>
      <c r="HO9" s="163"/>
      <c r="HP9" s="163"/>
      <c r="HQ9" s="162">
        <v>31.083500000000001</v>
      </c>
      <c r="HR9" s="162">
        <v>30.9407</v>
      </c>
      <c r="HS9" s="162">
        <v>-47.193800000000003</v>
      </c>
      <c r="HT9" s="162">
        <v>-46.802300000000002</v>
      </c>
      <c r="HU9" s="162">
        <v>106.59</v>
      </c>
      <c r="HV9" s="162">
        <v>105.03</v>
      </c>
      <c r="HW9" s="162">
        <v>15.5</v>
      </c>
      <c r="HX9" s="162">
        <v>15.8</v>
      </c>
      <c r="HY9" s="162">
        <v>20.1204</v>
      </c>
      <c r="HZ9" s="162">
        <v>29.52</v>
      </c>
      <c r="IA9" s="162">
        <v>-349.72629999999998</v>
      </c>
      <c r="IB9" s="162">
        <v>106.8961</v>
      </c>
      <c r="IC9" s="162">
        <v>106.6876</v>
      </c>
      <c r="ID9" s="162">
        <v>13.3</v>
      </c>
      <c r="IE9" s="162">
        <v>-37.700000000000003</v>
      </c>
      <c r="IF9" s="162">
        <v>-31</v>
      </c>
      <c r="IG9" s="162">
        <v>-30.9</v>
      </c>
      <c r="IH9" s="163"/>
      <c r="II9" s="162">
        <v>0.87970000000000004</v>
      </c>
      <c r="IJ9" s="162">
        <v>-440.90260000000001</v>
      </c>
      <c r="IK9" s="162">
        <v>-281.94099999999997</v>
      </c>
      <c r="IL9" s="162">
        <v>454.97019999999998</v>
      </c>
      <c r="IM9" s="162">
        <v>367.50580000000002</v>
      </c>
      <c r="IN9" s="163"/>
      <c r="IO9" s="162">
        <v>-358.87619999999998</v>
      </c>
      <c r="IP9" s="162">
        <v>362.48989999999998</v>
      </c>
      <c r="IQ9" s="162">
        <v>-151.79499999999999</v>
      </c>
      <c r="IR9" s="162">
        <v>-220.8006</v>
      </c>
      <c r="IS9" s="162">
        <v>-357.80149999999998</v>
      </c>
      <c r="IT9" s="162">
        <v>98.486000000000004</v>
      </c>
      <c r="IU9" s="162">
        <v>96.058400000000006</v>
      </c>
      <c r="IV9" s="162">
        <v>160.06559999999999</v>
      </c>
      <c r="IW9" s="162">
        <v>-441.98910000000001</v>
      </c>
      <c r="IX9" s="162">
        <v>225.52930000000001</v>
      </c>
      <c r="IY9" s="162">
        <v>-219.00559999999999</v>
      </c>
      <c r="IZ9" s="162">
        <v>218.3904</v>
      </c>
      <c r="JA9" s="162">
        <v>-9.2795000000000005</v>
      </c>
      <c r="JB9" s="162">
        <v>32.679000000000002</v>
      </c>
      <c r="JC9" s="162">
        <v>10.32</v>
      </c>
      <c r="JD9" s="162">
        <v>7.8490000000000002</v>
      </c>
      <c r="JE9" s="162">
        <v>7.9219999999999997</v>
      </c>
      <c r="JF9" s="162">
        <v>-10.64</v>
      </c>
      <c r="JG9" s="162">
        <v>-13.12</v>
      </c>
      <c r="JH9" s="163"/>
      <c r="JI9" s="162">
        <v>13.420299999999999</v>
      </c>
      <c r="JJ9" s="162">
        <v>-27.391500000000001</v>
      </c>
      <c r="JK9" s="162">
        <v>-28.563400000000001</v>
      </c>
      <c r="JL9" s="162">
        <v>28.7</v>
      </c>
      <c r="JM9" s="162">
        <v>51.637</v>
      </c>
      <c r="JN9" s="162">
        <v>50.988999999999997</v>
      </c>
      <c r="JO9" s="162">
        <v>11.272</v>
      </c>
      <c r="JP9" s="162">
        <v>13.53</v>
      </c>
      <c r="JQ9" s="162">
        <v>52.585799999999999</v>
      </c>
      <c r="JR9" s="162">
        <v>50.624000000000002</v>
      </c>
      <c r="JS9" s="162">
        <v>51.854500000000002</v>
      </c>
      <c r="JT9" s="163"/>
      <c r="JU9" s="162">
        <v>38.9</v>
      </c>
      <c r="JV9" s="162">
        <v>36.690100000000001</v>
      </c>
      <c r="JW9" s="162">
        <v>6.24</v>
      </c>
      <c r="JX9" s="163"/>
      <c r="JY9" s="162">
        <v>-57.625500000000002</v>
      </c>
      <c r="JZ9" s="162">
        <v>82.627300000000005</v>
      </c>
      <c r="KA9" s="162">
        <v>65.637600000000006</v>
      </c>
      <c r="KB9" s="162">
        <v>-58.346699999999998</v>
      </c>
      <c r="KC9" s="162">
        <v>-80.799899999999994</v>
      </c>
      <c r="KD9" s="162">
        <v>55.709400000000002</v>
      </c>
      <c r="KE9" s="162">
        <v>24.542000000000002</v>
      </c>
      <c r="KF9" s="162">
        <v>-47.2</v>
      </c>
      <c r="KG9" s="162">
        <v>47</v>
      </c>
      <c r="KH9" s="162">
        <v>55.122700000000002</v>
      </c>
      <c r="KI9" s="162">
        <v>99.21</v>
      </c>
    </row>
    <row r="10" spans="1:295" ht="18" customHeight="1" x14ac:dyDescent="0.3">
      <c r="A10" s="161" t="s">
        <v>77</v>
      </c>
      <c r="B10" s="161" t="s">
        <v>827</v>
      </c>
      <c r="C10" s="165">
        <v>0</v>
      </c>
      <c r="D10" s="166"/>
      <c r="E10" s="165">
        <v>-19.9923</v>
      </c>
      <c r="F10" s="165">
        <v>7.5495999999999999</v>
      </c>
      <c r="G10" s="165">
        <v>10.114100000000001</v>
      </c>
      <c r="H10" s="166"/>
      <c r="I10" s="165">
        <v>41.537199999999999</v>
      </c>
      <c r="J10" s="165">
        <v>-83.604699999999994</v>
      </c>
      <c r="K10" s="165">
        <v>42.9617</v>
      </c>
      <c r="L10" s="165">
        <v>21.551300000000001</v>
      </c>
      <c r="M10" s="166"/>
      <c r="N10" s="165">
        <v>19.98</v>
      </c>
      <c r="O10" s="165">
        <v>-32.331000000000003</v>
      </c>
      <c r="P10" s="165">
        <v>28.6</v>
      </c>
      <c r="Q10" s="165">
        <v>10.763999999999999</v>
      </c>
      <c r="R10" s="165">
        <v>-28.6</v>
      </c>
      <c r="S10" s="165">
        <v>4.8787000000000003</v>
      </c>
      <c r="T10" s="165">
        <v>50.930999999999997</v>
      </c>
      <c r="U10" s="165">
        <v>12.145799999999999</v>
      </c>
      <c r="V10" s="165">
        <v>12.301500000000001</v>
      </c>
      <c r="W10" s="165">
        <v>20.3537</v>
      </c>
      <c r="X10" s="165">
        <v>17.369299999999999</v>
      </c>
      <c r="Y10" s="165">
        <v>5.8440000000000003</v>
      </c>
      <c r="Z10" s="165">
        <v>8.2146000000000008</v>
      </c>
      <c r="AA10" s="166"/>
      <c r="AB10" s="166"/>
      <c r="AC10" s="165">
        <v>-41.54</v>
      </c>
      <c r="AD10" s="165">
        <v>-41.46</v>
      </c>
      <c r="AE10" s="166"/>
      <c r="AF10" s="165">
        <v>-19.98</v>
      </c>
      <c r="AG10" s="165">
        <v>30.8</v>
      </c>
      <c r="AH10" s="165">
        <v>6.2750000000000004</v>
      </c>
      <c r="AI10" s="165">
        <v>0.17399999999999999</v>
      </c>
      <c r="AJ10" s="167">
        <v>-38.81</v>
      </c>
      <c r="AK10" s="165">
        <v>-39.119999999999997</v>
      </c>
      <c r="AL10" s="165">
        <v>-41.62</v>
      </c>
      <c r="AM10" s="165">
        <v>38.81</v>
      </c>
      <c r="AN10" s="165">
        <v>39.51</v>
      </c>
      <c r="AO10" s="165">
        <v>12.591799999999999</v>
      </c>
      <c r="AP10" s="165">
        <v>4.8723999999999998</v>
      </c>
      <c r="AQ10" s="165">
        <v>59.544699999999999</v>
      </c>
      <c r="AR10" s="165">
        <v>61.6128</v>
      </c>
      <c r="AS10" s="165">
        <v>22.930800000000001</v>
      </c>
      <c r="AT10" s="165">
        <v>-37.374600000000001</v>
      </c>
      <c r="AU10" s="165">
        <v>-38.384099999999997</v>
      </c>
      <c r="AV10" s="165">
        <v>29.761299999999999</v>
      </c>
      <c r="AW10" s="165">
        <v>30.4437</v>
      </c>
      <c r="AX10" s="165">
        <v>55.459099999999999</v>
      </c>
      <c r="AY10" s="165">
        <v>55.325200000000002</v>
      </c>
      <c r="AZ10" s="165">
        <v>27.011600000000001</v>
      </c>
      <c r="BA10" s="165">
        <v>26.609300000000001</v>
      </c>
      <c r="BB10" s="165">
        <v>-417.22289999999998</v>
      </c>
      <c r="BC10" s="165">
        <v>-8.5747</v>
      </c>
      <c r="BD10" s="165">
        <v>-13.3</v>
      </c>
      <c r="BE10" s="165">
        <v>-13.3</v>
      </c>
      <c r="BF10" s="165">
        <v>45.257100000000001</v>
      </c>
      <c r="BG10" s="165">
        <v>44.767200000000003</v>
      </c>
      <c r="BH10" s="165">
        <v>-5.3989000000000003</v>
      </c>
      <c r="BI10" s="166"/>
      <c r="BJ10" s="165">
        <v>-51.268700000000003</v>
      </c>
      <c r="BK10" s="165">
        <v>2.4805999999999999</v>
      </c>
      <c r="BL10" s="165">
        <v>7.6414</v>
      </c>
      <c r="BM10" s="165">
        <v>5.1425000000000001</v>
      </c>
      <c r="BN10" s="165">
        <v>466.68889999999999</v>
      </c>
      <c r="BO10" s="165">
        <v>89.815899999999999</v>
      </c>
      <c r="BP10" s="165">
        <v>89.938000000000002</v>
      </c>
      <c r="BQ10" s="165">
        <v>-420.87209999999999</v>
      </c>
      <c r="BR10" s="165">
        <v>430.12880000000001</v>
      </c>
      <c r="BS10" s="166"/>
      <c r="BT10" s="165">
        <v>-74.176299999999998</v>
      </c>
      <c r="BU10" s="165">
        <v>75.409599999999998</v>
      </c>
      <c r="BV10" s="165">
        <v>76.632999999999996</v>
      </c>
      <c r="BW10" s="165">
        <v>26.01</v>
      </c>
      <c r="BX10" s="165">
        <v>24.02</v>
      </c>
      <c r="BY10" s="165">
        <v>52.54</v>
      </c>
      <c r="BZ10" s="165">
        <v>70.66</v>
      </c>
      <c r="CA10" s="165">
        <v>-27.3231</v>
      </c>
      <c r="CB10" s="165">
        <v>-26.921199999999999</v>
      </c>
      <c r="CC10" s="165">
        <v>70.794399999999996</v>
      </c>
      <c r="CD10" s="165">
        <v>70.763199999999998</v>
      </c>
      <c r="CE10" s="165">
        <v>-6.4625000000000004</v>
      </c>
      <c r="CF10" s="165">
        <v>-81.221400000000003</v>
      </c>
      <c r="CG10" s="165">
        <v>-77.755700000000004</v>
      </c>
      <c r="CH10" s="165">
        <v>1.7491000000000001</v>
      </c>
      <c r="CI10" s="166"/>
      <c r="CJ10" s="166"/>
      <c r="CK10" s="166"/>
      <c r="CL10" s="165">
        <v>99.4</v>
      </c>
      <c r="CM10" s="165">
        <v>91</v>
      </c>
      <c r="CN10" s="165">
        <v>-13.2</v>
      </c>
      <c r="CO10" s="165">
        <v>63.901600000000002</v>
      </c>
      <c r="CP10" s="165">
        <v>62.734000000000002</v>
      </c>
      <c r="CQ10" s="165">
        <v>62.427399999999999</v>
      </c>
      <c r="CR10" s="165">
        <v>-26.703600000000002</v>
      </c>
      <c r="CS10" s="165">
        <v>-25.8657</v>
      </c>
      <c r="CT10" s="165">
        <v>54.997700000000002</v>
      </c>
      <c r="CU10" s="165">
        <v>-70.549199999999999</v>
      </c>
      <c r="CV10" s="165">
        <v>60.765000000000001</v>
      </c>
      <c r="CW10" s="165">
        <v>10.8926</v>
      </c>
      <c r="CX10" s="165">
        <v>52.45</v>
      </c>
      <c r="CY10" s="165">
        <v>28.26</v>
      </c>
      <c r="CZ10" s="165">
        <v>44.538600000000002</v>
      </c>
      <c r="DA10" s="165">
        <v>42.3386</v>
      </c>
      <c r="DB10" s="165">
        <v>-26.26</v>
      </c>
      <c r="DC10" s="165">
        <v>-6.6355000000000004</v>
      </c>
      <c r="DD10" s="166"/>
      <c r="DE10" s="166"/>
      <c r="DF10" s="165">
        <v>-90.557000000000002</v>
      </c>
      <c r="DG10" s="165">
        <v>-9.8065999999999995</v>
      </c>
      <c r="DH10" s="165">
        <v>-16.303999999999998</v>
      </c>
      <c r="DI10" s="165">
        <v>-74.599999999999994</v>
      </c>
      <c r="DJ10" s="165">
        <v>-74.099999999999994</v>
      </c>
      <c r="DK10" s="165">
        <v>20.733899999999998</v>
      </c>
      <c r="DL10" s="165">
        <v>36.337299999999999</v>
      </c>
      <c r="DM10" s="165">
        <v>44.1614</v>
      </c>
      <c r="DN10" s="165">
        <v>51.580800000000004</v>
      </c>
      <c r="DO10" s="165">
        <v>36.369999999999997</v>
      </c>
      <c r="DP10" s="165">
        <v>-5.92</v>
      </c>
      <c r="DQ10" s="165">
        <v>59.566499999999998</v>
      </c>
      <c r="DR10" s="165">
        <v>93.997799999999998</v>
      </c>
      <c r="DS10" s="165">
        <v>-18.73</v>
      </c>
      <c r="DT10" s="165">
        <v>-19.04</v>
      </c>
      <c r="DU10" s="165">
        <v>76.64</v>
      </c>
      <c r="DV10" s="165">
        <v>38.6</v>
      </c>
      <c r="DW10" s="165">
        <v>95.654499999999999</v>
      </c>
      <c r="DX10" s="165">
        <v>93.472700000000003</v>
      </c>
      <c r="DY10" s="165">
        <v>0</v>
      </c>
      <c r="DZ10" s="165">
        <v>-2.0455000000000001</v>
      </c>
      <c r="EA10" s="165">
        <v>179.8047</v>
      </c>
      <c r="EB10" s="165">
        <v>136.654</v>
      </c>
      <c r="EC10" s="165">
        <v>128.74959999999999</v>
      </c>
      <c r="ED10" s="165">
        <v>131.107</v>
      </c>
      <c r="EE10" s="165">
        <v>80.119200000000006</v>
      </c>
      <c r="EF10" s="165">
        <v>62.379199999999997</v>
      </c>
      <c r="EG10" s="165">
        <v>-28.006</v>
      </c>
      <c r="EH10" s="165">
        <v>432.53339999999997</v>
      </c>
      <c r="EI10" s="165">
        <v>290.49560000000002</v>
      </c>
      <c r="EJ10" s="166"/>
      <c r="EK10" s="165">
        <v>-32.526299999999999</v>
      </c>
      <c r="EL10" s="165">
        <v>-30.357700000000001</v>
      </c>
      <c r="EM10" s="165">
        <v>0</v>
      </c>
      <c r="EN10" s="165">
        <v>5.97</v>
      </c>
      <c r="EO10" s="165">
        <v>6.4546999999999999</v>
      </c>
      <c r="EP10" s="165">
        <v>50.735999999999997</v>
      </c>
      <c r="EQ10" s="165">
        <v>-51.929900000000004</v>
      </c>
      <c r="ER10" s="165">
        <v>-54.0486</v>
      </c>
      <c r="ES10" s="165">
        <v>-18.8687</v>
      </c>
      <c r="ET10" s="165">
        <v>14.55</v>
      </c>
      <c r="EU10" s="165">
        <v>-4.09</v>
      </c>
      <c r="EV10" s="165">
        <v>17</v>
      </c>
      <c r="EW10" s="165">
        <v>16.187899999999999</v>
      </c>
      <c r="EX10" s="165">
        <v>-63.0336</v>
      </c>
      <c r="EY10" s="165">
        <v>-37.838299999999997</v>
      </c>
      <c r="EZ10" s="165">
        <v>-36.971400000000003</v>
      </c>
      <c r="FA10" s="165">
        <v>9.2728999999999999</v>
      </c>
      <c r="FB10" s="165">
        <v>-68.433999999999997</v>
      </c>
      <c r="FC10" s="165">
        <v>18.780899999999999</v>
      </c>
      <c r="FD10" s="165">
        <v>23.608599999999999</v>
      </c>
      <c r="FE10" s="166"/>
      <c r="FF10" s="165">
        <v>23.504999999999999</v>
      </c>
      <c r="FG10" s="165">
        <v>42.438600000000001</v>
      </c>
      <c r="FH10" s="165">
        <v>42.864199999999997</v>
      </c>
      <c r="FI10" s="165">
        <v>41.408099999999997</v>
      </c>
      <c r="FJ10" s="165">
        <v>25.620799999999999</v>
      </c>
      <c r="FK10" s="165">
        <v>27.462800000000001</v>
      </c>
      <c r="FL10" s="165">
        <v>18.587599999999998</v>
      </c>
      <c r="FM10" s="165">
        <v>2.8029000000000002</v>
      </c>
      <c r="FN10" s="165">
        <v>2.6726000000000001</v>
      </c>
      <c r="FO10" s="165">
        <v>3.1596000000000002</v>
      </c>
      <c r="FP10" s="165">
        <v>15.867699999999999</v>
      </c>
      <c r="FQ10" s="165">
        <v>3.3637000000000001</v>
      </c>
      <c r="FR10" s="165">
        <v>-14.06</v>
      </c>
      <c r="FS10" s="165">
        <v>11.0726</v>
      </c>
      <c r="FT10" s="165">
        <v>0.82189999999999996</v>
      </c>
      <c r="FU10" s="165">
        <v>-6.74</v>
      </c>
      <c r="FV10" s="165">
        <v>16.239999999999998</v>
      </c>
      <c r="FW10" s="166"/>
      <c r="FX10" s="166"/>
      <c r="FY10" s="165">
        <v>-5.6660000000000004</v>
      </c>
      <c r="FZ10" s="165">
        <v>0.83</v>
      </c>
      <c r="GA10" s="166"/>
      <c r="GB10" s="165">
        <v>29.42</v>
      </c>
      <c r="GC10" s="165">
        <v>-14.3629</v>
      </c>
      <c r="GD10" s="165">
        <v>-4.0259999999999998</v>
      </c>
      <c r="GE10" s="165">
        <v>14.51</v>
      </c>
      <c r="GF10" s="165">
        <v>70.677300000000002</v>
      </c>
      <c r="GG10" s="165">
        <v>24.1</v>
      </c>
      <c r="GH10" s="165">
        <v>-12.995699999999999</v>
      </c>
      <c r="GI10" s="165">
        <v>2.4973000000000001</v>
      </c>
      <c r="GJ10" s="165">
        <v>2.6046999999999998</v>
      </c>
      <c r="GK10" s="165">
        <v>1.5834999999999999</v>
      </c>
      <c r="GL10" s="166"/>
      <c r="GM10" s="166"/>
      <c r="GN10" s="166"/>
      <c r="GO10" s="165">
        <v>-21.953900000000001</v>
      </c>
      <c r="GP10" s="165">
        <v>15.3607</v>
      </c>
      <c r="GQ10" s="165">
        <v>22.4941</v>
      </c>
      <c r="GR10" s="165">
        <v>56.126399999999997</v>
      </c>
      <c r="GS10" s="165">
        <v>57.179099999999998</v>
      </c>
      <c r="GT10" s="165">
        <v>-115.4447</v>
      </c>
      <c r="GU10" s="165">
        <v>-18.027799999999999</v>
      </c>
      <c r="GV10" s="165">
        <v>28.222799999999999</v>
      </c>
      <c r="GW10" s="165">
        <v>-33.988700000000001</v>
      </c>
      <c r="GX10" s="165">
        <v>10.3528</v>
      </c>
      <c r="GY10" s="165">
        <v>6.6810999999999998</v>
      </c>
      <c r="GZ10" s="165">
        <v>6.3402000000000003</v>
      </c>
      <c r="HA10" s="165">
        <v>12.0443</v>
      </c>
      <c r="HB10" s="165">
        <v>131.12350000000001</v>
      </c>
      <c r="HC10" s="165">
        <v>131.07759999999999</v>
      </c>
      <c r="HD10" s="165">
        <v>141.6</v>
      </c>
      <c r="HE10" s="165">
        <v>-140.35159999999999</v>
      </c>
      <c r="HF10" s="165">
        <v>-383.63740000000001</v>
      </c>
      <c r="HG10" s="165">
        <v>382.63810000000001</v>
      </c>
      <c r="HH10" s="165">
        <v>415.702</v>
      </c>
      <c r="HI10" s="165">
        <v>-127.2255</v>
      </c>
      <c r="HJ10" s="165">
        <v>-125.5116</v>
      </c>
      <c r="HK10" s="165">
        <v>-62.253999999999998</v>
      </c>
      <c r="HL10" s="165">
        <v>-54.781700000000001</v>
      </c>
      <c r="HM10" s="165">
        <v>78.877600000000001</v>
      </c>
      <c r="HN10" s="165">
        <v>78.546800000000005</v>
      </c>
      <c r="HO10" s="166"/>
      <c r="HP10" s="166"/>
      <c r="HQ10" s="165">
        <v>30.2486</v>
      </c>
      <c r="HR10" s="165">
        <v>30.204599999999999</v>
      </c>
      <c r="HS10" s="165">
        <v>-51.933</v>
      </c>
      <c r="HT10" s="165">
        <v>-51.934399999999997</v>
      </c>
      <c r="HU10" s="165">
        <v>106.46</v>
      </c>
      <c r="HV10" s="165">
        <v>105.74</v>
      </c>
      <c r="HW10" s="165">
        <v>15.8</v>
      </c>
      <c r="HX10" s="165">
        <v>15.7</v>
      </c>
      <c r="HY10" s="165">
        <v>20.695</v>
      </c>
      <c r="HZ10" s="165">
        <v>28.48</v>
      </c>
      <c r="IA10" s="165">
        <v>-348.10219999999998</v>
      </c>
      <c r="IB10" s="165">
        <v>103.40900000000001</v>
      </c>
      <c r="IC10" s="165">
        <v>103.19199999999999</v>
      </c>
      <c r="ID10" s="165">
        <v>12.9</v>
      </c>
      <c r="IE10" s="165">
        <v>-36</v>
      </c>
      <c r="IF10" s="165">
        <v>-29.3</v>
      </c>
      <c r="IG10" s="165">
        <v>-29.2</v>
      </c>
      <c r="IH10" s="165">
        <v>1.2675000000000001</v>
      </c>
      <c r="II10" s="165">
        <v>0.99770000000000003</v>
      </c>
      <c r="IJ10" s="165">
        <v>-413.42619999999999</v>
      </c>
      <c r="IK10" s="165">
        <v>-259.66800000000001</v>
      </c>
      <c r="IL10" s="165">
        <v>463.55619999999999</v>
      </c>
      <c r="IM10" s="165">
        <v>385.16320000000002</v>
      </c>
      <c r="IN10" s="166"/>
      <c r="IO10" s="165">
        <v>-370.6026</v>
      </c>
      <c r="IP10" s="165">
        <v>371.28089999999997</v>
      </c>
      <c r="IQ10" s="165">
        <v>-153.7422</v>
      </c>
      <c r="IR10" s="165">
        <v>-222.66480000000001</v>
      </c>
      <c r="IS10" s="165">
        <v>-371.55160000000001</v>
      </c>
      <c r="IT10" s="165">
        <v>104.6703</v>
      </c>
      <c r="IU10" s="165">
        <v>103.0889</v>
      </c>
      <c r="IV10" s="165">
        <v>155.327</v>
      </c>
      <c r="IW10" s="165">
        <v>-449.2072</v>
      </c>
      <c r="IX10" s="165">
        <v>229.126</v>
      </c>
      <c r="IY10" s="165">
        <v>-224.6857</v>
      </c>
      <c r="IZ10" s="165">
        <v>229.17910000000001</v>
      </c>
      <c r="JA10" s="165">
        <v>-9.0158000000000005</v>
      </c>
      <c r="JB10" s="165">
        <v>33.631300000000003</v>
      </c>
      <c r="JC10" s="165">
        <v>9.68</v>
      </c>
      <c r="JD10" s="165">
        <v>7.9169999999999998</v>
      </c>
      <c r="JE10" s="166"/>
      <c r="JF10" s="165">
        <v>-10.08</v>
      </c>
      <c r="JG10" s="165">
        <v>-14.16</v>
      </c>
      <c r="JH10" s="166"/>
      <c r="JI10" s="165">
        <v>14.4457</v>
      </c>
      <c r="JJ10" s="165">
        <v>-27.217500000000001</v>
      </c>
      <c r="JK10" s="165">
        <v>-28.770900000000001</v>
      </c>
      <c r="JL10" s="165">
        <v>26.8</v>
      </c>
      <c r="JM10" s="165">
        <v>51.301000000000002</v>
      </c>
      <c r="JN10" s="165">
        <v>52.646999999999998</v>
      </c>
      <c r="JO10" s="166"/>
      <c r="JP10" s="165">
        <v>13.548</v>
      </c>
      <c r="JQ10" s="165">
        <v>51.848799999999997</v>
      </c>
      <c r="JR10" s="165">
        <v>53.212400000000002</v>
      </c>
      <c r="JS10" s="165">
        <v>51.1541</v>
      </c>
      <c r="JT10" s="166"/>
      <c r="JU10" s="165">
        <v>37.6</v>
      </c>
      <c r="JV10" s="165">
        <v>36.859400000000001</v>
      </c>
      <c r="JW10" s="165">
        <v>6.03</v>
      </c>
      <c r="JX10" s="166"/>
      <c r="JY10" s="165">
        <v>-53.829599999999999</v>
      </c>
      <c r="JZ10" s="165">
        <v>80.085499999999996</v>
      </c>
      <c r="KA10" s="165">
        <v>63.410299999999999</v>
      </c>
      <c r="KB10" s="165">
        <v>-54.233800000000002</v>
      </c>
      <c r="KC10" s="165">
        <v>-79.020300000000006</v>
      </c>
      <c r="KD10" s="165">
        <v>53.6755</v>
      </c>
      <c r="KE10" s="165">
        <v>24.6022</v>
      </c>
      <c r="KF10" s="165">
        <v>-45.2</v>
      </c>
      <c r="KG10" s="165">
        <v>44.7</v>
      </c>
      <c r="KH10" s="165">
        <v>31.907</v>
      </c>
      <c r="KI10" s="165">
        <v>116.5783</v>
      </c>
    </row>
    <row r="11" spans="1:295" ht="18" customHeight="1" x14ac:dyDescent="0.3">
      <c r="A11" s="161" t="s">
        <v>77</v>
      </c>
      <c r="B11" s="161" t="s">
        <v>828</v>
      </c>
      <c r="C11" s="165">
        <v>0</v>
      </c>
      <c r="D11" s="166"/>
      <c r="E11" s="165">
        <v>-19.948799999999999</v>
      </c>
      <c r="F11" s="165">
        <v>7.3293999999999997</v>
      </c>
      <c r="G11" s="165">
        <v>9.2943999999999996</v>
      </c>
      <c r="H11" s="166"/>
      <c r="I11" s="165">
        <v>40.667700000000004</v>
      </c>
      <c r="J11" s="165">
        <v>-80.906199999999998</v>
      </c>
      <c r="K11" s="165">
        <v>41.082000000000001</v>
      </c>
      <c r="L11" s="165">
        <v>20.921399999999998</v>
      </c>
      <c r="M11" s="166"/>
      <c r="N11" s="165">
        <v>24.42</v>
      </c>
      <c r="O11" s="165">
        <v>-32.61</v>
      </c>
      <c r="P11" s="165">
        <v>28.6</v>
      </c>
      <c r="Q11" s="165">
        <v>9.9359999999999999</v>
      </c>
      <c r="R11" s="165">
        <v>-28.6</v>
      </c>
      <c r="S11" s="165">
        <v>5.3402000000000003</v>
      </c>
      <c r="T11" s="165">
        <v>49.4024</v>
      </c>
      <c r="U11" s="165">
        <v>11.7683</v>
      </c>
      <c r="V11" s="165">
        <v>12.039099999999999</v>
      </c>
      <c r="W11" s="165">
        <v>19.392700000000001</v>
      </c>
      <c r="X11" s="165">
        <v>17.586500000000001</v>
      </c>
      <c r="Y11" s="165">
        <v>6.2842000000000002</v>
      </c>
      <c r="Z11" s="165">
        <v>8.4278999999999993</v>
      </c>
      <c r="AA11" s="166"/>
      <c r="AB11" s="166"/>
      <c r="AC11" s="165">
        <v>-34.89</v>
      </c>
      <c r="AD11" s="165">
        <v>-34.93</v>
      </c>
      <c r="AE11" s="166"/>
      <c r="AF11" s="165">
        <v>-26.64</v>
      </c>
      <c r="AG11" s="165">
        <v>30.8</v>
      </c>
      <c r="AH11" s="165">
        <v>4.9800000000000004</v>
      </c>
      <c r="AI11" s="165">
        <v>0.16400000000000001</v>
      </c>
      <c r="AJ11" s="167">
        <v>-28.77</v>
      </c>
      <c r="AK11" s="165">
        <v>-29.2</v>
      </c>
      <c r="AL11" s="165">
        <v>-49.1</v>
      </c>
      <c r="AM11" s="165">
        <v>28.77</v>
      </c>
      <c r="AN11" s="165">
        <v>28.79</v>
      </c>
      <c r="AO11" s="165">
        <v>12.8287</v>
      </c>
      <c r="AP11" s="165">
        <v>4.9499000000000004</v>
      </c>
      <c r="AQ11" s="165">
        <v>58.481099999999998</v>
      </c>
      <c r="AR11" s="165">
        <v>60.419400000000003</v>
      </c>
      <c r="AS11" s="165">
        <v>22.226800000000001</v>
      </c>
      <c r="AT11" s="165">
        <v>-35.9011</v>
      </c>
      <c r="AU11" s="165">
        <v>-35.8202</v>
      </c>
      <c r="AV11" s="165">
        <v>27.5823</v>
      </c>
      <c r="AW11" s="165">
        <v>27.2743</v>
      </c>
      <c r="AX11" s="165">
        <v>54.3874</v>
      </c>
      <c r="AY11" s="165">
        <v>54.3874</v>
      </c>
      <c r="AZ11" s="165">
        <v>28.091899999999999</v>
      </c>
      <c r="BA11" s="165">
        <v>31.610199999999999</v>
      </c>
      <c r="BB11" s="165">
        <v>-419.38080000000002</v>
      </c>
      <c r="BC11" s="165">
        <v>-9.4458000000000002</v>
      </c>
      <c r="BD11" s="165">
        <v>-13.8</v>
      </c>
      <c r="BE11" s="165">
        <v>-13.7</v>
      </c>
      <c r="BF11" s="165">
        <v>43.813699999999997</v>
      </c>
      <c r="BG11" s="165">
        <v>42.688400000000001</v>
      </c>
      <c r="BH11" s="165">
        <v>-4.7476000000000003</v>
      </c>
      <c r="BI11" s="166"/>
      <c r="BJ11" s="165">
        <v>-63.613300000000002</v>
      </c>
      <c r="BK11" s="165">
        <v>1.9117999999999999</v>
      </c>
      <c r="BL11" s="165">
        <v>7.4348000000000001</v>
      </c>
      <c r="BM11" s="165">
        <v>5.0326000000000004</v>
      </c>
      <c r="BN11" s="165">
        <v>475.29509999999999</v>
      </c>
      <c r="BO11" s="165">
        <v>89.144499999999994</v>
      </c>
      <c r="BP11" s="165">
        <v>88.869900000000001</v>
      </c>
      <c r="BQ11" s="165">
        <v>-430.3331</v>
      </c>
      <c r="BR11" s="165">
        <v>425.69450000000001</v>
      </c>
      <c r="BS11" s="166"/>
      <c r="BT11" s="165">
        <v>-45.859499999999997</v>
      </c>
      <c r="BU11" s="165">
        <v>48.186500000000002</v>
      </c>
      <c r="BV11" s="165">
        <v>74.467399999999998</v>
      </c>
      <c r="BW11" s="165">
        <v>25.46</v>
      </c>
      <c r="BX11" s="165">
        <v>22.62</v>
      </c>
      <c r="BY11" s="165">
        <v>50.86</v>
      </c>
      <c r="BZ11" s="165">
        <v>69.260000000000005</v>
      </c>
      <c r="CA11" s="165">
        <v>-14.1953</v>
      </c>
      <c r="CB11" s="165">
        <v>-14.463200000000001</v>
      </c>
      <c r="CC11" s="165">
        <v>67.042500000000004</v>
      </c>
      <c r="CD11" s="165">
        <v>67.9679</v>
      </c>
      <c r="CE11" s="165">
        <v>-7.1753999999999998</v>
      </c>
      <c r="CF11" s="165">
        <v>-68.883899999999997</v>
      </c>
      <c r="CG11" s="165">
        <v>-68.450900000000004</v>
      </c>
      <c r="CH11" s="165">
        <v>2.9857</v>
      </c>
      <c r="CI11" s="165">
        <v>0</v>
      </c>
      <c r="CJ11" s="166"/>
      <c r="CK11" s="166"/>
      <c r="CL11" s="165">
        <v>94.7</v>
      </c>
      <c r="CM11" s="165">
        <v>85.8</v>
      </c>
      <c r="CN11" s="165">
        <v>-12.51</v>
      </c>
      <c r="CO11" s="165">
        <v>66.809399999999997</v>
      </c>
      <c r="CP11" s="165">
        <v>64.3874</v>
      </c>
      <c r="CQ11" s="165">
        <v>63.767000000000003</v>
      </c>
      <c r="CR11" s="165">
        <v>-25.489000000000001</v>
      </c>
      <c r="CS11" s="165">
        <v>-24.4573</v>
      </c>
      <c r="CT11" s="165">
        <v>56.259900000000002</v>
      </c>
      <c r="CU11" s="165">
        <v>-70.732500000000002</v>
      </c>
      <c r="CV11" s="165">
        <v>60.194400000000002</v>
      </c>
      <c r="CW11" s="165">
        <v>10.484400000000001</v>
      </c>
      <c r="CX11" s="165">
        <v>48.18</v>
      </c>
      <c r="CY11" s="165">
        <v>26.47</v>
      </c>
      <c r="CZ11" s="165">
        <v>43.8354</v>
      </c>
      <c r="DA11" s="165">
        <v>41.606099999999998</v>
      </c>
      <c r="DB11" s="165">
        <v>-25.21</v>
      </c>
      <c r="DC11" s="165">
        <v>-7.0502000000000002</v>
      </c>
      <c r="DD11" s="166"/>
      <c r="DE11" s="166"/>
      <c r="DF11" s="165">
        <v>-100.7931</v>
      </c>
      <c r="DG11" s="165">
        <v>-10.553000000000001</v>
      </c>
      <c r="DH11" s="165">
        <v>-15.6533</v>
      </c>
      <c r="DI11" s="165">
        <v>-72.2</v>
      </c>
      <c r="DJ11" s="165">
        <v>-74.099999999999994</v>
      </c>
      <c r="DK11" s="165">
        <v>20.7394</v>
      </c>
      <c r="DL11" s="165">
        <v>35.165399999999998</v>
      </c>
      <c r="DM11" s="165">
        <v>41.813200000000002</v>
      </c>
      <c r="DN11" s="165">
        <v>49.823</v>
      </c>
      <c r="DO11" s="165">
        <v>34.85</v>
      </c>
      <c r="DP11" s="165">
        <v>-5.78</v>
      </c>
      <c r="DQ11" s="165">
        <v>61.658999999999999</v>
      </c>
      <c r="DR11" s="165">
        <v>101.3758</v>
      </c>
      <c r="DS11" s="165">
        <v>-19.29</v>
      </c>
      <c r="DT11" s="165">
        <v>-19.54</v>
      </c>
      <c r="DU11" s="165">
        <v>74.88</v>
      </c>
      <c r="DV11" s="165">
        <v>37.17</v>
      </c>
      <c r="DW11" s="165">
        <v>101.1455</v>
      </c>
      <c r="DX11" s="165">
        <v>99.236400000000003</v>
      </c>
      <c r="DY11" s="165">
        <v>12.733499999999999</v>
      </c>
      <c r="DZ11" s="165">
        <v>12.4636</v>
      </c>
      <c r="EA11" s="165">
        <v>186.6927</v>
      </c>
      <c r="EB11" s="165">
        <v>144.4435</v>
      </c>
      <c r="EC11" s="165">
        <v>139.0213</v>
      </c>
      <c r="ED11" s="165">
        <v>139.9693</v>
      </c>
      <c r="EE11" s="165">
        <v>69.750600000000006</v>
      </c>
      <c r="EF11" s="165">
        <v>55.508400000000002</v>
      </c>
      <c r="EG11" s="165">
        <v>-28.783999999999999</v>
      </c>
      <c r="EH11" s="165">
        <v>443.0582</v>
      </c>
      <c r="EI11" s="165">
        <v>293.5489</v>
      </c>
      <c r="EJ11" s="166"/>
      <c r="EK11" s="165">
        <v>-32.795999999999999</v>
      </c>
      <c r="EL11" s="165">
        <v>-30.429300000000001</v>
      </c>
      <c r="EM11" s="165">
        <v>23.270399999999999</v>
      </c>
      <c r="EN11" s="165">
        <v>8.7188999999999997</v>
      </c>
      <c r="EO11" s="165">
        <v>8.8071999999999999</v>
      </c>
      <c r="EP11" s="165">
        <v>35.375999999999998</v>
      </c>
      <c r="EQ11" s="165">
        <v>-45.836599999999997</v>
      </c>
      <c r="ER11" s="165">
        <v>-46.581699999999998</v>
      </c>
      <c r="ES11" s="165">
        <v>-17.625299999999999</v>
      </c>
      <c r="ET11" s="165">
        <v>0</v>
      </c>
      <c r="EU11" s="165">
        <v>-4.07</v>
      </c>
      <c r="EV11" s="165">
        <v>1</v>
      </c>
      <c r="EW11" s="165">
        <v>15.880599999999999</v>
      </c>
      <c r="EX11" s="165">
        <v>-49.631100000000004</v>
      </c>
      <c r="EY11" s="165">
        <v>-37.183999999999997</v>
      </c>
      <c r="EZ11" s="165">
        <v>-36.767099999999999</v>
      </c>
      <c r="FA11" s="165">
        <v>8.2469999999999999</v>
      </c>
      <c r="FB11" s="165">
        <v>-53.2943</v>
      </c>
      <c r="FC11" s="165">
        <v>16.143899999999999</v>
      </c>
      <c r="FD11" s="165">
        <v>23.880299999999998</v>
      </c>
      <c r="FE11" s="166"/>
      <c r="FF11" s="165">
        <v>23.484400000000001</v>
      </c>
      <c r="FG11" s="165">
        <v>43.280299999999997</v>
      </c>
      <c r="FH11" s="165">
        <v>43.843400000000003</v>
      </c>
      <c r="FI11" s="165">
        <v>42.219799999999999</v>
      </c>
      <c r="FJ11" s="165">
        <v>13.898899999999999</v>
      </c>
      <c r="FK11" s="165">
        <v>13.564</v>
      </c>
      <c r="FL11" s="165">
        <v>59.949399999999997</v>
      </c>
      <c r="FM11" s="165">
        <v>-10.6111</v>
      </c>
      <c r="FN11" s="165">
        <v>-10.272399999999999</v>
      </c>
      <c r="FO11" s="165">
        <v>43.822800000000001</v>
      </c>
      <c r="FP11" s="165">
        <v>61.278300000000002</v>
      </c>
      <c r="FQ11" s="165">
        <v>2.4554999999999998</v>
      </c>
      <c r="FR11" s="165">
        <v>-7.28</v>
      </c>
      <c r="FS11" s="165">
        <v>12.674099999999999</v>
      </c>
      <c r="FT11" s="165">
        <v>0.79869999999999997</v>
      </c>
      <c r="FU11" s="165">
        <v>-7.7</v>
      </c>
      <c r="FV11" s="165">
        <v>15.16</v>
      </c>
      <c r="FW11" s="166"/>
      <c r="FX11" s="166"/>
      <c r="FY11" s="165">
        <v>-5.37</v>
      </c>
      <c r="FZ11" s="165">
        <v>0.752</v>
      </c>
      <c r="GA11" s="166"/>
      <c r="GB11" s="165">
        <v>25.64</v>
      </c>
      <c r="GC11" s="165">
        <v>-61.485700000000001</v>
      </c>
      <c r="GD11" s="165">
        <v>-44.112099999999998</v>
      </c>
      <c r="GE11" s="165">
        <v>14.97</v>
      </c>
      <c r="GF11" s="165">
        <v>62.106499999999997</v>
      </c>
      <c r="GG11" s="165">
        <v>24.1</v>
      </c>
      <c r="GH11" s="165">
        <v>-9.8347999999999995</v>
      </c>
      <c r="GI11" s="165">
        <v>2.6002999999999998</v>
      </c>
      <c r="GJ11" s="165">
        <v>2.7263999999999999</v>
      </c>
      <c r="GK11" s="165">
        <v>1.4930000000000001</v>
      </c>
      <c r="GL11" s="166"/>
      <c r="GM11" s="166"/>
      <c r="GN11" s="165">
        <v>-13.192</v>
      </c>
      <c r="GO11" s="165">
        <v>-18.374300000000002</v>
      </c>
      <c r="GP11" s="165">
        <v>15.2255</v>
      </c>
      <c r="GQ11" s="165">
        <v>19.023499999999999</v>
      </c>
      <c r="GR11" s="165">
        <v>58.483499999999999</v>
      </c>
      <c r="GS11" s="165">
        <v>60.526299999999999</v>
      </c>
      <c r="GT11" s="165">
        <v>-96.473299999999995</v>
      </c>
      <c r="GU11" s="165">
        <v>-17.360700000000001</v>
      </c>
      <c r="GV11" s="165">
        <v>25.352599999999999</v>
      </c>
      <c r="GW11" s="165">
        <v>-32.615400000000001</v>
      </c>
      <c r="GX11" s="166"/>
      <c r="GY11" s="165">
        <v>6.31</v>
      </c>
      <c r="GZ11" s="165">
        <v>5.9287999999999998</v>
      </c>
      <c r="HA11" s="166"/>
      <c r="HB11" s="165">
        <v>129.00309999999999</v>
      </c>
      <c r="HC11" s="165">
        <v>130.88040000000001</v>
      </c>
      <c r="HD11" s="165">
        <v>145</v>
      </c>
      <c r="HE11" s="165">
        <v>-146.36009999999999</v>
      </c>
      <c r="HF11" s="165">
        <v>-387.91419999999999</v>
      </c>
      <c r="HG11" s="165">
        <v>387.0804</v>
      </c>
      <c r="HH11" s="165">
        <v>414.57429999999999</v>
      </c>
      <c r="HI11" s="165">
        <v>-125.8468</v>
      </c>
      <c r="HJ11" s="165">
        <v>-123.0167</v>
      </c>
      <c r="HK11" s="165">
        <v>-62.101399999999998</v>
      </c>
      <c r="HL11" s="165">
        <v>-55.289499999999997</v>
      </c>
      <c r="HM11" s="165">
        <v>79.155299999999997</v>
      </c>
      <c r="HN11" s="165">
        <v>78.612200000000001</v>
      </c>
      <c r="HO11" s="165">
        <v>-90.565399999999997</v>
      </c>
      <c r="HP11" s="166"/>
      <c r="HQ11" s="165">
        <v>29.3916</v>
      </c>
      <c r="HR11" s="165">
        <v>29.248799999999999</v>
      </c>
      <c r="HS11" s="165">
        <v>-50.930300000000003</v>
      </c>
      <c r="HT11" s="165">
        <v>-50.465499999999999</v>
      </c>
      <c r="HU11" s="165">
        <v>108.83</v>
      </c>
      <c r="HV11" s="165">
        <v>108.93</v>
      </c>
      <c r="HW11" s="165">
        <v>14.9</v>
      </c>
      <c r="HX11" s="165">
        <v>15.1</v>
      </c>
      <c r="HY11" s="165">
        <v>21.739699999999999</v>
      </c>
      <c r="HZ11" s="165">
        <v>28.96</v>
      </c>
      <c r="IA11" s="165">
        <v>-341.36309999999997</v>
      </c>
      <c r="IB11" s="165">
        <v>100.4366</v>
      </c>
      <c r="IC11" s="165">
        <v>100.22490000000001</v>
      </c>
      <c r="ID11" s="165">
        <v>12.8</v>
      </c>
      <c r="IE11" s="165">
        <v>-38.200000000000003</v>
      </c>
      <c r="IF11" s="165">
        <v>-28.4</v>
      </c>
      <c r="IG11" s="165">
        <v>-28.5</v>
      </c>
      <c r="IH11" s="165">
        <v>1.1568000000000001</v>
      </c>
      <c r="II11" s="165">
        <v>1.0539000000000001</v>
      </c>
      <c r="IJ11" s="165">
        <v>-410.28120000000001</v>
      </c>
      <c r="IK11" s="165">
        <v>-255.51910000000001</v>
      </c>
      <c r="IL11" s="165">
        <v>458.00279999999998</v>
      </c>
      <c r="IM11" s="165">
        <v>377.4785</v>
      </c>
      <c r="IN11" s="166"/>
      <c r="IO11" s="165">
        <v>-366.3981</v>
      </c>
      <c r="IP11" s="165">
        <v>366.87439999999998</v>
      </c>
      <c r="IQ11" s="165">
        <v>-151.55279999999999</v>
      </c>
      <c r="IR11" s="165">
        <v>-219.48060000000001</v>
      </c>
      <c r="IS11" s="165">
        <v>-359.7998</v>
      </c>
      <c r="IT11" s="165">
        <v>103.1514</v>
      </c>
      <c r="IU11" s="165">
        <v>100.3159</v>
      </c>
      <c r="IV11" s="165">
        <v>150.02610000000001</v>
      </c>
      <c r="IW11" s="165">
        <v>-441.72210000000001</v>
      </c>
      <c r="IX11" s="165">
        <v>224.1129</v>
      </c>
      <c r="IY11" s="165">
        <v>-224.45529999999999</v>
      </c>
      <c r="IZ11" s="165">
        <v>228.26220000000001</v>
      </c>
      <c r="JA11" s="165">
        <v>-9.4388000000000005</v>
      </c>
      <c r="JB11" s="165">
        <v>33.648899999999998</v>
      </c>
      <c r="JC11" s="165">
        <v>8.8800000000000008</v>
      </c>
      <c r="JD11" s="165">
        <v>7.55</v>
      </c>
      <c r="JE11" s="165">
        <v>7.5049999999999999</v>
      </c>
      <c r="JF11" s="165">
        <v>-8.8800000000000008</v>
      </c>
      <c r="JG11" s="165">
        <v>-13.52</v>
      </c>
      <c r="JH11" s="166"/>
      <c r="JI11" s="165">
        <v>14.268700000000001</v>
      </c>
      <c r="JJ11" s="165">
        <v>-26.573599999999999</v>
      </c>
      <c r="JK11" s="165">
        <v>-29.3568</v>
      </c>
      <c r="JL11" s="165">
        <v>26.9</v>
      </c>
      <c r="JM11" s="165">
        <v>50.811999999999998</v>
      </c>
      <c r="JN11" s="165">
        <v>50.86</v>
      </c>
      <c r="JO11" s="166"/>
      <c r="JP11" s="166"/>
      <c r="JQ11" s="165">
        <v>50.981699999999996</v>
      </c>
      <c r="JR11" s="165">
        <v>50.364600000000003</v>
      </c>
      <c r="JS11" s="165">
        <v>51.582999999999998</v>
      </c>
      <c r="JT11" s="166"/>
      <c r="JU11" s="165">
        <v>39.299999999999997</v>
      </c>
      <c r="JV11" s="165">
        <v>38.050600000000003</v>
      </c>
      <c r="JW11" s="165">
        <v>5.77</v>
      </c>
      <c r="JX11" s="166"/>
      <c r="JY11" s="165">
        <v>-56.105899999999998</v>
      </c>
      <c r="JZ11" s="165">
        <v>80.102599999999995</v>
      </c>
      <c r="KA11" s="165">
        <v>63.687399999999997</v>
      </c>
      <c r="KB11" s="165">
        <v>-56.427199999999999</v>
      </c>
      <c r="KC11" s="165">
        <v>-78.802099999999996</v>
      </c>
      <c r="KD11" s="165">
        <v>54.540500000000002</v>
      </c>
      <c r="KE11" s="165">
        <v>23.884599999999999</v>
      </c>
      <c r="KF11" s="165">
        <v>-46.9</v>
      </c>
      <c r="KG11" s="165">
        <v>46.3</v>
      </c>
      <c r="KH11" s="165">
        <v>28.541599999999999</v>
      </c>
      <c r="KI11" s="165">
        <v>110.4778</v>
      </c>
    </row>
    <row r="12" spans="1:295" ht="18" customHeight="1" x14ac:dyDescent="0.3">
      <c r="A12" s="161" t="s">
        <v>77</v>
      </c>
      <c r="B12" s="161" t="s">
        <v>829</v>
      </c>
      <c r="C12" s="165">
        <v>0</v>
      </c>
      <c r="D12" s="166"/>
      <c r="E12" s="165">
        <v>-19.246400000000001</v>
      </c>
      <c r="F12" s="165">
        <v>7.1163999999999996</v>
      </c>
      <c r="G12" s="165">
        <v>9.3413000000000004</v>
      </c>
      <c r="H12" s="166"/>
      <c r="I12" s="165">
        <v>39.475099999999998</v>
      </c>
      <c r="J12" s="165">
        <v>-80.537899999999993</v>
      </c>
      <c r="K12" s="165">
        <v>39.814500000000002</v>
      </c>
      <c r="L12" s="165">
        <v>20.3034</v>
      </c>
      <c r="M12" s="166"/>
      <c r="N12" s="165">
        <v>26.64</v>
      </c>
      <c r="O12" s="165">
        <v>-32.869999999999997</v>
      </c>
      <c r="P12" s="165">
        <v>28.6</v>
      </c>
      <c r="Q12" s="165">
        <v>10.763999999999999</v>
      </c>
      <c r="R12" s="165">
        <v>-28.6</v>
      </c>
      <c r="S12" s="165">
        <v>5.1638000000000002</v>
      </c>
      <c r="T12" s="165">
        <v>48.916200000000003</v>
      </c>
      <c r="U12" s="165">
        <v>11.3164</v>
      </c>
      <c r="V12" s="165">
        <v>11.378500000000001</v>
      </c>
      <c r="W12" s="165">
        <v>19.520399999999999</v>
      </c>
      <c r="X12" s="165">
        <v>17.818200000000001</v>
      </c>
      <c r="Y12" s="165">
        <v>5.6283000000000003</v>
      </c>
      <c r="Z12" s="165">
        <v>8.0256000000000007</v>
      </c>
      <c r="AA12" s="166"/>
      <c r="AB12" s="166"/>
      <c r="AC12" s="165">
        <v>-35.130000000000003</v>
      </c>
      <c r="AD12" s="165">
        <v>-34.97</v>
      </c>
      <c r="AE12" s="166"/>
      <c r="AF12" s="165">
        <v>-28.86</v>
      </c>
      <c r="AG12" s="165">
        <v>30.8</v>
      </c>
      <c r="AH12" s="165">
        <v>5.2089999999999996</v>
      </c>
      <c r="AI12" s="165">
        <v>0.16600000000000001</v>
      </c>
      <c r="AJ12" s="167">
        <v>-28.29</v>
      </c>
      <c r="AK12" s="165">
        <v>-27.2</v>
      </c>
      <c r="AL12" s="165">
        <v>-53.65</v>
      </c>
      <c r="AM12" s="165">
        <v>28.29</v>
      </c>
      <c r="AN12" s="165">
        <v>25.99</v>
      </c>
      <c r="AO12" s="165">
        <v>12.6008</v>
      </c>
      <c r="AP12" s="165">
        <v>4.8746999999999998</v>
      </c>
      <c r="AQ12" s="165">
        <v>55.960299999999997</v>
      </c>
      <c r="AR12" s="165">
        <v>58.398499999999999</v>
      </c>
      <c r="AS12" s="165">
        <v>21.088100000000001</v>
      </c>
      <c r="AT12" s="165">
        <v>-35.097299999999997</v>
      </c>
      <c r="AU12" s="165">
        <v>-33.274099999999997</v>
      </c>
      <c r="AV12" s="165">
        <v>25.898</v>
      </c>
      <c r="AW12" s="165">
        <v>29.2378</v>
      </c>
      <c r="AX12" s="165">
        <v>53.5837</v>
      </c>
      <c r="AY12" s="165">
        <v>52.646000000000001</v>
      </c>
      <c r="AZ12" s="165">
        <v>27.2026</v>
      </c>
      <c r="BA12" s="165">
        <v>27.066299999999998</v>
      </c>
      <c r="BB12" s="165">
        <v>-410.59440000000001</v>
      </c>
      <c r="BC12" s="165">
        <v>-12.616199999999999</v>
      </c>
      <c r="BD12" s="165">
        <v>-14.2</v>
      </c>
      <c r="BE12" s="165">
        <v>-14.2</v>
      </c>
      <c r="BF12" s="165">
        <v>43.807299999999998</v>
      </c>
      <c r="BG12" s="165">
        <v>41.276499999999999</v>
      </c>
      <c r="BH12" s="165">
        <v>-4.7243000000000004</v>
      </c>
      <c r="BI12" s="166"/>
      <c r="BJ12" s="165">
        <v>-62.052799999999998</v>
      </c>
      <c r="BK12" s="165">
        <v>1.5874999999999999</v>
      </c>
      <c r="BL12" s="165">
        <v>7.0933999999999999</v>
      </c>
      <c r="BM12" s="165">
        <v>4.8638000000000003</v>
      </c>
      <c r="BN12" s="165">
        <v>464.52210000000002</v>
      </c>
      <c r="BO12" s="165">
        <v>82.491500000000002</v>
      </c>
      <c r="BP12" s="165">
        <v>82.613600000000005</v>
      </c>
      <c r="BQ12" s="165">
        <v>-430.53949999999998</v>
      </c>
      <c r="BR12" s="165">
        <v>399.2192</v>
      </c>
      <c r="BS12" s="166"/>
      <c r="BT12" s="165">
        <v>-55.232100000000003</v>
      </c>
      <c r="BU12" s="165">
        <v>57.605499999999999</v>
      </c>
      <c r="BV12" s="165">
        <v>72.551299999999998</v>
      </c>
      <c r="BW12" s="165">
        <v>25.09</v>
      </c>
      <c r="BX12" s="165">
        <v>21.95</v>
      </c>
      <c r="BY12" s="165">
        <v>49.32</v>
      </c>
      <c r="BZ12" s="165">
        <v>67.260000000000005</v>
      </c>
      <c r="CA12" s="165">
        <v>-9.6407000000000007</v>
      </c>
      <c r="CB12" s="165">
        <v>-10.5784</v>
      </c>
      <c r="CC12" s="165">
        <v>62.935699999999997</v>
      </c>
      <c r="CD12" s="165">
        <v>63.3626</v>
      </c>
      <c r="CE12" s="165">
        <v>-8.8735999999999997</v>
      </c>
      <c r="CF12" s="165">
        <v>-64.2928</v>
      </c>
      <c r="CG12" s="165">
        <v>-64.572500000000005</v>
      </c>
      <c r="CH12" s="165">
        <v>0.2883</v>
      </c>
      <c r="CI12" s="166"/>
      <c r="CJ12" s="166"/>
      <c r="CK12" s="166"/>
      <c r="CL12" s="165">
        <v>94</v>
      </c>
      <c r="CM12" s="165">
        <v>85.5</v>
      </c>
      <c r="CN12" s="165">
        <v>-12.25</v>
      </c>
      <c r="CO12" s="165">
        <v>65.157499999999999</v>
      </c>
      <c r="CP12" s="165">
        <v>64.510400000000004</v>
      </c>
      <c r="CQ12" s="165">
        <v>63.050699999999999</v>
      </c>
      <c r="CR12" s="165">
        <v>-28.723500000000001</v>
      </c>
      <c r="CS12" s="165">
        <v>-26.738900000000001</v>
      </c>
      <c r="CT12" s="165">
        <v>54.2607</v>
      </c>
      <c r="CU12" s="165">
        <v>-64.651600000000002</v>
      </c>
      <c r="CV12" s="165">
        <v>59.3185</v>
      </c>
      <c r="CW12" s="165">
        <v>10.223800000000001</v>
      </c>
      <c r="CX12" s="165">
        <v>47.65</v>
      </c>
      <c r="CY12" s="165">
        <v>26.04</v>
      </c>
      <c r="CZ12" s="165">
        <v>42.429200000000002</v>
      </c>
      <c r="DA12" s="165">
        <v>40.141300000000001</v>
      </c>
      <c r="DB12" s="165">
        <v>-24.68</v>
      </c>
      <c r="DC12" s="165">
        <v>-6.7737999999999996</v>
      </c>
      <c r="DD12" s="166"/>
      <c r="DE12" s="166"/>
      <c r="DF12" s="165">
        <v>-95.688000000000002</v>
      </c>
      <c r="DG12" s="165">
        <v>-9.9219000000000008</v>
      </c>
      <c r="DH12" s="165">
        <v>-15.164899999999999</v>
      </c>
      <c r="DI12" s="165">
        <v>-69.900000000000006</v>
      </c>
      <c r="DJ12" s="165">
        <v>-69.3</v>
      </c>
      <c r="DK12" s="165">
        <v>20.327500000000001</v>
      </c>
      <c r="DL12" s="165">
        <v>34.579500000000003</v>
      </c>
      <c r="DM12" s="165">
        <v>39.4649</v>
      </c>
      <c r="DN12" s="165">
        <v>48.065199999999997</v>
      </c>
      <c r="DO12" s="165">
        <v>33.43</v>
      </c>
      <c r="DP12" s="165">
        <v>-5.33</v>
      </c>
      <c r="DQ12" s="165">
        <v>62.945500000000003</v>
      </c>
      <c r="DR12" s="165">
        <v>93.695300000000003</v>
      </c>
      <c r="DS12" s="165">
        <v>-19.03</v>
      </c>
      <c r="DT12" s="165">
        <v>-19.25</v>
      </c>
      <c r="DU12" s="165">
        <v>72.88</v>
      </c>
      <c r="DV12" s="165">
        <v>34.979999999999997</v>
      </c>
      <c r="DW12" s="165">
        <v>93.8</v>
      </c>
      <c r="DX12" s="165">
        <v>93.945499999999996</v>
      </c>
      <c r="DY12" s="165">
        <v>14.5473</v>
      </c>
      <c r="DZ12" s="165">
        <v>13.9727</v>
      </c>
      <c r="EA12" s="165">
        <v>181.56659999999999</v>
      </c>
      <c r="EB12" s="165">
        <v>140.2937</v>
      </c>
      <c r="EC12" s="165">
        <v>134.3477</v>
      </c>
      <c r="ED12" s="165">
        <v>134.0384</v>
      </c>
      <c r="EE12" s="165">
        <v>91.992599999999996</v>
      </c>
      <c r="EF12" s="165">
        <v>77.816599999999994</v>
      </c>
      <c r="EG12" s="165">
        <v>-26.838000000000001</v>
      </c>
      <c r="EH12" s="165">
        <v>441.0797</v>
      </c>
      <c r="EI12" s="165">
        <v>294.32619999999997</v>
      </c>
      <c r="EJ12" s="166"/>
      <c r="EK12" s="165">
        <v>-32.613900000000001</v>
      </c>
      <c r="EL12" s="165">
        <v>-29.9163</v>
      </c>
      <c r="EM12" s="165">
        <v>0</v>
      </c>
      <c r="EN12" s="165">
        <v>-1.9429000000000001</v>
      </c>
      <c r="EO12" s="165">
        <v>-1.7317</v>
      </c>
      <c r="EP12" s="165">
        <v>164.41200000000001</v>
      </c>
      <c r="EQ12" s="165">
        <v>-55.463700000000003</v>
      </c>
      <c r="ER12" s="165">
        <v>-55.824599999999997</v>
      </c>
      <c r="ES12" s="165">
        <v>-40.2746</v>
      </c>
      <c r="ET12" s="165">
        <v>0</v>
      </c>
      <c r="EU12" s="165">
        <v>-4.83</v>
      </c>
      <c r="EV12" s="165">
        <v>109.2</v>
      </c>
      <c r="EW12" s="165">
        <v>15.418900000000001</v>
      </c>
      <c r="EX12" s="165">
        <v>-67.277699999999996</v>
      </c>
      <c r="EY12" s="165">
        <v>-38.333799999999997</v>
      </c>
      <c r="EZ12" s="165">
        <v>-37.693100000000001</v>
      </c>
      <c r="FA12" s="165">
        <v>8.5757999999999992</v>
      </c>
      <c r="FB12" s="165">
        <v>-78.944599999999994</v>
      </c>
      <c r="FC12" s="165">
        <v>39.131300000000003</v>
      </c>
      <c r="FD12" s="165">
        <v>23.734999999999999</v>
      </c>
      <c r="FE12" s="166"/>
      <c r="FF12" s="165">
        <v>23.527799999999999</v>
      </c>
      <c r="FG12" s="165">
        <v>41.1265</v>
      </c>
      <c r="FH12" s="165">
        <v>41.486199999999997</v>
      </c>
      <c r="FI12" s="165">
        <v>39.944899999999997</v>
      </c>
      <c r="FJ12" s="165">
        <v>9.0426000000000002</v>
      </c>
      <c r="FK12" s="165">
        <v>8.5403000000000002</v>
      </c>
      <c r="FL12" s="165">
        <v>52.581299999999999</v>
      </c>
      <c r="FM12" s="165">
        <v>-12.781499999999999</v>
      </c>
      <c r="FN12" s="165">
        <v>-12.676299999999999</v>
      </c>
      <c r="FO12" s="165">
        <v>39.7988</v>
      </c>
      <c r="FP12" s="165">
        <v>57.965899999999998</v>
      </c>
      <c r="FQ12" s="165">
        <v>-1.778</v>
      </c>
      <c r="FR12" s="165">
        <v>-5.75</v>
      </c>
      <c r="FS12" s="165">
        <v>14.969099999999999</v>
      </c>
      <c r="FT12" s="165">
        <v>0.77549999999999997</v>
      </c>
      <c r="FU12" s="165">
        <v>-9.14</v>
      </c>
      <c r="FV12" s="165">
        <v>15.79</v>
      </c>
      <c r="FW12" s="166"/>
      <c r="FX12" s="166"/>
      <c r="FY12" s="165">
        <v>-4.7460000000000004</v>
      </c>
      <c r="FZ12" s="165">
        <v>0.79200000000000004</v>
      </c>
      <c r="GA12" s="166"/>
      <c r="GB12" s="165">
        <v>25.62</v>
      </c>
      <c r="GC12" s="165">
        <v>-55.950400000000002</v>
      </c>
      <c r="GD12" s="165">
        <v>-38.146999999999998</v>
      </c>
      <c r="GE12" s="165">
        <v>14.63</v>
      </c>
      <c r="GF12" s="165">
        <v>61.643900000000002</v>
      </c>
      <c r="GG12" s="165">
        <v>22.8</v>
      </c>
      <c r="GH12" s="165">
        <v>-9.5602</v>
      </c>
      <c r="GI12" s="165">
        <v>2.5105</v>
      </c>
      <c r="GJ12" s="165">
        <v>2.8616000000000001</v>
      </c>
      <c r="GK12" s="165">
        <v>1.4714</v>
      </c>
      <c r="GL12" s="166"/>
      <c r="GM12" s="166"/>
      <c r="GN12" s="165">
        <v>-12.954700000000001</v>
      </c>
      <c r="GO12" s="165">
        <v>-17.7713</v>
      </c>
      <c r="GP12" s="165">
        <v>15.101800000000001</v>
      </c>
      <c r="GQ12" s="165">
        <v>17.759499999999999</v>
      </c>
      <c r="GR12" s="165">
        <v>57.600499999999997</v>
      </c>
      <c r="GS12" s="165">
        <v>59.957099999999997</v>
      </c>
      <c r="GT12" s="165">
        <v>-94.754499999999993</v>
      </c>
      <c r="GU12" s="165">
        <v>-17.038900000000002</v>
      </c>
      <c r="GV12" s="165">
        <v>25.058299999999999</v>
      </c>
      <c r="GW12" s="165">
        <v>-32.287599999999998</v>
      </c>
      <c r="GX12" s="165">
        <v>9.8409999999999993</v>
      </c>
      <c r="GY12" s="165">
        <v>5.7337999999999996</v>
      </c>
      <c r="GZ12" s="165">
        <v>5.4119999999999999</v>
      </c>
      <c r="HA12" s="166"/>
      <c r="HB12" s="165">
        <v>123.22020000000001</v>
      </c>
      <c r="HC12" s="165">
        <v>123.224</v>
      </c>
      <c r="HD12" s="165">
        <v>96</v>
      </c>
      <c r="HE12" s="165">
        <v>-95.603399999999993</v>
      </c>
      <c r="HF12" s="165">
        <v>-319.95979999999997</v>
      </c>
      <c r="HG12" s="165">
        <v>321.67579999999998</v>
      </c>
      <c r="HH12" s="165">
        <v>386.77449999999999</v>
      </c>
      <c r="HI12" s="165">
        <v>-119.22280000000001</v>
      </c>
      <c r="HJ12" s="165">
        <v>-117.7901</v>
      </c>
      <c r="HK12" s="165">
        <v>-66.1434</v>
      </c>
      <c r="HL12" s="165">
        <v>-60.163699999999999</v>
      </c>
      <c r="HM12" s="165">
        <v>77.934899999999999</v>
      </c>
      <c r="HN12" s="165">
        <v>79.4602</v>
      </c>
      <c r="HO12" s="166"/>
      <c r="HP12" s="166"/>
      <c r="HQ12" s="165">
        <v>28.3919</v>
      </c>
      <c r="HR12" s="165">
        <v>27.633800000000001</v>
      </c>
      <c r="HS12" s="165">
        <v>-48.623600000000003</v>
      </c>
      <c r="HT12" s="165">
        <v>-48.966200000000001</v>
      </c>
      <c r="HU12" s="165">
        <v>105.82</v>
      </c>
      <c r="HV12" s="165">
        <v>105.22</v>
      </c>
      <c r="HW12" s="165">
        <v>15</v>
      </c>
      <c r="HX12" s="165">
        <v>13.5</v>
      </c>
      <c r="HY12" s="165">
        <v>21.699100000000001</v>
      </c>
      <c r="HZ12" s="165">
        <v>28.16</v>
      </c>
      <c r="IA12" s="165">
        <v>-332.76330000000002</v>
      </c>
      <c r="IB12" s="165">
        <v>99.194800000000001</v>
      </c>
      <c r="IC12" s="165">
        <v>98.618399999999994</v>
      </c>
      <c r="ID12" s="165">
        <v>12.8</v>
      </c>
      <c r="IE12" s="165">
        <v>-38.6</v>
      </c>
      <c r="IF12" s="165">
        <v>-26.7</v>
      </c>
      <c r="IG12" s="165">
        <v>-26.8</v>
      </c>
      <c r="IH12" s="166"/>
      <c r="II12" s="166"/>
      <c r="IJ12" s="165">
        <v>-380.52659999999997</v>
      </c>
      <c r="IK12" s="165">
        <v>-268.23540000000003</v>
      </c>
      <c r="IL12" s="165">
        <v>447.69040000000001</v>
      </c>
      <c r="IM12" s="165">
        <v>367.88869999999997</v>
      </c>
      <c r="IN12" s="166"/>
      <c r="IO12" s="165">
        <v>-359.19409999999999</v>
      </c>
      <c r="IP12" s="165">
        <v>360.41500000000002</v>
      </c>
      <c r="IQ12" s="165">
        <v>-147.60040000000001</v>
      </c>
      <c r="IR12" s="165">
        <v>-211.81720000000001</v>
      </c>
      <c r="IS12" s="165">
        <v>-354.50990000000002</v>
      </c>
      <c r="IT12" s="165">
        <v>99.138499999999993</v>
      </c>
      <c r="IU12" s="165">
        <v>98.835099999999997</v>
      </c>
      <c r="IV12" s="165">
        <v>150.06489999999999</v>
      </c>
      <c r="IW12" s="165">
        <v>-438.60039999999998</v>
      </c>
      <c r="IX12" s="165">
        <v>221.84180000000001</v>
      </c>
      <c r="IY12" s="165">
        <v>-217.47649999999999</v>
      </c>
      <c r="IZ12" s="165">
        <v>218.6867</v>
      </c>
      <c r="JA12" s="165">
        <v>-9.0707000000000004</v>
      </c>
      <c r="JB12" s="165">
        <v>33.766199999999998</v>
      </c>
      <c r="JC12" s="165">
        <v>9.0399999999999991</v>
      </c>
      <c r="JD12" s="166"/>
      <c r="JE12" s="165">
        <v>7.5830000000000002</v>
      </c>
      <c r="JF12" s="165">
        <v>-8.64</v>
      </c>
      <c r="JG12" s="165">
        <v>-14.48</v>
      </c>
      <c r="JH12" s="166"/>
      <c r="JI12" s="165">
        <v>15.5871</v>
      </c>
      <c r="JJ12" s="165">
        <v>-27.715</v>
      </c>
      <c r="JK12" s="165">
        <v>-29.881699999999999</v>
      </c>
      <c r="JL12" s="165">
        <v>27.4</v>
      </c>
      <c r="JM12" s="165">
        <v>52.259</v>
      </c>
      <c r="JN12" s="165">
        <v>50.128</v>
      </c>
      <c r="JO12" s="166"/>
      <c r="JP12" s="166"/>
      <c r="JQ12" s="165">
        <v>51.601100000000002</v>
      </c>
      <c r="JR12" s="165">
        <v>50.142800000000001</v>
      </c>
      <c r="JS12" s="165">
        <v>51.919800000000002</v>
      </c>
      <c r="JT12" s="166"/>
      <c r="JU12" s="165">
        <v>39</v>
      </c>
      <c r="JV12" s="165">
        <v>38.855499999999999</v>
      </c>
      <c r="JW12" s="165">
        <v>5.63</v>
      </c>
      <c r="JX12" s="166"/>
      <c r="JY12" s="165">
        <v>-61.965800000000002</v>
      </c>
      <c r="JZ12" s="165">
        <v>82.784800000000004</v>
      </c>
      <c r="KA12" s="165">
        <v>69.651200000000003</v>
      </c>
      <c r="KB12" s="165">
        <v>-60.061199999999999</v>
      </c>
      <c r="KC12" s="165">
        <v>-83.262299999999996</v>
      </c>
      <c r="KD12" s="165">
        <v>58.553699999999999</v>
      </c>
      <c r="KE12" s="165">
        <v>22.402899999999999</v>
      </c>
      <c r="KF12" s="165">
        <v>-47.8</v>
      </c>
      <c r="KG12" s="165">
        <v>47.9</v>
      </c>
      <c r="KH12" s="165">
        <v>65.228999999999999</v>
      </c>
      <c r="KI12" s="165">
        <v>76.930300000000003</v>
      </c>
    </row>
    <row r="13" spans="1:295" ht="18" customHeight="1" x14ac:dyDescent="0.3">
      <c r="A13" s="161" t="s">
        <v>77</v>
      </c>
      <c r="B13" s="161" t="s">
        <v>830</v>
      </c>
      <c r="C13" s="165">
        <v>0</v>
      </c>
      <c r="D13" s="166"/>
      <c r="E13" s="166"/>
      <c r="F13" s="165">
        <v>7.0964</v>
      </c>
      <c r="G13" s="165">
        <v>9.1979000000000006</v>
      </c>
      <c r="H13" s="166"/>
      <c r="I13" s="165">
        <v>39.051000000000002</v>
      </c>
      <c r="J13" s="165">
        <v>-79.137600000000006</v>
      </c>
      <c r="K13" s="165">
        <v>39.082000000000001</v>
      </c>
      <c r="L13" s="165">
        <v>19.7974</v>
      </c>
      <c r="M13" s="166"/>
      <c r="N13" s="165">
        <v>26.64</v>
      </c>
      <c r="O13" s="165">
        <v>-31.946000000000002</v>
      </c>
      <c r="P13" s="165">
        <v>28.6</v>
      </c>
      <c r="Q13" s="165">
        <v>10.763999999999999</v>
      </c>
      <c r="R13" s="165">
        <v>-28.6</v>
      </c>
      <c r="S13" s="165">
        <v>5.2453000000000003</v>
      </c>
      <c r="T13" s="165">
        <v>48.729199999999999</v>
      </c>
      <c r="U13" s="165">
        <v>11.243</v>
      </c>
      <c r="V13" s="165">
        <v>11.398300000000001</v>
      </c>
      <c r="W13" s="165">
        <v>19.122</v>
      </c>
      <c r="X13" s="165">
        <v>17.435500000000001</v>
      </c>
      <c r="Y13" s="165">
        <v>6.3667999999999996</v>
      </c>
      <c r="Z13" s="165">
        <v>7.9325000000000001</v>
      </c>
      <c r="AA13" s="166"/>
      <c r="AB13" s="166"/>
      <c r="AC13" s="165">
        <v>-34.659999999999997</v>
      </c>
      <c r="AD13" s="165">
        <v>-34.86</v>
      </c>
      <c r="AE13" s="166"/>
      <c r="AF13" s="165">
        <v>-26.64</v>
      </c>
      <c r="AG13" s="165">
        <v>30.8</v>
      </c>
      <c r="AH13" s="165">
        <v>5.3570000000000002</v>
      </c>
      <c r="AI13" s="165">
        <v>0.16800000000000001</v>
      </c>
      <c r="AJ13" s="167">
        <v>-28.63</v>
      </c>
      <c r="AK13" s="165">
        <v>-29.14</v>
      </c>
      <c r="AL13" s="165">
        <v>-48.41</v>
      </c>
      <c r="AM13" s="165">
        <v>28.63</v>
      </c>
      <c r="AN13" s="165">
        <v>28.36</v>
      </c>
      <c r="AO13" s="165">
        <v>13.1426</v>
      </c>
      <c r="AP13" s="165">
        <v>4.8394000000000004</v>
      </c>
      <c r="AQ13" s="165">
        <v>56.4758</v>
      </c>
      <c r="AR13" s="165">
        <v>58.222799999999999</v>
      </c>
      <c r="AS13" s="165">
        <v>22.523</v>
      </c>
      <c r="AT13" s="165">
        <v>-35.499200000000002</v>
      </c>
      <c r="AU13" s="165">
        <v>-36.131599999999999</v>
      </c>
      <c r="AV13" s="165">
        <v>33.933999999999997</v>
      </c>
      <c r="AW13" s="165">
        <v>34.453099999999999</v>
      </c>
      <c r="AX13" s="165">
        <v>53.315800000000003</v>
      </c>
      <c r="AY13" s="165">
        <v>52.110100000000003</v>
      </c>
      <c r="AZ13" s="165">
        <v>30.732900000000001</v>
      </c>
      <c r="BA13" s="165">
        <v>33.444899999999997</v>
      </c>
      <c r="BB13" s="165">
        <v>-412.68450000000001</v>
      </c>
      <c r="BC13" s="165">
        <v>-10.6366</v>
      </c>
      <c r="BD13" s="165">
        <v>-14</v>
      </c>
      <c r="BE13" s="165">
        <v>-14.1</v>
      </c>
      <c r="BF13" s="165">
        <v>44.770600000000002</v>
      </c>
      <c r="BG13" s="165">
        <v>42.977499999999999</v>
      </c>
      <c r="BH13" s="165">
        <v>-4.5475000000000003</v>
      </c>
      <c r="BI13" s="166"/>
      <c r="BJ13" s="165">
        <v>-61.473500000000001</v>
      </c>
      <c r="BK13" s="165">
        <v>1.3275999999999999</v>
      </c>
      <c r="BL13" s="165">
        <v>6.8509000000000002</v>
      </c>
      <c r="BM13" s="165">
        <v>4.7626999999999997</v>
      </c>
      <c r="BN13" s="165">
        <v>473.70819999999998</v>
      </c>
      <c r="BO13" s="165">
        <v>84.841399999999993</v>
      </c>
      <c r="BP13" s="165">
        <v>85.817999999999998</v>
      </c>
      <c r="BQ13" s="165">
        <v>-435.19110000000001</v>
      </c>
      <c r="BR13" s="165">
        <v>414.0231</v>
      </c>
      <c r="BS13" s="166"/>
      <c r="BT13" s="165">
        <v>-61.824199999999998</v>
      </c>
      <c r="BU13" s="165">
        <v>63.131300000000003</v>
      </c>
      <c r="BV13" s="165">
        <v>71.483500000000006</v>
      </c>
      <c r="BW13" s="165">
        <v>25.07</v>
      </c>
      <c r="BX13" s="165">
        <v>21.41</v>
      </c>
      <c r="BY13" s="165">
        <v>47.28</v>
      </c>
      <c r="BZ13" s="165">
        <v>66.790000000000006</v>
      </c>
      <c r="CA13" s="165">
        <v>-8.8369999999999997</v>
      </c>
      <c r="CB13" s="165">
        <v>-6.0239000000000003</v>
      </c>
      <c r="CC13" s="165">
        <v>66.585999999999999</v>
      </c>
      <c r="CD13" s="165">
        <v>66.377099999999999</v>
      </c>
      <c r="CE13" s="165">
        <v>-7.2797999999999998</v>
      </c>
      <c r="CF13" s="165">
        <v>-67.8566</v>
      </c>
      <c r="CG13" s="165">
        <v>-67.049700000000001</v>
      </c>
      <c r="CH13" s="165">
        <v>0.75919999999999999</v>
      </c>
      <c r="CI13" s="166"/>
      <c r="CJ13" s="166"/>
      <c r="CK13" s="166"/>
      <c r="CL13" s="165">
        <v>93.5</v>
      </c>
      <c r="CM13" s="165">
        <v>84.5</v>
      </c>
      <c r="CN13" s="165">
        <v>-11.99</v>
      </c>
      <c r="CO13" s="165">
        <v>63.457000000000001</v>
      </c>
      <c r="CP13" s="165">
        <v>62.0381</v>
      </c>
      <c r="CQ13" s="165">
        <v>61.739699999999999</v>
      </c>
      <c r="CR13" s="165">
        <v>-33.915799999999997</v>
      </c>
      <c r="CS13" s="165">
        <v>-33.515500000000003</v>
      </c>
      <c r="CT13" s="165">
        <v>56.323700000000002</v>
      </c>
      <c r="CU13" s="165">
        <v>-60.582799999999999</v>
      </c>
      <c r="CV13" s="165">
        <v>61.027900000000002</v>
      </c>
      <c r="CW13" s="165">
        <v>10.066800000000001</v>
      </c>
      <c r="CX13" s="165">
        <v>47.73</v>
      </c>
      <c r="CY13" s="165">
        <v>26.08</v>
      </c>
      <c r="CZ13" s="165">
        <v>41.9604</v>
      </c>
      <c r="DA13" s="165">
        <v>39.848300000000002</v>
      </c>
      <c r="DB13" s="165">
        <v>-25.1</v>
      </c>
      <c r="DC13" s="165">
        <v>-6.7737999999999996</v>
      </c>
      <c r="DD13" s="166"/>
      <c r="DE13" s="166"/>
      <c r="DF13" s="165">
        <v>-89.161000000000001</v>
      </c>
      <c r="DG13" s="165">
        <v>-9.8749000000000002</v>
      </c>
      <c r="DH13" s="165">
        <v>-15.512600000000001</v>
      </c>
      <c r="DI13" s="165">
        <v>-64.8</v>
      </c>
      <c r="DJ13" s="165">
        <v>-66.8</v>
      </c>
      <c r="DK13" s="165">
        <v>19.8276</v>
      </c>
      <c r="DL13" s="165">
        <v>32.8217</v>
      </c>
      <c r="DM13" s="165">
        <v>38.055999999999997</v>
      </c>
      <c r="DN13" s="165">
        <v>47.479199999999999</v>
      </c>
      <c r="DO13" s="165">
        <v>33.07</v>
      </c>
      <c r="DP13" s="165">
        <v>-4.88</v>
      </c>
      <c r="DQ13" s="165">
        <v>57.830500000000001</v>
      </c>
      <c r="DR13" s="165">
        <v>87.974999999999994</v>
      </c>
      <c r="DS13" s="165">
        <v>-18.8</v>
      </c>
      <c r="DT13" s="165">
        <v>-19.13</v>
      </c>
      <c r="DU13" s="165">
        <v>70.67</v>
      </c>
      <c r="DV13" s="165">
        <v>34.450000000000003</v>
      </c>
      <c r="DW13" s="165">
        <v>87.981800000000007</v>
      </c>
      <c r="DX13" s="165">
        <v>87.618200000000002</v>
      </c>
      <c r="DY13" s="165">
        <v>13.9719</v>
      </c>
      <c r="DZ13" s="165">
        <v>12.9727</v>
      </c>
      <c r="EA13" s="165">
        <v>176.62180000000001</v>
      </c>
      <c r="EB13" s="165">
        <v>134.8929</v>
      </c>
      <c r="EC13" s="165">
        <v>128.0814</v>
      </c>
      <c r="ED13" s="165">
        <v>130.60130000000001</v>
      </c>
      <c r="EE13" s="165">
        <v>83.4619</v>
      </c>
      <c r="EF13" s="165">
        <v>70.6905</v>
      </c>
      <c r="EG13" s="165">
        <v>-26.422000000000001</v>
      </c>
      <c r="EH13" s="165">
        <v>442.25229999999999</v>
      </c>
      <c r="EI13" s="165">
        <v>283.81670000000003</v>
      </c>
      <c r="EJ13" s="166"/>
      <c r="EK13" s="165">
        <v>-32.543100000000003</v>
      </c>
      <c r="EL13" s="165">
        <v>-30.2029</v>
      </c>
      <c r="EM13" s="165">
        <v>11.5931</v>
      </c>
      <c r="EN13" s="165">
        <v>-11.156499999999999</v>
      </c>
      <c r="EO13" s="165">
        <v>-8.8127999999999993</v>
      </c>
      <c r="EP13" s="165">
        <v>136.76400000000001</v>
      </c>
      <c r="EQ13" s="165">
        <v>-53.321399999999997</v>
      </c>
      <c r="ER13" s="165">
        <v>-54.601900000000001</v>
      </c>
      <c r="ES13" s="165">
        <v>-35.6389</v>
      </c>
      <c r="ET13" s="165">
        <v>0</v>
      </c>
      <c r="EU13" s="165">
        <v>-4.8600000000000003</v>
      </c>
      <c r="EV13" s="165">
        <v>105</v>
      </c>
      <c r="EW13" s="165">
        <v>15.121600000000001</v>
      </c>
      <c r="EX13" s="165">
        <v>-84.665499999999994</v>
      </c>
      <c r="EY13" s="165">
        <v>-37.792000000000002</v>
      </c>
      <c r="EZ13" s="165">
        <v>-36.912199999999999</v>
      </c>
      <c r="FA13" s="165">
        <v>9.1628000000000007</v>
      </c>
      <c r="FB13" s="165">
        <v>-73.641999999999996</v>
      </c>
      <c r="FC13" s="165">
        <v>31.3917</v>
      </c>
      <c r="FD13" s="165">
        <v>23.6844</v>
      </c>
      <c r="FE13" s="166"/>
      <c r="FF13" s="165">
        <v>23.271000000000001</v>
      </c>
      <c r="FG13" s="165">
        <v>41.453499999999998</v>
      </c>
      <c r="FH13" s="165">
        <v>42.509599999999999</v>
      </c>
      <c r="FI13" s="165">
        <v>40.736899999999999</v>
      </c>
      <c r="FJ13" s="165">
        <v>5.3586</v>
      </c>
      <c r="FK13" s="165">
        <v>5.8609999999999998</v>
      </c>
      <c r="FL13" s="165">
        <v>58.944600000000001</v>
      </c>
      <c r="FM13" s="165">
        <v>-12.189500000000001</v>
      </c>
      <c r="FN13" s="165">
        <v>-11.3421</v>
      </c>
      <c r="FO13" s="165">
        <v>41.710799999999999</v>
      </c>
      <c r="FP13" s="165">
        <v>56.972200000000001</v>
      </c>
      <c r="FQ13" s="165">
        <v>1.5472999999999999</v>
      </c>
      <c r="FR13" s="165">
        <v>-5.0599999999999996</v>
      </c>
      <c r="FS13" s="165">
        <v>13.875299999999999</v>
      </c>
      <c r="FT13" s="165">
        <v>0.76329999999999998</v>
      </c>
      <c r="FU13" s="165">
        <v>-8.7799999999999994</v>
      </c>
      <c r="FV13" s="165">
        <v>15.63</v>
      </c>
      <c r="FW13" s="166"/>
      <c r="FX13" s="166"/>
      <c r="FY13" s="165">
        <v>-4.8559999999999999</v>
      </c>
      <c r="FZ13" s="165">
        <v>0.82699999999999996</v>
      </c>
      <c r="GA13" s="166"/>
      <c r="GB13" s="165">
        <v>26.42</v>
      </c>
      <c r="GC13" s="165">
        <v>-58.628</v>
      </c>
      <c r="GD13" s="165">
        <v>-39.916800000000002</v>
      </c>
      <c r="GE13" s="166"/>
      <c r="GF13" s="165">
        <v>61.1496</v>
      </c>
      <c r="GG13" s="165">
        <v>24.1</v>
      </c>
      <c r="GH13" s="165">
        <v>-8.9334000000000007</v>
      </c>
      <c r="GI13" s="165">
        <v>2.5985</v>
      </c>
      <c r="GJ13" s="165">
        <v>2.7383999999999999</v>
      </c>
      <c r="GK13" s="165">
        <v>1.4027000000000001</v>
      </c>
      <c r="GL13" s="166"/>
      <c r="GM13" s="166"/>
      <c r="GN13" s="165">
        <v>-13.2715</v>
      </c>
      <c r="GO13" s="165">
        <v>-17.316199999999998</v>
      </c>
      <c r="GP13" s="165">
        <v>16.8949</v>
      </c>
      <c r="GQ13" s="165">
        <v>17.709900000000001</v>
      </c>
      <c r="GR13" s="165">
        <v>57.110799999999998</v>
      </c>
      <c r="GS13" s="165">
        <v>58.879199999999997</v>
      </c>
      <c r="GT13" s="165">
        <v>-93.074399999999997</v>
      </c>
      <c r="GU13" s="165">
        <v>-16.808299999999999</v>
      </c>
      <c r="GV13" s="165">
        <v>24.658799999999999</v>
      </c>
      <c r="GW13" s="165">
        <v>-31.5641</v>
      </c>
      <c r="GX13" s="165">
        <v>10.394399999999999</v>
      </c>
      <c r="GY13" s="165">
        <v>5.6069000000000004</v>
      </c>
      <c r="GZ13" s="165">
        <v>5.3158000000000003</v>
      </c>
      <c r="HA13" s="165">
        <v>12</v>
      </c>
      <c r="HB13" s="165">
        <v>121.5338</v>
      </c>
      <c r="HC13" s="165">
        <v>120.248</v>
      </c>
      <c r="HD13" s="165">
        <v>96</v>
      </c>
      <c r="HE13" s="165">
        <v>-96.498800000000003</v>
      </c>
      <c r="HF13" s="165">
        <v>-317.3426</v>
      </c>
      <c r="HG13" s="165">
        <v>320.26409999999998</v>
      </c>
      <c r="HH13" s="165">
        <v>375.86099999999999</v>
      </c>
      <c r="HI13" s="165">
        <v>-116.8901</v>
      </c>
      <c r="HJ13" s="165">
        <v>-115.9147</v>
      </c>
      <c r="HK13" s="165">
        <v>-67.846699999999998</v>
      </c>
      <c r="HL13" s="165">
        <v>-59.328099999999999</v>
      </c>
      <c r="HM13" s="165">
        <v>81.2363</v>
      </c>
      <c r="HN13" s="165">
        <v>80.882300000000001</v>
      </c>
      <c r="HO13" s="166"/>
      <c r="HP13" s="165">
        <v>-85.376000000000005</v>
      </c>
      <c r="HQ13" s="165">
        <v>27.457999999999998</v>
      </c>
      <c r="HR13" s="165">
        <v>26.776800000000001</v>
      </c>
      <c r="HS13" s="165">
        <v>-47.400500000000001</v>
      </c>
      <c r="HT13" s="165">
        <v>-47.667299999999997</v>
      </c>
      <c r="HU13" s="165">
        <v>105.38</v>
      </c>
      <c r="HV13" s="165">
        <v>105.97</v>
      </c>
      <c r="HW13" s="165">
        <v>13</v>
      </c>
      <c r="HX13" s="165">
        <v>12.2</v>
      </c>
      <c r="HY13" s="165">
        <v>21.739699999999999</v>
      </c>
      <c r="HZ13" s="165">
        <v>27.6</v>
      </c>
      <c r="IA13" s="165">
        <v>-325.4393</v>
      </c>
      <c r="IB13" s="165">
        <v>96.585400000000007</v>
      </c>
      <c r="IC13" s="165">
        <v>96.413200000000003</v>
      </c>
      <c r="ID13" s="165">
        <v>13.4</v>
      </c>
      <c r="IE13" s="165">
        <v>-39.799999999999997</v>
      </c>
      <c r="IF13" s="165">
        <v>-25.7</v>
      </c>
      <c r="IG13" s="165">
        <v>-25.9</v>
      </c>
      <c r="IH13" s="166"/>
      <c r="II13" s="165">
        <v>0.9486</v>
      </c>
      <c r="IJ13" s="165">
        <v>-369.80829999999997</v>
      </c>
      <c r="IK13" s="165">
        <v>-251.70500000000001</v>
      </c>
      <c r="IL13" s="165">
        <v>441.52120000000002</v>
      </c>
      <c r="IM13" s="165">
        <v>361.36739999999998</v>
      </c>
      <c r="IN13" s="166"/>
      <c r="IO13" s="165">
        <v>-349.86059999999998</v>
      </c>
      <c r="IP13" s="165">
        <v>351.6583</v>
      </c>
      <c r="IQ13" s="165">
        <v>-144.25720000000001</v>
      </c>
      <c r="IR13" s="165">
        <v>-209.1437</v>
      </c>
      <c r="IS13" s="165">
        <v>-347.10520000000002</v>
      </c>
      <c r="IT13" s="165">
        <v>99.3797</v>
      </c>
      <c r="IU13" s="165">
        <v>98.514099999999999</v>
      </c>
      <c r="IV13" s="165">
        <v>148.54349999999999</v>
      </c>
      <c r="IW13" s="165">
        <v>-426.76389999999998</v>
      </c>
      <c r="IX13" s="165">
        <v>217.00620000000001</v>
      </c>
      <c r="IY13" s="165">
        <v>-216.94200000000001</v>
      </c>
      <c r="IZ13" s="165">
        <v>217.3287</v>
      </c>
      <c r="JA13" s="165">
        <v>-6.7224000000000004</v>
      </c>
      <c r="JB13" s="165">
        <v>34.003500000000003</v>
      </c>
      <c r="JC13" s="165">
        <v>8.64</v>
      </c>
      <c r="JD13" s="165">
        <v>7.6390000000000002</v>
      </c>
      <c r="JE13" s="165">
        <v>7.6660000000000004</v>
      </c>
      <c r="JF13" s="165">
        <v>-8.8800000000000008</v>
      </c>
      <c r="JG13" s="165">
        <v>-15.28</v>
      </c>
      <c r="JH13" s="166"/>
      <c r="JI13" s="165">
        <v>15.852600000000001</v>
      </c>
      <c r="JJ13" s="165">
        <v>-27.098500000000001</v>
      </c>
      <c r="JK13" s="165">
        <v>-29.854299999999999</v>
      </c>
      <c r="JL13" s="165">
        <v>26.3</v>
      </c>
      <c r="JM13" s="165">
        <v>49.67</v>
      </c>
      <c r="JN13" s="165">
        <v>47.265999999999998</v>
      </c>
      <c r="JO13" s="166"/>
      <c r="JP13" s="166"/>
      <c r="JQ13" s="165">
        <v>53.249699999999997</v>
      </c>
      <c r="JR13" s="165">
        <v>52.323599999999999</v>
      </c>
      <c r="JS13" s="165">
        <v>52.375599999999999</v>
      </c>
      <c r="JT13" s="166"/>
      <c r="JU13" s="165">
        <v>40.1</v>
      </c>
      <c r="JV13" s="165">
        <v>39.287199999999999</v>
      </c>
      <c r="JW13" s="165">
        <v>5.52</v>
      </c>
      <c r="JX13" s="166"/>
      <c r="JY13" s="165">
        <v>-61.121899999999997</v>
      </c>
      <c r="JZ13" s="165">
        <v>83.798500000000004</v>
      </c>
      <c r="KA13" s="165">
        <v>68.900099999999995</v>
      </c>
      <c r="KB13" s="165">
        <v>-59.799900000000001</v>
      </c>
      <c r="KC13" s="165">
        <v>-83.105199999999996</v>
      </c>
      <c r="KD13" s="165">
        <v>59.474600000000002</v>
      </c>
      <c r="KE13" s="165">
        <v>22.603400000000001</v>
      </c>
      <c r="KF13" s="165">
        <v>-47.9</v>
      </c>
      <c r="KG13" s="165">
        <v>49</v>
      </c>
      <c r="KH13" s="165">
        <v>55.567599999999999</v>
      </c>
      <c r="KI13" s="165">
        <v>84.5077</v>
      </c>
    </row>
    <row r="14" spans="1:295" ht="18" customHeight="1" x14ac:dyDescent="0.3">
      <c r="A14" s="161" t="s">
        <v>77</v>
      </c>
      <c r="B14" s="161" t="s">
        <v>831</v>
      </c>
      <c r="C14" s="165">
        <v>0</v>
      </c>
      <c r="D14" s="166"/>
      <c r="E14" s="166"/>
      <c r="F14" s="165">
        <v>6.8007</v>
      </c>
      <c r="G14" s="165">
        <v>9.4566999999999997</v>
      </c>
      <c r="H14" s="166"/>
      <c r="I14" s="165">
        <v>36.362099999999998</v>
      </c>
      <c r="J14" s="165">
        <v>-75.025599999999997</v>
      </c>
      <c r="K14" s="165">
        <v>39.554600000000001</v>
      </c>
      <c r="L14" s="165">
        <v>19.939399999999999</v>
      </c>
      <c r="M14" s="166"/>
      <c r="N14" s="165">
        <v>31.08</v>
      </c>
      <c r="O14" s="165">
        <v>-32.174999999999997</v>
      </c>
      <c r="P14" s="165">
        <v>28.6</v>
      </c>
      <c r="Q14" s="165">
        <v>9.9359999999999999</v>
      </c>
      <c r="R14" s="166"/>
      <c r="S14" s="165">
        <v>5.3388999999999998</v>
      </c>
      <c r="T14" s="165">
        <v>46.213200000000001</v>
      </c>
      <c r="U14" s="165">
        <v>10.6714</v>
      </c>
      <c r="V14" s="165">
        <v>11.3132</v>
      </c>
      <c r="W14" s="165">
        <v>18.1965</v>
      </c>
      <c r="X14" s="165">
        <v>16.6312</v>
      </c>
      <c r="Y14" s="165">
        <v>6.1829999999999998</v>
      </c>
      <c r="Z14" s="165">
        <v>8.2738999999999994</v>
      </c>
      <c r="AA14" s="166"/>
      <c r="AB14" s="166"/>
      <c r="AC14" s="165">
        <v>-32.409999999999997</v>
      </c>
      <c r="AD14" s="165">
        <v>-32.03</v>
      </c>
      <c r="AE14" s="166"/>
      <c r="AF14" s="165">
        <v>-31.08</v>
      </c>
      <c r="AG14" s="166"/>
      <c r="AH14" s="165">
        <v>4.569</v>
      </c>
      <c r="AI14" s="165">
        <v>0.16</v>
      </c>
      <c r="AJ14" s="167">
        <v>-21.9</v>
      </c>
      <c r="AK14" s="165">
        <v>-21.92</v>
      </c>
      <c r="AL14" s="165">
        <v>-56.06</v>
      </c>
      <c r="AM14" s="165">
        <v>21.9</v>
      </c>
      <c r="AN14" s="165">
        <v>22.5</v>
      </c>
      <c r="AO14" s="165">
        <v>12.771100000000001</v>
      </c>
      <c r="AP14" s="165">
        <v>5.0537000000000001</v>
      </c>
      <c r="AQ14" s="165">
        <v>54.961300000000001</v>
      </c>
      <c r="AR14" s="165">
        <v>57.190100000000001</v>
      </c>
      <c r="AS14" s="165">
        <v>18.537700000000001</v>
      </c>
      <c r="AT14" s="165">
        <v>-28.2654</v>
      </c>
      <c r="AU14" s="165">
        <v>-28.332000000000001</v>
      </c>
      <c r="AV14" s="165">
        <v>9.3135999999999992</v>
      </c>
      <c r="AW14" s="165">
        <v>9.3751999999999995</v>
      </c>
      <c r="AX14" s="165">
        <v>52.378100000000003</v>
      </c>
      <c r="AY14" s="165">
        <v>52.646000000000001</v>
      </c>
      <c r="AZ14" s="165">
        <v>12.7738</v>
      </c>
      <c r="BA14" s="165">
        <v>11.9749</v>
      </c>
      <c r="BB14" s="165">
        <v>-375.17259999999999</v>
      </c>
      <c r="BC14" s="165">
        <v>-10.5023</v>
      </c>
      <c r="BD14" s="165">
        <v>-13.8</v>
      </c>
      <c r="BE14" s="165">
        <v>-13.7</v>
      </c>
      <c r="BF14" s="165">
        <v>36.04</v>
      </c>
      <c r="BG14" s="165">
        <v>35.048900000000003</v>
      </c>
      <c r="BH14" s="165">
        <v>-4.5682</v>
      </c>
      <c r="BI14" s="166"/>
      <c r="BJ14" s="165">
        <v>-53.764499999999998</v>
      </c>
      <c r="BK14" s="165">
        <v>1.2796000000000001</v>
      </c>
      <c r="BL14" s="165">
        <v>6.4957000000000003</v>
      </c>
      <c r="BM14" s="165">
        <v>4.1919000000000004</v>
      </c>
      <c r="BN14" s="165">
        <v>426.77069999999998</v>
      </c>
      <c r="BO14" s="165">
        <v>85.299199999999999</v>
      </c>
      <c r="BP14" s="165">
        <v>85.390799999999999</v>
      </c>
      <c r="BQ14" s="165">
        <v>-418.3306</v>
      </c>
      <c r="BR14" s="165">
        <v>382.8014</v>
      </c>
      <c r="BS14" s="166"/>
      <c r="BT14" s="165">
        <v>-61.532600000000002</v>
      </c>
      <c r="BU14" s="165">
        <v>62.005200000000002</v>
      </c>
      <c r="BV14" s="165">
        <v>69.437700000000007</v>
      </c>
      <c r="BW14" s="165">
        <v>24.61</v>
      </c>
      <c r="BX14" s="165">
        <v>21.6</v>
      </c>
      <c r="BY14" s="166"/>
      <c r="BZ14" s="165">
        <v>65.11</v>
      </c>
      <c r="CA14" s="165">
        <v>-5.4881000000000002</v>
      </c>
      <c r="CB14" s="165">
        <v>-7.0955000000000004</v>
      </c>
      <c r="CC14" s="165">
        <v>64.7166</v>
      </c>
      <c r="CD14" s="165">
        <v>64.438299999999998</v>
      </c>
      <c r="CE14" s="165">
        <v>-6.9268000000000001</v>
      </c>
      <c r="CF14" s="165">
        <v>-57.803199999999997</v>
      </c>
      <c r="CG14" s="165">
        <v>-56.862499999999997</v>
      </c>
      <c r="CH14" s="165">
        <v>1.4242999999999999</v>
      </c>
      <c r="CI14" s="166"/>
      <c r="CJ14" s="166"/>
      <c r="CK14" s="166"/>
      <c r="CL14" s="165">
        <v>89.7</v>
      </c>
      <c r="CM14" s="165">
        <v>81.5</v>
      </c>
      <c r="CN14" s="165">
        <v>-11.51</v>
      </c>
      <c r="CO14" s="165">
        <v>65.546099999999996</v>
      </c>
      <c r="CP14" s="165">
        <v>64.292199999999994</v>
      </c>
      <c r="CQ14" s="165">
        <v>63.088799999999999</v>
      </c>
      <c r="CR14" s="165">
        <v>-31.4556</v>
      </c>
      <c r="CS14" s="165">
        <v>-30.587900000000001</v>
      </c>
      <c r="CT14" s="165">
        <v>54.423299999999998</v>
      </c>
      <c r="CU14" s="165">
        <v>-60.439300000000003</v>
      </c>
      <c r="CV14" s="165">
        <v>58.7393</v>
      </c>
      <c r="CW14" s="165">
        <v>9.7379999999999995</v>
      </c>
      <c r="CX14" s="165">
        <v>47.54</v>
      </c>
      <c r="CY14" s="165">
        <v>25.8</v>
      </c>
      <c r="CZ14" s="165">
        <v>41.0229</v>
      </c>
      <c r="DA14" s="165">
        <v>38.9694</v>
      </c>
      <c r="DB14" s="165">
        <v>-24.87</v>
      </c>
      <c r="DC14" s="165">
        <v>-6.6355000000000004</v>
      </c>
      <c r="DD14" s="166"/>
      <c r="DE14" s="166"/>
      <c r="DF14" s="165">
        <v>-75.051699999999997</v>
      </c>
      <c r="DG14" s="165">
        <v>-9.3597000000000001</v>
      </c>
      <c r="DH14" s="165">
        <v>-15.336399999999999</v>
      </c>
      <c r="DI14" s="166"/>
      <c r="DJ14" s="165">
        <v>-66.8</v>
      </c>
      <c r="DK14" s="165">
        <v>19.706700000000001</v>
      </c>
      <c r="DL14" s="165">
        <v>32.235700000000001</v>
      </c>
      <c r="DM14" s="165">
        <v>36.177399999999999</v>
      </c>
      <c r="DN14" s="165">
        <v>45.721400000000003</v>
      </c>
      <c r="DO14" s="165">
        <v>32.049999999999997</v>
      </c>
      <c r="DP14" s="165">
        <v>-4.57</v>
      </c>
      <c r="DQ14" s="165">
        <v>55.645000000000003</v>
      </c>
      <c r="DR14" s="165">
        <v>75.394300000000001</v>
      </c>
      <c r="DS14" s="165">
        <v>-18.98</v>
      </c>
      <c r="DT14" s="165">
        <v>-19.02</v>
      </c>
      <c r="DU14" s="165">
        <v>70.22</v>
      </c>
      <c r="DV14" s="165">
        <v>34.409999999999997</v>
      </c>
      <c r="DW14" s="165">
        <v>75.781800000000004</v>
      </c>
      <c r="DX14" s="165">
        <v>74.581800000000001</v>
      </c>
      <c r="DY14" s="165">
        <v>9.6781000000000006</v>
      </c>
      <c r="DZ14" s="165">
        <v>9.3181999999999992</v>
      </c>
      <c r="EA14" s="165">
        <v>166.1456</v>
      </c>
      <c r="EB14" s="165">
        <v>124.7426</v>
      </c>
      <c r="EC14" s="165">
        <v>119.0098</v>
      </c>
      <c r="ED14" s="165">
        <v>119.12569999999999</v>
      </c>
      <c r="EE14" s="165">
        <v>80.372</v>
      </c>
      <c r="EF14" s="165">
        <v>67.657200000000003</v>
      </c>
      <c r="EG14" s="165">
        <v>-26.321000000000002</v>
      </c>
      <c r="EH14" s="165">
        <v>430.51600000000002</v>
      </c>
      <c r="EI14" s="165">
        <v>287.90100000000001</v>
      </c>
      <c r="EJ14" s="166"/>
      <c r="EK14" s="165">
        <v>-32.9114</v>
      </c>
      <c r="EL14" s="165">
        <v>-30.8675</v>
      </c>
      <c r="EM14" s="165">
        <v>8.5307999999999993</v>
      </c>
      <c r="EN14" s="165">
        <v>-18.183800000000002</v>
      </c>
      <c r="EO14" s="165">
        <v>-15.4352</v>
      </c>
      <c r="EP14" s="165">
        <v>135.22800000000001</v>
      </c>
      <c r="EQ14" s="165">
        <v>-54.179400000000001</v>
      </c>
      <c r="ER14" s="165">
        <v>-55.876399999999997</v>
      </c>
      <c r="ES14" s="165">
        <v>-30.154</v>
      </c>
      <c r="ET14" s="166"/>
      <c r="EU14" s="165">
        <v>-5.81</v>
      </c>
      <c r="EV14" s="165">
        <v>108.7</v>
      </c>
      <c r="EW14" s="165">
        <v>15.036199999999999</v>
      </c>
      <c r="EX14" s="165">
        <v>-100.36490000000001</v>
      </c>
      <c r="EY14" s="165">
        <v>-38.087299999999999</v>
      </c>
      <c r="EZ14" s="165">
        <v>-36.859699999999997</v>
      </c>
      <c r="FA14" s="165">
        <v>9.3217999999999996</v>
      </c>
      <c r="FB14" s="165">
        <v>-64.661600000000007</v>
      </c>
      <c r="FC14" s="165">
        <v>25.3155</v>
      </c>
      <c r="FD14" s="165">
        <v>23.232500000000002</v>
      </c>
      <c r="FE14" s="166"/>
      <c r="FF14" s="165">
        <v>23.0625</v>
      </c>
      <c r="FG14" s="165">
        <v>40.938299999999998</v>
      </c>
      <c r="FH14" s="165">
        <v>42.339799999999997</v>
      </c>
      <c r="FI14" s="165">
        <v>39.884700000000002</v>
      </c>
      <c r="FJ14" s="165">
        <v>5.0236999999999998</v>
      </c>
      <c r="FK14" s="165">
        <v>5.3586</v>
      </c>
      <c r="FL14" s="165">
        <v>60.619199999999999</v>
      </c>
      <c r="FM14" s="165">
        <v>-8.4339999999999993</v>
      </c>
      <c r="FN14" s="165">
        <v>-7.8156999999999996</v>
      </c>
      <c r="FO14" s="165">
        <v>38.275799999999997</v>
      </c>
      <c r="FP14" s="165">
        <v>54.599800000000002</v>
      </c>
      <c r="FQ14" s="165">
        <v>6.0151000000000003</v>
      </c>
      <c r="FR14" s="165">
        <v>-5.91</v>
      </c>
      <c r="FS14" s="165">
        <v>12.674099999999999</v>
      </c>
      <c r="FT14" s="165">
        <v>0.74009999999999998</v>
      </c>
      <c r="FU14" s="165">
        <v>-8.07</v>
      </c>
      <c r="FV14" s="165">
        <v>16.510000000000002</v>
      </c>
      <c r="FW14" s="165">
        <v>0</v>
      </c>
      <c r="FX14" s="166"/>
      <c r="FY14" s="165">
        <v>-4.8470000000000004</v>
      </c>
      <c r="FZ14" s="165">
        <v>0.86899999999999999</v>
      </c>
      <c r="GA14" s="166"/>
      <c r="GB14" s="165">
        <v>28.27</v>
      </c>
      <c r="GC14" s="165">
        <v>-53.374000000000002</v>
      </c>
      <c r="GD14" s="165">
        <v>-37.086500000000001</v>
      </c>
      <c r="GE14" s="166"/>
      <c r="GF14" s="165">
        <v>62.604599999999998</v>
      </c>
      <c r="GG14" s="165">
        <v>23.8</v>
      </c>
      <c r="GH14" s="165">
        <v>-8.1632999999999996</v>
      </c>
      <c r="GI14" s="165">
        <v>2.4441999999999999</v>
      </c>
      <c r="GJ14" s="165">
        <v>2.8452999999999999</v>
      </c>
      <c r="GK14" s="165">
        <v>1.3825000000000001</v>
      </c>
      <c r="GL14" s="166"/>
      <c r="GM14" s="166"/>
      <c r="GN14" s="166"/>
      <c r="GO14" s="165">
        <v>-15.7324</v>
      </c>
      <c r="GP14" s="165">
        <v>16.271699999999999</v>
      </c>
      <c r="GQ14" s="165">
        <v>16.245000000000001</v>
      </c>
      <c r="GR14" s="165">
        <v>60.2804</v>
      </c>
      <c r="GS14" s="165">
        <v>59.249400000000001</v>
      </c>
      <c r="GT14" s="165">
        <v>-86.582599999999999</v>
      </c>
      <c r="GU14" s="165">
        <v>-16.4617</v>
      </c>
      <c r="GV14" s="165">
        <v>23.4071</v>
      </c>
      <c r="GW14" s="165">
        <v>-31.276700000000002</v>
      </c>
      <c r="GX14" s="165">
        <v>10.2363</v>
      </c>
      <c r="GY14" s="165">
        <v>5.5286999999999997</v>
      </c>
      <c r="GZ14" s="165">
        <v>5.242</v>
      </c>
      <c r="HA14" s="165">
        <v>12</v>
      </c>
      <c r="HB14" s="165">
        <v>120.91370000000001</v>
      </c>
      <c r="HC14" s="165">
        <v>121.5633</v>
      </c>
      <c r="HD14" s="165">
        <v>96</v>
      </c>
      <c r="HE14" s="165">
        <v>-95.6404</v>
      </c>
      <c r="HF14" s="165">
        <v>-312.03019999999998</v>
      </c>
      <c r="HG14" s="165">
        <v>316.0301</v>
      </c>
      <c r="HH14" s="165">
        <v>374.11610000000002</v>
      </c>
      <c r="HI14" s="165">
        <v>-116.3935</v>
      </c>
      <c r="HJ14" s="165">
        <v>-114.5933</v>
      </c>
      <c r="HK14" s="165">
        <v>-65.316900000000004</v>
      </c>
      <c r="HL14" s="165">
        <v>-58.303800000000003</v>
      </c>
      <c r="HM14" s="165">
        <v>78.149100000000004</v>
      </c>
      <c r="HN14" s="165">
        <v>77.934799999999996</v>
      </c>
      <c r="HO14" s="165">
        <v>-84.017300000000006</v>
      </c>
      <c r="HP14" s="166"/>
      <c r="HQ14" s="165">
        <v>30.2376</v>
      </c>
      <c r="HR14" s="165">
        <v>29.248799999999999</v>
      </c>
      <c r="HS14" s="165">
        <v>-48.708799999999997</v>
      </c>
      <c r="HT14" s="165">
        <v>-48.6494</v>
      </c>
      <c r="HU14" s="165">
        <v>100.54</v>
      </c>
      <c r="HV14" s="165">
        <v>99.79</v>
      </c>
      <c r="HW14" s="165">
        <v>13.5</v>
      </c>
      <c r="HX14" s="165">
        <v>14</v>
      </c>
      <c r="HY14" s="165">
        <v>22.130600000000001</v>
      </c>
      <c r="HZ14" s="165">
        <v>28.32</v>
      </c>
      <c r="IA14" s="165">
        <v>-335.78750000000002</v>
      </c>
      <c r="IB14" s="165">
        <v>99.744399999999999</v>
      </c>
      <c r="IC14" s="165">
        <v>100.2598</v>
      </c>
      <c r="ID14" s="166"/>
      <c r="IE14" s="165">
        <v>-38.700000000000003</v>
      </c>
      <c r="IF14" s="165">
        <v>-27.6</v>
      </c>
      <c r="IG14" s="165">
        <v>-27.6</v>
      </c>
      <c r="IH14" s="166"/>
      <c r="II14" s="166"/>
      <c r="IJ14" s="165">
        <v>-367.74799999999999</v>
      </c>
      <c r="IK14" s="165">
        <v>-252.88679999999999</v>
      </c>
      <c r="IL14" s="165">
        <v>441.69589999999999</v>
      </c>
      <c r="IM14" s="165">
        <v>357.2278</v>
      </c>
      <c r="IN14" s="166"/>
      <c r="IO14" s="165">
        <v>-352.6046</v>
      </c>
      <c r="IP14" s="165">
        <v>350.28300000000002</v>
      </c>
      <c r="IQ14" s="165">
        <v>-151.53649999999999</v>
      </c>
      <c r="IR14" s="165">
        <v>-212.49700000000001</v>
      </c>
      <c r="IS14" s="165">
        <v>-347.5077</v>
      </c>
      <c r="IT14" s="165">
        <v>95.397199999999998</v>
      </c>
      <c r="IU14" s="165">
        <v>96.366500000000002</v>
      </c>
      <c r="IV14" s="165">
        <v>152.3502</v>
      </c>
      <c r="IW14" s="165">
        <v>-428.07870000000003</v>
      </c>
      <c r="IX14" s="165">
        <v>218.97409999999999</v>
      </c>
      <c r="IY14" s="165">
        <v>-211.04089999999999</v>
      </c>
      <c r="IZ14" s="165">
        <v>214.31970000000001</v>
      </c>
      <c r="JA14" s="165">
        <v>-9.7024000000000008</v>
      </c>
      <c r="JB14" s="165">
        <v>32.460999999999999</v>
      </c>
      <c r="JC14" s="165">
        <v>8.24</v>
      </c>
      <c r="JD14" s="166"/>
      <c r="JE14" s="165">
        <v>7.66</v>
      </c>
      <c r="JF14" s="165">
        <v>-8.8800000000000008</v>
      </c>
      <c r="JG14" s="165">
        <v>-14.32</v>
      </c>
      <c r="JH14" s="166"/>
      <c r="JI14" s="165">
        <v>15.120200000000001</v>
      </c>
      <c r="JJ14" s="165">
        <v>-26.396599999999999</v>
      </c>
      <c r="JK14" s="165">
        <v>-29.2378</v>
      </c>
      <c r="JL14" s="165">
        <v>26.9</v>
      </c>
      <c r="JM14" s="165">
        <v>49.457999999999998</v>
      </c>
      <c r="JN14" s="165">
        <v>51.116</v>
      </c>
      <c r="JO14" s="165">
        <v>11.284599999999999</v>
      </c>
      <c r="JP14" s="165">
        <v>13.4909</v>
      </c>
      <c r="JQ14" s="165">
        <v>50.802399999999999</v>
      </c>
      <c r="JR14" s="165">
        <v>51.341200000000001</v>
      </c>
      <c r="JS14" s="165">
        <v>50.777799999999999</v>
      </c>
      <c r="JT14" s="166"/>
      <c r="JU14" s="165">
        <v>39.6</v>
      </c>
      <c r="JV14" s="165">
        <v>38.862499999999997</v>
      </c>
      <c r="JW14" s="165">
        <v>5.35</v>
      </c>
      <c r="JX14" s="166"/>
      <c r="JY14" s="165">
        <v>-56.806199999999997</v>
      </c>
      <c r="JZ14" s="165">
        <v>82.180400000000006</v>
      </c>
      <c r="KA14" s="165">
        <v>65.955299999999994</v>
      </c>
      <c r="KB14" s="165">
        <v>-57.698900000000002</v>
      </c>
      <c r="KC14" s="165">
        <v>-80.796700000000001</v>
      </c>
      <c r="KD14" s="165">
        <v>57.743299999999998</v>
      </c>
      <c r="KE14" s="165">
        <v>23.548400000000001</v>
      </c>
      <c r="KF14" s="165">
        <v>-48.9</v>
      </c>
      <c r="KG14" s="165">
        <v>48</v>
      </c>
      <c r="KH14" s="165">
        <v>58.773299999999999</v>
      </c>
      <c r="KI14" s="165">
        <v>76.883700000000005</v>
      </c>
    </row>
    <row r="15" spans="1:295" ht="18" customHeight="1" x14ac:dyDescent="0.3">
      <c r="A15" s="161" t="s">
        <v>77</v>
      </c>
      <c r="B15" s="161" t="s">
        <v>832</v>
      </c>
      <c r="C15" s="165">
        <v>0</v>
      </c>
      <c r="D15" s="166"/>
      <c r="E15" s="166"/>
      <c r="F15" s="165">
        <v>6.8556999999999997</v>
      </c>
      <c r="G15" s="165">
        <v>9.4715000000000007</v>
      </c>
      <c r="H15" s="166"/>
      <c r="I15" s="165">
        <v>37.247500000000002</v>
      </c>
      <c r="J15" s="165">
        <v>-69.8977</v>
      </c>
      <c r="K15" s="165">
        <v>38.953499999999998</v>
      </c>
      <c r="L15" s="165">
        <v>19.635400000000001</v>
      </c>
      <c r="M15" s="166"/>
      <c r="N15" s="165">
        <v>31.08</v>
      </c>
      <c r="O15" s="165">
        <v>-32.356999999999999</v>
      </c>
      <c r="P15" s="165">
        <v>28.6</v>
      </c>
      <c r="Q15" s="165">
        <v>9.9359999999999999</v>
      </c>
      <c r="R15" s="165">
        <v>-28.6</v>
      </c>
      <c r="S15" s="165">
        <v>5.7210000000000001</v>
      </c>
      <c r="T15" s="165">
        <v>42.095399999999998</v>
      </c>
      <c r="U15" s="165">
        <v>11.1028</v>
      </c>
      <c r="V15" s="165">
        <v>11.0486</v>
      </c>
      <c r="W15" s="165">
        <v>18.843499999999999</v>
      </c>
      <c r="X15" s="165">
        <v>16.664200000000001</v>
      </c>
      <c r="Y15" s="165">
        <v>6.0050999999999997</v>
      </c>
      <c r="Z15" s="165">
        <v>8.0640000000000001</v>
      </c>
      <c r="AA15" s="166"/>
      <c r="AB15" s="166"/>
      <c r="AC15" s="165">
        <v>-31.83</v>
      </c>
      <c r="AD15" s="165">
        <v>-31.87</v>
      </c>
      <c r="AE15" s="166"/>
      <c r="AF15" s="165">
        <v>-31.08</v>
      </c>
      <c r="AG15" s="166"/>
      <c r="AH15" s="165">
        <v>4.7779999999999996</v>
      </c>
      <c r="AI15" s="165">
        <v>0.16200000000000001</v>
      </c>
      <c r="AJ15" s="167">
        <v>-24.67</v>
      </c>
      <c r="AK15" s="165">
        <v>-22.56</v>
      </c>
      <c r="AL15" s="165">
        <v>-51.72</v>
      </c>
      <c r="AM15" s="165">
        <v>24.67</v>
      </c>
      <c r="AN15" s="165">
        <v>23.02</v>
      </c>
      <c r="AO15" s="165">
        <v>12.881600000000001</v>
      </c>
      <c r="AP15" s="165">
        <v>5.3696000000000002</v>
      </c>
      <c r="AQ15" s="165">
        <v>53.824100000000001</v>
      </c>
      <c r="AR15" s="165">
        <v>56.633299999999998</v>
      </c>
      <c r="AS15" s="165">
        <v>16.9879</v>
      </c>
      <c r="AT15" s="165">
        <v>-28.131399999999999</v>
      </c>
      <c r="AU15" s="165">
        <v>-29.856200000000001</v>
      </c>
      <c r="AV15" s="165">
        <v>29.9786</v>
      </c>
      <c r="AW15" s="165">
        <v>27.255500000000001</v>
      </c>
      <c r="AX15" s="165">
        <v>51.708300000000001</v>
      </c>
      <c r="AY15" s="165">
        <v>50.234699999999997</v>
      </c>
      <c r="AZ15" s="165">
        <v>29.0715</v>
      </c>
      <c r="BA15" s="165">
        <v>28.753599999999999</v>
      </c>
      <c r="BB15" s="165">
        <v>-374.88959999999997</v>
      </c>
      <c r="BC15" s="165">
        <v>-16.015799999999999</v>
      </c>
      <c r="BD15" s="165">
        <v>-12.5</v>
      </c>
      <c r="BE15" s="165">
        <v>-12.6</v>
      </c>
      <c r="BF15" s="165">
        <v>37.318300000000001</v>
      </c>
      <c r="BG15" s="165">
        <v>36.557699999999997</v>
      </c>
      <c r="BH15" s="165">
        <v>-4.6413000000000002</v>
      </c>
      <c r="BI15" s="166"/>
      <c r="BJ15" s="165">
        <v>-53.521999999999998</v>
      </c>
      <c r="BK15" s="165">
        <v>1.3783000000000001</v>
      </c>
      <c r="BL15" s="165">
        <v>6.3724999999999996</v>
      </c>
      <c r="BM15" s="165">
        <v>4.2896000000000001</v>
      </c>
      <c r="BN15" s="165">
        <v>434.40030000000002</v>
      </c>
      <c r="BO15" s="165">
        <v>84.688800000000001</v>
      </c>
      <c r="BP15" s="165">
        <v>84.688800000000001</v>
      </c>
      <c r="BQ15" s="165">
        <v>-421.48680000000002</v>
      </c>
      <c r="BR15" s="165">
        <v>383.96850000000001</v>
      </c>
      <c r="BS15" s="166"/>
      <c r="BT15" s="165">
        <v>-49.252600000000001</v>
      </c>
      <c r="BU15" s="165">
        <v>48.210099999999997</v>
      </c>
      <c r="BV15" s="165">
        <v>68.280100000000004</v>
      </c>
      <c r="BW15" s="165">
        <v>24.39</v>
      </c>
      <c r="BX15" s="165">
        <v>21.57</v>
      </c>
      <c r="BY15" s="165">
        <v>46.81</v>
      </c>
      <c r="BZ15" s="165">
        <v>65.16</v>
      </c>
      <c r="CA15" s="165">
        <v>-9.1049000000000007</v>
      </c>
      <c r="CB15" s="165">
        <v>-8.1671999999999993</v>
      </c>
      <c r="CC15" s="165">
        <v>67.834199999999996</v>
      </c>
      <c r="CD15" s="165">
        <v>68.306100000000001</v>
      </c>
      <c r="CE15" s="165">
        <v>-6.9176000000000002</v>
      </c>
      <c r="CF15" s="165">
        <v>-51.7988</v>
      </c>
      <c r="CG15" s="165">
        <v>-51.012099999999997</v>
      </c>
      <c r="CH15" s="165">
        <v>-0.22520000000000001</v>
      </c>
      <c r="CI15" s="166"/>
      <c r="CJ15" s="166"/>
      <c r="CK15" s="166"/>
      <c r="CL15" s="165">
        <v>88.3</v>
      </c>
      <c r="CM15" s="165">
        <v>79.900000000000006</v>
      </c>
      <c r="CN15" s="165">
        <v>-11.59</v>
      </c>
      <c r="CO15" s="165">
        <v>66.389600000000002</v>
      </c>
      <c r="CP15" s="165">
        <v>66.789000000000001</v>
      </c>
      <c r="CQ15" s="165">
        <v>66.092399999999998</v>
      </c>
      <c r="CR15" s="165">
        <v>-30.248100000000001</v>
      </c>
      <c r="CS15" s="165">
        <v>-29.367100000000001</v>
      </c>
      <c r="CT15" s="165">
        <v>54.257599999999996</v>
      </c>
      <c r="CU15" s="165">
        <v>-61.182699999999997</v>
      </c>
      <c r="CV15" s="165">
        <v>56.1768</v>
      </c>
      <c r="CW15" s="165">
        <v>9.6927000000000003</v>
      </c>
      <c r="CX15" s="165">
        <v>44.18</v>
      </c>
      <c r="CY15" s="165">
        <v>24.71</v>
      </c>
      <c r="CZ15" s="165">
        <v>40.319800000000001</v>
      </c>
      <c r="DA15" s="165">
        <v>38.383499999999998</v>
      </c>
      <c r="DB15" s="165">
        <v>-24.43</v>
      </c>
      <c r="DC15" s="165">
        <v>-6.4973000000000001</v>
      </c>
      <c r="DD15" s="166"/>
      <c r="DE15" s="166"/>
      <c r="DF15" s="165">
        <v>-70.5578</v>
      </c>
      <c r="DG15" s="165">
        <v>-8.9951000000000008</v>
      </c>
      <c r="DH15" s="165">
        <v>-15.0238</v>
      </c>
      <c r="DI15" s="166"/>
      <c r="DJ15" s="165">
        <v>-64.400000000000006</v>
      </c>
      <c r="DK15" s="165">
        <v>19.855</v>
      </c>
      <c r="DL15" s="166"/>
      <c r="DM15" s="165">
        <v>35.238100000000003</v>
      </c>
      <c r="DN15" s="165">
        <v>45.721400000000003</v>
      </c>
      <c r="DO15" s="165">
        <v>31.7</v>
      </c>
      <c r="DP15" s="165">
        <v>-4.21</v>
      </c>
      <c r="DQ15" s="165">
        <v>56.0015</v>
      </c>
      <c r="DR15" s="165">
        <v>71.674099999999996</v>
      </c>
      <c r="DS15" s="165">
        <v>-18.809999999999999</v>
      </c>
      <c r="DT15" s="165">
        <v>-19.100000000000001</v>
      </c>
      <c r="DU15" s="165">
        <v>68.87</v>
      </c>
      <c r="DV15" s="165">
        <v>33.090000000000003</v>
      </c>
      <c r="DW15" s="165">
        <v>73.909099999999995</v>
      </c>
      <c r="DX15" s="165">
        <v>69.890900000000002</v>
      </c>
      <c r="DY15" s="165">
        <v>6.1848999999999998</v>
      </c>
      <c r="DZ15" s="165">
        <v>5.4635999999999996</v>
      </c>
      <c r="EA15" s="165">
        <v>161.2544</v>
      </c>
      <c r="EB15" s="165">
        <v>119.43040000000001</v>
      </c>
      <c r="EC15" s="165">
        <v>112.1169</v>
      </c>
      <c r="ED15" s="165">
        <v>115.8631</v>
      </c>
      <c r="EE15" s="165">
        <v>70.048599999999993</v>
      </c>
      <c r="EF15" s="165">
        <v>56.628500000000003</v>
      </c>
      <c r="EG15" s="165">
        <v>-26.885999999999999</v>
      </c>
      <c r="EH15" s="165">
        <v>433.6404</v>
      </c>
      <c r="EI15" s="165">
        <v>283.06959999999998</v>
      </c>
      <c r="EJ15" s="166"/>
      <c r="EK15" s="165">
        <v>-33.7134</v>
      </c>
      <c r="EL15" s="165">
        <v>-29.2483</v>
      </c>
      <c r="EM15" s="165">
        <v>19.195900000000002</v>
      </c>
      <c r="EN15" s="165">
        <v>-15.093400000000001</v>
      </c>
      <c r="EO15" s="165">
        <v>-15.062200000000001</v>
      </c>
      <c r="EP15" s="165">
        <v>95.28</v>
      </c>
      <c r="EQ15" s="165">
        <v>-50.260199999999998</v>
      </c>
      <c r="ER15" s="165">
        <v>-51.454000000000001</v>
      </c>
      <c r="ES15" s="165">
        <v>-19.703099999999999</v>
      </c>
      <c r="ET15" s="165">
        <v>0</v>
      </c>
      <c r="EU15" s="165">
        <v>0</v>
      </c>
      <c r="EV15" s="165">
        <v>69</v>
      </c>
      <c r="EW15" s="165">
        <v>15.0199</v>
      </c>
      <c r="EX15" s="165">
        <v>-89.756799999999998</v>
      </c>
      <c r="EY15" s="165">
        <v>-37.523299999999999</v>
      </c>
      <c r="EZ15" s="165">
        <v>-36.7928</v>
      </c>
      <c r="FA15" s="165">
        <v>7.4081999999999999</v>
      </c>
      <c r="FB15" s="165">
        <v>-54.462499999999999</v>
      </c>
      <c r="FC15" s="165">
        <v>17.339200000000002</v>
      </c>
      <c r="FD15" s="165">
        <v>23.286999999999999</v>
      </c>
      <c r="FE15" s="166"/>
      <c r="FF15" s="165">
        <v>23.0884</v>
      </c>
      <c r="FG15" s="165">
        <v>41.523299999999999</v>
      </c>
      <c r="FH15" s="165">
        <v>41.407200000000003</v>
      </c>
      <c r="FI15" s="165">
        <v>40.933399999999999</v>
      </c>
      <c r="FJ15" s="165">
        <v>8.3727999999999998</v>
      </c>
      <c r="FK15" s="165">
        <v>7.8704000000000001</v>
      </c>
      <c r="FL15" s="165">
        <v>65.642899999999997</v>
      </c>
      <c r="FM15" s="165">
        <v>-3.4064999999999999</v>
      </c>
      <c r="FN15" s="165">
        <v>-4.0861999999999998</v>
      </c>
      <c r="FO15" s="165">
        <v>34.552900000000001</v>
      </c>
      <c r="FP15" s="165">
        <v>51.124000000000002</v>
      </c>
      <c r="FQ15" s="165">
        <v>8.1830999999999996</v>
      </c>
      <c r="FR15" s="165">
        <v>-7.75</v>
      </c>
      <c r="FS15" s="165">
        <v>11.485200000000001</v>
      </c>
      <c r="FT15" s="165">
        <v>0.74009999999999998</v>
      </c>
      <c r="FU15" s="165">
        <v>-7.01</v>
      </c>
      <c r="FV15" s="165">
        <v>16.66</v>
      </c>
      <c r="FW15" s="165">
        <v>0</v>
      </c>
      <c r="FX15" s="166"/>
      <c r="FY15" s="165">
        <v>-4.8959999999999999</v>
      </c>
      <c r="FZ15" s="165">
        <v>0.89200000000000002</v>
      </c>
      <c r="GA15" s="166"/>
      <c r="GB15" s="165">
        <v>27.42</v>
      </c>
      <c r="GC15" s="165">
        <v>-50.018300000000004</v>
      </c>
      <c r="GD15" s="165">
        <v>-33.943399999999997</v>
      </c>
      <c r="GE15" s="165">
        <v>14.32</v>
      </c>
      <c r="GF15" s="165">
        <v>61.022300000000001</v>
      </c>
      <c r="GG15" s="165">
        <v>20.2</v>
      </c>
      <c r="GH15" s="165">
        <v>-8.8430999999999997</v>
      </c>
      <c r="GI15" s="165">
        <v>2.4</v>
      </c>
      <c r="GJ15" s="165">
        <v>2.4994999999999998</v>
      </c>
      <c r="GK15" s="165">
        <v>1.3655999999999999</v>
      </c>
      <c r="GL15" s="166"/>
      <c r="GM15" s="166"/>
      <c r="GN15" s="165">
        <v>-13.401300000000001</v>
      </c>
      <c r="GO15" s="165">
        <v>-16.263200000000001</v>
      </c>
      <c r="GP15" s="165">
        <v>14.7889</v>
      </c>
      <c r="GQ15" s="165">
        <v>16.290299999999998</v>
      </c>
      <c r="GR15" s="165">
        <v>58.689700000000002</v>
      </c>
      <c r="GS15" s="165">
        <v>59.772799999999997</v>
      </c>
      <c r="GT15" s="165">
        <v>-87.415999999999997</v>
      </c>
      <c r="GU15" s="165">
        <v>-16.3047</v>
      </c>
      <c r="GV15" s="165">
        <v>24.52</v>
      </c>
      <c r="GW15" s="165">
        <v>-30.942599999999999</v>
      </c>
      <c r="GX15" s="166"/>
      <c r="GY15" s="165">
        <v>5.7045000000000003</v>
      </c>
      <c r="GZ15" s="165">
        <v>5.4226000000000001</v>
      </c>
      <c r="HA15" s="166"/>
      <c r="HB15" s="165">
        <v>120.5967</v>
      </c>
      <c r="HC15" s="165">
        <v>120.8051</v>
      </c>
      <c r="HD15" s="165">
        <v>93.9</v>
      </c>
      <c r="HE15" s="165">
        <v>-93.599500000000006</v>
      </c>
      <c r="HF15" s="165">
        <v>-317.32850000000002</v>
      </c>
      <c r="HG15" s="165">
        <v>312.98020000000002</v>
      </c>
      <c r="HH15" s="165">
        <v>368.17649999999998</v>
      </c>
      <c r="HI15" s="165">
        <v>-116.7152</v>
      </c>
      <c r="HJ15" s="165">
        <v>-114.89570000000001</v>
      </c>
      <c r="HK15" s="165">
        <v>-67.717799999999997</v>
      </c>
      <c r="HL15" s="165">
        <v>-61.419199999999996</v>
      </c>
      <c r="HM15" s="165">
        <v>82.560100000000006</v>
      </c>
      <c r="HN15" s="165">
        <v>80.1738</v>
      </c>
      <c r="HO15" s="166"/>
      <c r="HP15" s="166"/>
      <c r="HQ15" s="165">
        <v>28.534700000000001</v>
      </c>
      <c r="HR15" s="165">
        <v>28.369900000000001</v>
      </c>
      <c r="HS15" s="165">
        <v>-52.420699999999997</v>
      </c>
      <c r="HT15" s="165">
        <v>-50.7849</v>
      </c>
      <c r="HU15" s="165">
        <v>99.28</v>
      </c>
      <c r="HV15" s="165">
        <v>99.62</v>
      </c>
      <c r="HW15" s="165">
        <v>13.1</v>
      </c>
      <c r="HX15" s="165">
        <v>12.9</v>
      </c>
      <c r="HY15" s="165">
        <v>21.556000000000001</v>
      </c>
      <c r="HZ15" s="165">
        <v>28.48</v>
      </c>
      <c r="IA15" s="165">
        <v>-325.17899999999997</v>
      </c>
      <c r="IB15" s="165">
        <v>94.938599999999994</v>
      </c>
      <c r="IC15" s="165">
        <v>94.759500000000003</v>
      </c>
      <c r="ID15" s="165">
        <v>13.4</v>
      </c>
      <c r="IE15" s="165">
        <v>-39.299999999999997</v>
      </c>
      <c r="IF15" s="165">
        <v>-26.7</v>
      </c>
      <c r="IG15" s="165">
        <v>-26.7</v>
      </c>
      <c r="IH15" s="166"/>
      <c r="II15" s="166"/>
      <c r="IJ15" s="165">
        <v>-363.30399999999997</v>
      </c>
      <c r="IK15" s="165">
        <v>-242.28970000000001</v>
      </c>
      <c r="IL15" s="165">
        <v>438.06529999999998</v>
      </c>
      <c r="IM15" s="165">
        <v>362.50569999999999</v>
      </c>
      <c r="IN15" s="166"/>
      <c r="IO15" s="165">
        <v>-350.5437</v>
      </c>
      <c r="IP15" s="165">
        <v>354.18790000000001</v>
      </c>
      <c r="IQ15" s="165">
        <v>-143.703</v>
      </c>
      <c r="IR15" s="165">
        <v>-208.78919999999999</v>
      </c>
      <c r="IS15" s="165">
        <v>-344.98259999999999</v>
      </c>
      <c r="IT15" s="165">
        <v>96.049199999999999</v>
      </c>
      <c r="IU15" s="165">
        <v>95.1511</v>
      </c>
      <c r="IV15" s="165">
        <v>146.4735</v>
      </c>
      <c r="IW15" s="165">
        <v>-432.22019999999998</v>
      </c>
      <c r="IX15" s="165">
        <v>215.13509999999999</v>
      </c>
      <c r="IY15" s="165">
        <v>-215.82640000000001</v>
      </c>
      <c r="IZ15" s="165">
        <v>216.65899999999999</v>
      </c>
      <c r="JA15" s="165">
        <v>-9.5183999999999997</v>
      </c>
      <c r="JB15" s="165">
        <v>41.046399999999998</v>
      </c>
      <c r="JC15" s="165">
        <v>8</v>
      </c>
      <c r="JD15" s="165">
        <v>7.7190000000000003</v>
      </c>
      <c r="JE15" s="165">
        <v>7.7569999999999997</v>
      </c>
      <c r="JF15" s="165">
        <v>-7.12</v>
      </c>
      <c r="JG15" s="165">
        <v>-15.28</v>
      </c>
      <c r="JH15" s="166"/>
      <c r="JI15" s="165">
        <v>16.612500000000001</v>
      </c>
      <c r="JJ15" s="165">
        <v>-27.48</v>
      </c>
      <c r="JK15" s="165">
        <v>-30.409700000000001</v>
      </c>
      <c r="JL15" s="165">
        <v>27.6</v>
      </c>
      <c r="JM15" s="165">
        <v>51.311999999999998</v>
      </c>
      <c r="JN15" s="165">
        <v>51.871000000000002</v>
      </c>
      <c r="JO15" s="166"/>
      <c r="JP15" s="166"/>
      <c r="JQ15" s="165">
        <v>52.266199999999998</v>
      </c>
      <c r="JR15" s="165">
        <v>53.561</v>
      </c>
      <c r="JS15" s="165">
        <v>53.463999999999999</v>
      </c>
      <c r="JT15" s="166"/>
      <c r="JU15" s="165">
        <v>41.8</v>
      </c>
      <c r="JV15" s="165">
        <v>39.584099999999999</v>
      </c>
      <c r="JW15" s="165">
        <v>5.36</v>
      </c>
      <c r="JX15" s="166"/>
      <c r="JY15" s="165">
        <v>-63.803100000000001</v>
      </c>
      <c r="JZ15" s="165">
        <v>83.476299999999995</v>
      </c>
      <c r="KA15" s="165">
        <v>69.405500000000004</v>
      </c>
      <c r="KB15" s="165">
        <v>-64.926599999999993</v>
      </c>
      <c r="KC15" s="165">
        <v>-83.305899999999994</v>
      </c>
      <c r="KD15" s="165">
        <v>60.264899999999997</v>
      </c>
      <c r="KE15" s="165">
        <v>21.494599999999998</v>
      </c>
      <c r="KF15" s="165">
        <v>-48.7</v>
      </c>
      <c r="KG15" s="165">
        <v>49.8</v>
      </c>
      <c r="KH15" s="165">
        <v>50.689300000000003</v>
      </c>
      <c r="KI15" s="165">
        <v>78.672399999999996</v>
      </c>
    </row>
    <row r="16" spans="1:295" ht="18" customHeight="1" x14ac:dyDescent="0.3">
      <c r="A16" s="161" t="s">
        <v>77</v>
      </c>
      <c r="B16" s="161" t="s">
        <v>833</v>
      </c>
      <c r="C16" s="168">
        <v>0</v>
      </c>
      <c r="D16" s="169"/>
      <c r="E16" s="168">
        <v>-18.825399999999998</v>
      </c>
      <c r="F16" s="168">
        <v>6.7824999999999998</v>
      </c>
      <c r="G16" s="168">
        <v>10.2941</v>
      </c>
      <c r="H16" s="169"/>
      <c r="I16" s="168">
        <v>38.305100000000003</v>
      </c>
      <c r="J16" s="168">
        <v>-75.436300000000003</v>
      </c>
      <c r="K16" s="168">
        <v>38.491100000000003</v>
      </c>
      <c r="L16" s="168">
        <v>19.511399999999998</v>
      </c>
      <c r="M16" s="169"/>
      <c r="N16" s="168">
        <v>37.74</v>
      </c>
      <c r="O16" s="168">
        <v>-30.606000000000002</v>
      </c>
      <c r="P16" s="168">
        <v>28.6</v>
      </c>
      <c r="Q16" s="168">
        <v>9.9359999999999999</v>
      </c>
      <c r="R16" s="168">
        <v>-26.4</v>
      </c>
      <c r="S16" s="168">
        <v>5.6790000000000003</v>
      </c>
      <c r="T16" s="168">
        <v>46.317799999999998</v>
      </c>
      <c r="U16" s="168">
        <v>11.007999999999999</v>
      </c>
      <c r="V16" s="168">
        <v>11.029199999999999</v>
      </c>
      <c r="W16" s="168">
        <v>18.650300000000001</v>
      </c>
      <c r="X16" s="168">
        <v>16.489599999999999</v>
      </c>
      <c r="Y16" s="168">
        <v>5.9488000000000003</v>
      </c>
      <c r="Z16" s="168">
        <v>7.867</v>
      </c>
      <c r="AA16" s="169"/>
      <c r="AB16" s="169"/>
      <c r="AC16" s="169"/>
      <c r="AD16" s="168">
        <v>-45.98</v>
      </c>
      <c r="AE16" s="169"/>
      <c r="AF16" s="168">
        <v>-37.74</v>
      </c>
      <c r="AG16" s="168">
        <v>28.6</v>
      </c>
      <c r="AH16" s="168">
        <v>4.883</v>
      </c>
      <c r="AI16" s="168">
        <v>0.16500000000000001</v>
      </c>
      <c r="AJ16" s="170">
        <v>-29.38</v>
      </c>
      <c r="AK16" s="168">
        <v>0</v>
      </c>
      <c r="AL16" s="168">
        <v>-52.93</v>
      </c>
      <c r="AM16" s="168">
        <v>29.38</v>
      </c>
      <c r="AN16" s="168">
        <v>0</v>
      </c>
      <c r="AO16" s="168">
        <v>12.215</v>
      </c>
      <c r="AP16" s="168">
        <v>5.1444999999999999</v>
      </c>
      <c r="AQ16" s="168">
        <v>54.387599999999999</v>
      </c>
      <c r="AR16" s="168">
        <v>56.7333</v>
      </c>
      <c r="AS16" s="168">
        <v>17.164899999999999</v>
      </c>
      <c r="AT16" s="168">
        <v>-30.944600000000001</v>
      </c>
      <c r="AU16" s="168">
        <v>-31.2437</v>
      </c>
      <c r="AV16" s="168">
        <v>10.328900000000001</v>
      </c>
      <c r="AW16" s="168">
        <v>10.2005</v>
      </c>
      <c r="AX16" s="168">
        <v>53.985599999999998</v>
      </c>
      <c r="AY16" s="168">
        <v>54.789299999999997</v>
      </c>
      <c r="AZ16" s="168">
        <v>10.0777</v>
      </c>
      <c r="BA16" s="168">
        <v>9.0846999999999998</v>
      </c>
      <c r="BB16" s="168">
        <v>-371.10789999999997</v>
      </c>
      <c r="BC16" s="168">
        <v>-14.9941</v>
      </c>
      <c r="BD16" s="168">
        <v>-13</v>
      </c>
      <c r="BE16" s="168">
        <v>-12.8</v>
      </c>
      <c r="BF16" s="168">
        <v>39.767699999999998</v>
      </c>
      <c r="BG16" s="168">
        <v>37.890999999999998</v>
      </c>
      <c r="BH16" s="168">
        <v>-4.9177</v>
      </c>
      <c r="BI16" s="169"/>
      <c r="BJ16" s="168">
        <v>-50.127800000000001</v>
      </c>
      <c r="BK16" s="168">
        <v>1.7618</v>
      </c>
      <c r="BL16" s="168">
        <v>2.0019</v>
      </c>
      <c r="BM16" s="168">
        <v>4.0216000000000003</v>
      </c>
      <c r="BN16" s="168">
        <v>430.00569999999999</v>
      </c>
      <c r="BO16" s="168">
        <v>69.337999999999994</v>
      </c>
      <c r="BP16" s="168">
        <v>68.941299999999998</v>
      </c>
      <c r="BQ16" s="168">
        <v>-376.81299999999999</v>
      </c>
      <c r="BR16" s="168">
        <v>378.42869999999999</v>
      </c>
      <c r="BS16" s="169"/>
      <c r="BT16" s="168">
        <v>-55.032800000000002</v>
      </c>
      <c r="BU16" s="168">
        <v>56.619500000000002</v>
      </c>
      <c r="BV16" s="168">
        <v>68.2102</v>
      </c>
      <c r="BW16" s="168">
        <v>24.28</v>
      </c>
      <c r="BX16" s="168">
        <v>21.57</v>
      </c>
      <c r="BY16" s="168">
        <v>46.3</v>
      </c>
      <c r="BZ16" s="168">
        <v>64.55</v>
      </c>
      <c r="CA16" s="168">
        <v>-9.1049000000000007</v>
      </c>
      <c r="CB16" s="168">
        <v>-10.712400000000001</v>
      </c>
      <c r="CC16" s="168">
        <v>63.373199999999997</v>
      </c>
      <c r="CD16" s="168">
        <v>63.51</v>
      </c>
      <c r="CE16" s="168">
        <v>-8.6638999999999999</v>
      </c>
      <c r="CF16" s="168">
        <v>-61.825499999999998</v>
      </c>
      <c r="CG16" s="168">
        <v>-61.443600000000004</v>
      </c>
      <c r="CH16" s="168">
        <v>2.5185</v>
      </c>
      <c r="CI16" s="169"/>
      <c r="CJ16" s="169"/>
      <c r="CK16" s="169"/>
      <c r="CL16" s="168">
        <v>91.5</v>
      </c>
      <c r="CM16" s="168">
        <v>82.8</v>
      </c>
      <c r="CN16" s="168">
        <v>-11.36</v>
      </c>
      <c r="CO16" s="168">
        <v>62.960999999999999</v>
      </c>
      <c r="CP16" s="168">
        <v>61.284700000000001</v>
      </c>
      <c r="CQ16" s="168">
        <v>61.330300000000001</v>
      </c>
      <c r="CR16" s="168">
        <v>-36.239600000000003</v>
      </c>
      <c r="CS16" s="168">
        <v>-35.113</v>
      </c>
      <c r="CT16" s="168">
        <v>48.551400000000001</v>
      </c>
      <c r="CU16" s="168">
        <v>-49.425899999999999</v>
      </c>
      <c r="CV16" s="168">
        <v>51.663600000000002</v>
      </c>
      <c r="CW16" s="168">
        <v>9.5304000000000002</v>
      </c>
      <c r="CX16" s="168">
        <v>46</v>
      </c>
      <c r="CY16" s="168">
        <v>24.91</v>
      </c>
      <c r="CZ16" s="168">
        <v>41.491700000000002</v>
      </c>
      <c r="DA16" s="168">
        <v>39.408900000000003</v>
      </c>
      <c r="DB16" s="168">
        <v>-24.4</v>
      </c>
      <c r="DC16" s="168">
        <v>-7.0502000000000002</v>
      </c>
      <c r="DD16" s="169"/>
      <c r="DE16" s="169"/>
      <c r="DF16" s="168">
        <v>-107.8352</v>
      </c>
      <c r="DG16" s="168">
        <v>-10.8819</v>
      </c>
      <c r="DH16" s="168">
        <v>-14.9679</v>
      </c>
      <c r="DI16" s="168">
        <v>-60</v>
      </c>
      <c r="DJ16" s="168">
        <v>-62</v>
      </c>
      <c r="DK16" s="168">
        <v>18.976099999999999</v>
      </c>
      <c r="DL16" s="168">
        <v>31.649799999999999</v>
      </c>
      <c r="DM16" s="168">
        <v>38.055999999999997</v>
      </c>
      <c r="DN16" s="168">
        <v>45.721400000000003</v>
      </c>
      <c r="DO16" s="169"/>
      <c r="DP16" s="168">
        <v>-5.59</v>
      </c>
      <c r="DQ16" s="168">
        <v>57.458500000000001</v>
      </c>
      <c r="DR16" s="168">
        <v>105.221</v>
      </c>
      <c r="DS16" s="168">
        <v>-19.510000000000002</v>
      </c>
      <c r="DT16" s="168">
        <v>-19.739999999999998</v>
      </c>
      <c r="DU16" s="168">
        <v>70.5</v>
      </c>
      <c r="DV16" s="168">
        <v>32.479999999999997</v>
      </c>
      <c r="DW16" s="168">
        <v>104.6182</v>
      </c>
      <c r="DX16" s="168">
        <v>102.29089999999999</v>
      </c>
      <c r="DY16" s="168">
        <v>20.3626</v>
      </c>
      <c r="DZ16" s="168">
        <v>0</v>
      </c>
      <c r="EA16" s="168">
        <v>179.37729999999999</v>
      </c>
      <c r="EB16" s="168">
        <v>139.89160000000001</v>
      </c>
      <c r="EC16" s="168">
        <v>133.33869999999999</v>
      </c>
      <c r="ED16" s="168">
        <v>136.20160000000001</v>
      </c>
      <c r="EE16" s="168">
        <v>79.452299999999994</v>
      </c>
      <c r="EF16" s="168">
        <v>67.484899999999996</v>
      </c>
      <c r="EG16" s="168">
        <v>-26.774999999999999</v>
      </c>
      <c r="EH16" s="168">
        <v>388.7724</v>
      </c>
      <c r="EI16" s="168">
        <v>297.69330000000002</v>
      </c>
      <c r="EJ16" s="169"/>
      <c r="EK16" s="168">
        <v>-32.886200000000002</v>
      </c>
      <c r="EL16" s="168">
        <v>-29.894500000000001</v>
      </c>
      <c r="EM16" s="168">
        <v>0</v>
      </c>
      <c r="EN16" s="168">
        <v>-21.554300000000001</v>
      </c>
      <c r="EO16" s="168">
        <v>-18.5444</v>
      </c>
      <c r="EP16" s="168">
        <v>152.124</v>
      </c>
      <c r="EQ16" s="168">
        <v>-47.907400000000003</v>
      </c>
      <c r="ER16" s="168">
        <v>-48.770800000000001</v>
      </c>
      <c r="ES16" s="168">
        <v>-32.055100000000003</v>
      </c>
      <c r="ET16" s="168">
        <v>15.42</v>
      </c>
      <c r="EU16" s="168">
        <v>-5.08</v>
      </c>
      <c r="EV16" s="168">
        <v>94.4</v>
      </c>
      <c r="EW16" s="168">
        <v>14.9053</v>
      </c>
      <c r="EX16" s="168">
        <v>-103.9509</v>
      </c>
      <c r="EY16" s="168">
        <v>-37.695900000000002</v>
      </c>
      <c r="EZ16" s="168">
        <v>-36.634599999999999</v>
      </c>
      <c r="FA16" s="168">
        <v>7.1276999999999999</v>
      </c>
      <c r="FB16" s="168">
        <v>-65.169399999999996</v>
      </c>
      <c r="FC16" s="168">
        <v>27.8504</v>
      </c>
      <c r="FD16" s="168">
        <v>23.7545</v>
      </c>
      <c r="FE16" s="169"/>
      <c r="FF16" s="168">
        <v>23.660900000000002</v>
      </c>
      <c r="FG16" s="168">
        <v>41.927</v>
      </c>
      <c r="FH16" s="168">
        <v>43.318600000000004</v>
      </c>
      <c r="FI16" s="168">
        <v>40.569800000000001</v>
      </c>
      <c r="FJ16" s="168">
        <v>9.2101000000000006</v>
      </c>
      <c r="FK16" s="168">
        <v>9.5449999999999999</v>
      </c>
      <c r="FL16" s="168">
        <v>48.897199999999998</v>
      </c>
      <c r="FM16" s="168">
        <v>-17.6814</v>
      </c>
      <c r="FN16" s="168">
        <v>0</v>
      </c>
      <c r="FO16" s="168">
        <v>30.4832</v>
      </c>
      <c r="FP16" s="168">
        <v>45.962499999999999</v>
      </c>
      <c r="FQ16" s="168">
        <v>0.36070000000000002</v>
      </c>
      <c r="FR16" s="168">
        <v>-4.42</v>
      </c>
      <c r="FS16" s="168">
        <v>15.0741</v>
      </c>
      <c r="FT16" s="168">
        <v>0.74009999999999998</v>
      </c>
      <c r="FU16" s="168">
        <v>-9.5299999999999994</v>
      </c>
      <c r="FV16" s="168">
        <v>16.75</v>
      </c>
      <c r="FW16" s="168">
        <v>0</v>
      </c>
      <c r="FX16" s="169"/>
      <c r="FY16" s="168">
        <v>-4.8620000000000001</v>
      </c>
      <c r="FZ16" s="168">
        <v>0.68200000000000005</v>
      </c>
      <c r="GA16" s="169"/>
      <c r="GB16" s="168">
        <v>26.7</v>
      </c>
      <c r="GC16" s="168">
        <v>-48.139099999999999</v>
      </c>
      <c r="GD16" s="168">
        <v>-30.005199999999999</v>
      </c>
      <c r="GE16" s="169"/>
      <c r="GF16" s="168">
        <v>61.183</v>
      </c>
      <c r="GG16" s="168">
        <v>20.6</v>
      </c>
      <c r="GH16" s="168">
        <v>-8.3671000000000006</v>
      </c>
      <c r="GI16" s="168">
        <v>1.7726</v>
      </c>
      <c r="GJ16" s="168">
        <v>1.758</v>
      </c>
      <c r="GK16" s="168">
        <v>1.3685</v>
      </c>
      <c r="GL16" s="169"/>
      <c r="GM16" s="169"/>
      <c r="GN16" s="168">
        <v>-13.626300000000001</v>
      </c>
      <c r="GO16" s="168">
        <v>-15.937200000000001</v>
      </c>
      <c r="GP16" s="168">
        <v>13.915100000000001</v>
      </c>
      <c r="GQ16" s="168">
        <v>16.3429</v>
      </c>
      <c r="GR16" s="168">
        <v>56.396900000000002</v>
      </c>
      <c r="GS16" s="168">
        <v>58.805</v>
      </c>
      <c r="GT16" s="168">
        <v>-85.350800000000007</v>
      </c>
      <c r="GU16" s="168">
        <v>-16.2332</v>
      </c>
      <c r="GV16" s="168">
        <v>25.945499999999999</v>
      </c>
      <c r="GW16" s="168">
        <v>-31.761299999999999</v>
      </c>
      <c r="GX16" s="168">
        <v>10.219900000000001</v>
      </c>
      <c r="GY16" s="168">
        <v>5.5579999999999998</v>
      </c>
      <c r="GZ16" s="168">
        <v>5.2736000000000001</v>
      </c>
      <c r="HA16" s="169"/>
      <c r="HB16" s="168">
        <v>123.64230000000001</v>
      </c>
      <c r="HC16" s="168">
        <v>125.8048</v>
      </c>
      <c r="HD16" s="168">
        <v>96.8</v>
      </c>
      <c r="HE16" s="168">
        <v>-97.043000000000006</v>
      </c>
      <c r="HF16" s="168">
        <v>-325.1103</v>
      </c>
      <c r="HG16" s="168">
        <v>327.68950000000001</v>
      </c>
      <c r="HH16" s="168">
        <v>396.11720000000003</v>
      </c>
      <c r="HI16" s="168">
        <v>-120.68210000000001</v>
      </c>
      <c r="HJ16" s="168">
        <v>-118.4521</v>
      </c>
      <c r="HK16" s="168">
        <v>-65.836500000000001</v>
      </c>
      <c r="HL16" s="168">
        <v>-58.434899999999999</v>
      </c>
      <c r="HM16" s="168">
        <v>79.015500000000003</v>
      </c>
      <c r="HN16" s="168">
        <v>76.153099999999995</v>
      </c>
      <c r="HO16" s="169"/>
      <c r="HP16" s="169"/>
      <c r="HQ16" s="168">
        <v>29.4026</v>
      </c>
      <c r="HR16" s="168">
        <v>29.325700000000001</v>
      </c>
      <c r="HS16" s="168">
        <v>-52.617899999999999</v>
      </c>
      <c r="HT16" s="168">
        <v>-51.332900000000002</v>
      </c>
      <c r="HU16" s="168">
        <v>105.1</v>
      </c>
      <c r="HV16" s="168">
        <v>105.07</v>
      </c>
      <c r="HW16" s="168">
        <v>13.1</v>
      </c>
      <c r="HX16" s="168">
        <v>13.8</v>
      </c>
      <c r="HY16" s="168">
        <v>21.372199999999999</v>
      </c>
      <c r="HZ16" s="168">
        <v>28.72</v>
      </c>
      <c r="IA16" s="168">
        <v>-330.47919999999999</v>
      </c>
      <c r="IB16" s="168">
        <v>97.712699999999998</v>
      </c>
      <c r="IC16" s="168">
        <v>97.513000000000005</v>
      </c>
      <c r="ID16" s="168">
        <v>13.8</v>
      </c>
      <c r="IE16" s="168">
        <v>-39.9</v>
      </c>
      <c r="IF16" s="168">
        <v>-27.5</v>
      </c>
      <c r="IG16" s="168">
        <v>-27.8</v>
      </c>
      <c r="IH16" s="169"/>
      <c r="II16" s="168">
        <v>1.0254000000000001</v>
      </c>
      <c r="IJ16" s="168">
        <v>-389.8947</v>
      </c>
      <c r="IK16" s="168">
        <v>-260.10640000000001</v>
      </c>
      <c r="IL16" s="168">
        <v>446.55029999999999</v>
      </c>
      <c r="IM16" s="168">
        <v>365.98919999999998</v>
      </c>
      <c r="IN16" s="169"/>
      <c r="IO16" s="168">
        <v>-357.15280000000001</v>
      </c>
      <c r="IP16" s="168">
        <v>356.34570000000002</v>
      </c>
      <c r="IQ16" s="168">
        <v>-148.16829999999999</v>
      </c>
      <c r="IR16" s="168">
        <v>-211.08930000000001</v>
      </c>
      <c r="IS16" s="168">
        <v>-350.66210000000001</v>
      </c>
      <c r="IT16" s="168">
        <v>99.635999999999996</v>
      </c>
      <c r="IU16" s="168">
        <v>97.334999999999994</v>
      </c>
      <c r="IV16" s="168">
        <v>144.7724</v>
      </c>
      <c r="IW16" s="168">
        <v>-429.60759999999999</v>
      </c>
      <c r="IX16" s="168">
        <v>214.1549</v>
      </c>
      <c r="IY16" s="168">
        <v>-215.80950000000001</v>
      </c>
      <c r="IZ16" s="168">
        <v>216.29650000000001</v>
      </c>
      <c r="JA16" s="168">
        <v>-7.2771999999999997</v>
      </c>
      <c r="JB16" s="168">
        <v>40.2943</v>
      </c>
      <c r="JC16" s="168">
        <v>7.52</v>
      </c>
      <c r="JD16" s="168">
        <v>7.718</v>
      </c>
      <c r="JE16" s="169"/>
      <c r="JF16" s="168">
        <v>-6.56</v>
      </c>
      <c r="JG16" s="168">
        <v>-14.8</v>
      </c>
      <c r="JH16" s="169"/>
      <c r="JI16" s="168">
        <v>15.675599999999999</v>
      </c>
      <c r="JJ16" s="168">
        <v>-27.6265</v>
      </c>
      <c r="JK16" s="168">
        <v>-30.116700000000002</v>
      </c>
      <c r="JL16" s="168">
        <v>27.2</v>
      </c>
      <c r="JM16" s="168">
        <v>50.851999999999997</v>
      </c>
      <c r="JN16" s="168">
        <v>51.82</v>
      </c>
      <c r="JO16" s="169"/>
      <c r="JP16" s="168">
        <v>13.5197</v>
      </c>
      <c r="JQ16" s="168">
        <v>50.394300000000001</v>
      </c>
      <c r="JR16" s="168">
        <v>50.306399999999996</v>
      </c>
      <c r="JS16" s="168">
        <v>50.252400000000002</v>
      </c>
      <c r="JT16" s="169"/>
      <c r="JU16" s="168">
        <v>40.299999999999997</v>
      </c>
      <c r="JV16" s="168">
        <v>39.092100000000002</v>
      </c>
      <c r="JW16" s="168">
        <v>5.37</v>
      </c>
      <c r="JX16" s="169"/>
      <c r="JY16" s="168">
        <v>-60.772399999999998</v>
      </c>
      <c r="JZ16" s="168">
        <v>82.135499999999993</v>
      </c>
      <c r="KA16" s="168">
        <v>67.765600000000006</v>
      </c>
      <c r="KB16" s="168">
        <v>-60.2849</v>
      </c>
      <c r="KC16" s="168">
        <v>-81.262200000000007</v>
      </c>
      <c r="KD16" s="168">
        <v>58.195599999999999</v>
      </c>
      <c r="KE16" s="168">
        <v>22.7425</v>
      </c>
      <c r="KF16" s="168">
        <v>-48.7</v>
      </c>
      <c r="KG16" s="168">
        <v>49.2</v>
      </c>
      <c r="KH16" s="168">
        <v>65.041300000000007</v>
      </c>
      <c r="KI16" s="168">
        <v>80.775899999999993</v>
      </c>
    </row>
    <row r="17" spans="1:295" ht="18" customHeight="1" x14ac:dyDescent="0.3">
      <c r="A17" s="161" t="s">
        <v>77</v>
      </c>
      <c r="B17" s="161" t="s">
        <v>834</v>
      </c>
      <c r="C17" s="162">
        <v>0</v>
      </c>
      <c r="D17" s="163"/>
      <c r="E17" s="163"/>
      <c r="F17" s="162">
        <v>6.9564000000000004</v>
      </c>
      <c r="G17" s="162">
        <v>10.5686</v>
      </c>
      <c r="H17" s="163"/>
      <c r="I17" s="162">
        <v>39.125599999999999</v>
      </c>
      <c r="J17" s="162">
        <v>-73.728499999999997</v>
      </c>
      <c r="K17" s="162">
        <v>38.838500000000003</v>
      </c>
      <c r="L17" s="162">
        <v>19.663399999999999</v>
      </c>
      <c r="M17" s="163"/>
      <c r="N17" s="162">
        <v>37.74</v>
      </c>
      <c r="O17" s="162">
        <v>-30.422999999999998</v>
      </c>
      <c r="P17" s="162">
        <v>26.4</v>
      </c>
      <c r="Q17" s="162">
        <v>9.9359999999999999</v>
      </c>
      <c r="R17" s="162">
        <v>-26.4</v>
      </c>
      <c r="S17" s="162">
        <v>5.4695999999999998</v>
      </c>
      <c r="T17" s="162">
        <v>43.7806</v>
      </c>
      <c r="U17" s="162">
        <v>11.0793</v>
      </c>
      <c r="V17" s="162">
        <v>11.3591</v>
      </c>
      <c r="W17" s="162">
        <v>18.911000000000001</v>
      </c>
      <c r="X17" s="162">
        <v>16.198399999999999</v>
      </c>
      <c r="Y17" s="162">
        <v>5.7241</v>
      </c>
      <c r="Z17" s="162">
        <v>7.9596</v>
      </c>
      <c r="AA17" s="163"/>
      <c r="AB17" s="163"/>
      <c r="AC17" s="162">
        <v>0.04</v>
      </c>
      <c r="AD17" s="162">
        <v>-46.69</v>
      </c>
      <c r="AE17" s="163"/>
      <c r="AF17" s="162">
        <v>-37.74</v>
      </c>
      <c r="AG17" s="162">
        <v>28.6</v>
      </c>
      <c r="AH17" s="162">
        <v>4.5780000000000003</v>
      </c>
      <c r="AI17" s="162">
        <v>0.16300000000000001</v>
      </c>
      <c r="AJ17" s="164">
        <v>-39.869999999999997</v>
      </c>
      <c r="AK17" s="162">
        <v>0</v>
      </c>
      <c r="AL17" s="162">
        <v>-45.58</v>
      </c>
      <c r="AM17" s="162">
        <v>39.869999999999997</v>
      </c>
      <c r="AN17" s="162">
        <v>0</v>
      </c>
      <c r="AO17" s="162">
        <v>12.591200000000001</v>
      </c>
      <c r="AP17" s="162">
        <v>4.9898999999999996</v>
      </c>
      <c r="AQ17" s="162">
        <v>55.613300000000002</v>
      </c>
      <c r="AR17" s="162">
        <v>57.368099999999998</v>
      </c>
      <c r="AS17" s="162">
        <v>18.165199999999999</v>
      </c>
      <c r="AT17" s="162">
        <v>-46.349899999999998</v>
      </c>
      <c r="AU17" s="162">
        <v>-46.183300000000003</v>
      </c>
      <c r="AV17" s="162">
        <v>33.231200000000001</v>
      </c>
      <c r="AW17" s="162">
        <v>33.8568</v>
      </c>
      <c r="AX17" s="162">
        <v>54.119500000000002</v>
      </c>
      <c r="AY17" s="162">
        <v>54.3874</v>
      </c>
      <c r="AZ17" s="162">
        <v>28.4513</v>
      </c>
      <c r="BA17" s="162">
        <v>28.3249</v>
      </c>
      <c r="BB17" s="162">
        <v>-388.37580000000003</v>
      </c>
      <c r="BC17" s="162">
        <v>-14.505000000000001</v>
      </c>
      <c r="BD17" s="162">
        <v>-12.9</v>
      </c>
      <c r="BE17" s="162">
        <v>-12.9</v>
      </c>
      <c r="BF17" s="162">
        <v>54.259500000000003</v>
      </c>
      <c r="BG17" s="162">
        <v>53.224499999999999</v>
      </c>
      <c r="BH17" s="162">
        <v>-4.3219000000000003</v>
      </c>
      <c r="BI17" s="163"/>
      <c r="BJ17" s="162">
        <v>-70.807299999999998</v>
      </c>
      <c r="BK17" s="162">
        <v>3.153</v>
      </c>
      <c r="BL17" s="162">
        <v>6.6877000000000004</v>
      </c>
      <c r="BM17" s="162">
        <v>4.5605000000000002</v>
      </c>
      <c r="BN17" s="162">
        <v>446.76029999999997</v>
      </c>
      <c r="BO17" s="162">
        <v>55.787799999999997</v>
      </c>
      <c r="BP17" s="162">
        <v>55.085900000000002</v>
      </c>
      <c r="BQ17" s="162">
        <v>-364.67919999999998</v>
      </c>
      <c r="BR17" s="162">
        <v>376.923</v>
      </c>
      <c r="BS17" s="163"/>
      <c r="BT17" s="162">
        <v>-60.252800000000001</v>
      </c>
      <c r="BU17" s="162">
        <v>61.456600000000002</v>
      </c>
      <c r="BV17" s="162">
        <v>69.248099999999994</v>
      </c>
      <c r="BW17" s="162">
        <v>23.13</v>
      </c>
      <c r="BX17" s="162">
        <v>20.96</v>
      </c>
      <c r="BY17" s="162">
        <v>47.58</v>
      </c>
      <c r="BZ17" s="162">
        <v>64.56</v>
      </c>
      <c r="CA17" s="162">
        <v>-10.9803</v>
      </c>
      <c r="CB17" s="162">
        <v>-10.9803</v>
      </c>
      <c r="CC17" s="162">
        <v>63.8613</v>
      </c>
      <c r="CD17" s="162">
        <v>65.494100000000003</v>
      </c>
      <c r="CE17" s="162">
        <v>-8.7224000000000004</v>
      </c>
      <c r="CF17" s="162">
        <v>-54.306399999999996</v>
      </c>
      <c r="CG17" s="162">
        <v>-54.322299999999998</v>
      </c>
      <c r="CH17" s="162">
        <v>7.0727000000000002</v>
      </c>
      <c r="CI17" s="163"/>
      <c r="CJ17" s="163"/>
      <c r="CK17" s="163"/>
      <c r="CL17" s="162">
        <v>92.4</v>
      </c>
      <c r="CM17" s="162">
        <v>83.6</v>
      </c>
      <c r="CN17" s="162">
        <v>-11.82</v>
      </c>
      <c r="CO17" s="162">
        <v>67.059700000000007</v>
      </c>
      <c r="CP17" s="162">
        <v>66.138000000000005</v>
      </c>
      <c r="CQ17" s="162">
        <v>64.879199999999997</v>
      </c>
      <c r="CR17" s="162">
        <v>-26.617599999999999</v>
      </c>
      <c r="CS17" s="162">
        <v>-25.8994</v>
      </c>
      <c r="CT17" s="162">
        <v>23.684100000000001</v>
      </c>
      <c r="CU17" s="162">
        <v>-32.860100000000003</v>
      </c>
      <c r="CV17" s="162">
        <v>24.117899999999999</v>
      </c>
      <c r="CW17" s="162">
        <v>9.6161999999999992</v>
      </c>
      <c r="CX17" s="162">
        <v>46.48</v>
      </c>
      <c r="CY17" s="162">
        <v>25.47</v>
      </c>
      <c r="CZ17" s="162">
        <v>41.0229</v>
      </c>
      <c r="DA17" s="162">
        <v>38.9694</v>
      </c>
      <c r="DB17" s="162">
        <v>-24.21</v>
      </c>
      <c r="DC17" s="162">
        <v>-7.0502000000000002</v>
      </c>
      <c r="DD17" s="163"/>
      <c r="DE17" s="163"/>
      <c r="DF17" s="162">
        <v>-93.742400000000004</v>
      </c>
      <c r="DG17" s="162">
        <v>-10.3902</v>
      </c>
      <c r="DH17" s="162">
        <v>-14.9466</v>
      </c>
      <c r="DI17" s="162">
        <v>-62.5</v>
      </c>
      <c r="DJ17" s="162">
        <v>-64.3</v>
      </c>
      <c r="DK17" s="162">
        <v>19.2728</v>
      </c>
      <c r="DL17" s="162">
        <v>32.235700000000001</v>
      </c>
      <c r="DM17" s="162">
        <v>37.586399999999998</v>
      </c>
      <c r="DN17" s="162">
        <v>45.721400000000003</v>
      </c>
      <c r="DO17" s="163"/>
      <c r="DP17" s="162">
        <v>-5.29</v>
      </c>
      <c r="DQ17" s="162">
        <v>59.984999999999999</v>
      </c>
      <c r="DR17" s="162">
        <v>92.407799999999995</v>
      </c>
      <c r="DS17" s="162">
        <v>-23.99</v>
      </c>
      <c r="DT17" s="162">
        <v>-24.04</v>
      </c>
      <c r="DU17" s="162">
        <v>80.08</v>
      </c>
      <c r="DV17" s="162">
        <v>33.299999999999997</v>
      </c>
      <c r="DW17" s="162">
        <v>95.345500000000001</v>
      </c>
      <c r="DX17" s="162">
        <v>92.618200000000002</v>
      </c>
      <c r="DY17" s="162">
        <v>14.714600000000001</v>
      </c>
      <c r="DZ17" s="163"/>
      <c r="EA17" s="162">
        <v>174.63980000000001</v>
      </c>
      <c r="EB17" s="162">
        <v>134.1224</v>
      </c>
      <c r="EC17" s="162">
        <v>128.37860000000001</v>
      </c>
      <c r="ED17" s="162">
        <v>131.2835</v>
      </c>
      <c r="EE17" s="162">
        <v>87.088300000000004</v>
      </c>
      <c r="EF17" s="162">
        <v>75.635900000000007</v>
      </c>
      <c r="EG17" s="162">
        <v>-26.585999999999999</v>
      </c>
      <c r="EH17" s="162">
        <v>378.50830000000002</v>
      </c>
      <c r="EI17" s="162">
        <v>291.13159999999999</v>
      </c>
      <c r="EJ17" s="163"/>
      <c r="EK17" s="162">
        <v>-30.394500000000001</v>
      </c>
      <c r="EL17" s="162">
        <v>-27.170300000000001</v>
      </c>
      <c r="EM17" s="162">
        <v>0</v>
      </c>
      <c r="EN17" s="162">
        <v>-13.7525</v>
      </c>
      <c r="EO17" s="162">
        <v>-12.351800000000001</v>
      </c>
      <c r="EP17" s="162">
        <v>145.97999999999999</v>
      </c>
      <c r="EQ17" s="162">
        <v>-53.1691</v>
      </c>
      <c r="ER17" s="162">
        <v>-54.2012</v>
      </c>
      <c r="ES17" s="162">
        <v>-35.954700000000003</v>
      </c>
      <c r="ET17" s="162">
        <v>0</v>
      </c>
      <c r="EU17" s="162">
        <v>-6.01</v>
      </c>
      <c r="EV17" s="162">
        <v>123.7</v>
      </c>
      <c r="EW17" s="162">
        <v>15.058</v>
      </c>
      <c r="EX17" s="162">
        <v>-89.550899999999999</v>
      </c>
      <c r="EY17" s="162">
        <v>-37.2438</v>
      </c>
      <c r="EZ17" s="162">
        <v>-36.669899999999998</v>
      </c>
      <c r="FA17" s="162">
        <v>8.1664999999999992</v>
      </c>
      <c r="FB17" s="162">
        <v>-71.468500000000006</v>
      </c>
      <c r="FC17" s="162">
        <v>33.798000000000002</v>
      </c>
      <c r="FD17" s="162">
        <v>24.055299999999999</v>
      </c>
      <c r="FE17" s="163"/>
      <c r="FF17" s="162">
        <v>23.399799999999999</v>
      </c>
      <c r="FG17" s="162">
        <v>42.008400000000002</v>
      </c>
      <c r="FH17" s="162">
        <v>42.183199999999999</v>
      </c>
      <c r="FI17" s="162">
        <v>40.347099999999998</v>
      </c>
      <c r="FJ17" s="162">
        <v>9.5449999999999999</v>
      </c>
      <c r="FK17" s="162">
        <v>10.5497</v>
      </c>
      <c r="FL17" s="162">
        <v>43.203699999999998</v>
      </c>
      <c r="FM17" s="162">
        <v>-10.8887</v>
      </c>
      <c r="FN17" s="163"/>
      <c r="FO17" s="162">
        <v>28.426600000000001</v>
      </c>
      <c r="FP17" s="162">
        <v>44.944600000000001</v>
      </c>
      <c r="FQ17" s="162">
        <v>-1.7266999999999999</v>
      </c>
      <c r="FR17" s="162">
        <v>-3.83</v>
      </c>
      <c r="FS17" s="162">
        <v>15.1693</v>
      </c>
      <c r="FT17" s="162">
        <v>0.76329999999999998</v>
      </c>
      <c r="FU17" s="162">
        <v>-9.5399999999999991</v>
      </c>
      <c r="FV17" s="162">
        <v>16.09</v>
      </c>
      <c r="FW17" s="162">
        <v>0</v>
      </c>
      <c r="FX17" s="163"/>
      <c r="FY17" s="162">
        <v>-4.82</v>
      </c>
      <c r="FZ17" s="162">
        <v>0.69799999999999995</v>
      </c>
      <c r="GA17" s="163"/>
      <c r="GB17" s="162">
        <v>26.62</v>
      </c>
      <c r="GC17" s="162">
        <v>-45.752400000000002</v>
      </c>
      <c r="GD17" s="162">
        <v>-29.4971</v>
      </c>
      <c r="GE17" s="162">
        <v>14.16</v>
      </c>
      <c r="GF17" s="162">
        <v>61.368000000000002</v>
      </c>
      <c r="GG17" s="162">
        <v>19.5</v>
      </c>
      <c r="GH17" s="162">
        <v>-9.4663000000000004</v>
      </c>
      <c r="GI17" s="162">
        <v>1.2085999999999999</v>
      </c>
      <c r="GJ17" s="162">
        <v>0</v>
      </c>
      <c r="GK17" s="162">
        <v>1.3794</v>
      </c>
      <c r="GL17" s="163"/>
      <c r="GM17" s="163"/>
      <c r="GN17" s="163"/>
      <c r="GO17" s="162">
        <v>-17.066400000000002</v>
      </c>
      <c r="GP17" s="162">
        <v>13.774699999999999</v>
      </c>
      <c r="GQ17" s="162">
        <v>17.208600000000001</v>
      </c>
      <c r="GR17" s="162">
        <v>56.262099999999997</v>
      </c>
      <c r="GS17" s="162">
        <v>57.936</v>
      </c>
      <c r="GT17" s="162">
        <v>-83.669499999999999</v>
      </c>
      <c r="GU17" s="162">
        <v>-16.311299999999999</v>
      </c>
      <c r="GV17" s="162">
        <v>27.1952</v>
      </c>
      <c r="GW17" s="162">
        <v>-33.6905</v>
      </c>
      <c r="GX17" s="162">
        <v>10.392200000000001</v>
      </c>
      <c r="GY17" s="162">
        <v>5.7533000000000003</v>
      </c>
      <c r="GZ17" s="162">
        <v>5.4859</v>
      </c>
      <c r="HA17" s="162">
        <v>11.8782</v>
      </c>
      <c r="HB17" s="162">
        <v>119.06140000000001</v>
      </c>
      <c r="HC17" s="162">
        <v>118.4221</v>
      </c>
      <c r="HD17" s="162">
        <v>96.8</v>
      </c>
      <c r="HE17" s="162">
        <v>-96.597200000000001</v>
      </c>
      <c r="HF17" s="162">
        <v>-331.7441</v>
      </c>
      <c r="HG17" s="162">
        <v>328.7038</v>
      </c>
      <c r="HH17" s="162">
        <v>392.60309999999998</v>
      </c>
      <c r="HI17" s="162">
        <v>-115.60599999999999</v>
      </c>
      <c r="HJ17" s="162">
        <v>-112.9954</v>
      </c>
      <c r="HK17" s="162">
        <v>-62.915799999999997</v>
      </c>
      <c r="HL17" s="162">
        <v>-55.144100000000002</v>
      </c>
      <c r="HM17" s="162">
        <v>58.6629</v>
      </c>
      <c r="HN17" s="162">
        <v>57.725299999999997</v>
      </c>
      <c r="HO17" s="163"/>
      <c r="HP17" s="163"/>
      <c r="HQ17" s="162">
        <v>29.842099999999999</v>
      </c>
      <c r="HR17" s="162">
        <v>29.4026</v>
      </c>
      <c r="HS17" s="162">
        <v>-51.915700000000001</v>
      </c>
      <c r="HT17" s="162">
        <v>-52.676200000000001</v>
      </c>
      <c r="HU17" s="162">
        <v>108.59</v>
      </c>
      <c r="HV17" s="162">
        <v>107</v>
      </c>
      <c r="HW17" s="162">
        <v>12.9</v>
      </c>
      <c r="HX17" s="162">
        <v>11.5</v>
      </c>
      <c r="HY17" s="162">
        <v>21.310300000000002</v>
      </c>
      <c r="HZ17" s="163"/>
      <c r="IA17" s="162">
        <v>-329.1026</v>
      </c>
      <c r="IB17" s="162">
        <v>100.6219</v>
      </c>
      <c r="IC17" s="162">
        <v>101.1377</v>
      </c>
      <c r="ID17" s="162">
        <v>14.4</v>
      </c>
      <c r="IE17" s="162">
        <v>-41</v>
      </c>
      <c r="IF17" s="162">
        <v>-29.3</v>
      </c>
      <c r="IG17" s="162">
        <v>-28.5</v>
      </c>
      <c r="IH17" s="163"/>
      <c r="II17" s="163"/>
      <c r="IJ17" s="162">
        <v>-388.02289999999999</v>
      </c>
      <c r="IK17" s="162">
        <v>-254.24359999999999</v>
      </c>
      <c r="IL17" s="162">
        <v>431.59050000000002</v>
      </c>
      <c r="IM17" s="162">
        <v>356.3877</v>
      </c>
      <c r="IN17" s="163"/>
      <c r="IO17" s="162">
        <v>-354.51080000000002</v>
      </c>
      <c r="IP17" s="162">
        <v>347.59449999999998</v>
      </c>
      <c r="IQ17" s="162">
        <v>-142.14490000000001</v>
      </c>
      <c r="IR17" s="162">
        <v>-206.9341</v>
      </c>
      <c r="IS17" s="162">
        <v>-340.1832</v>
      </c>
      <c r="IT17" s="162">
        <v>94.4084</v>
      </c>
      <c r="IU17" s="162">
        <v>95.371899999999997</v>
      </c>
      <c r="IV17" s="162">
        <v>149.99369999999999</v>
      </c>
      <c r="IW17" s="162">
        <v>-426.76139999999998</v>
      </c>
      <c r="IX17" s="162">
        <v>211.07679999999999</v>
      </c>
      <c r="IY17" s="162">
        <v>-208.73920000000001</v>
      </c>
      <c r="IZ17" s="162">
        <v>207.0487</v>
      </c>
      <c r="JA17" s="162">
        <v>-7.4089999999999998</v>
      </c>
      <c r="JB17" s="162">
        <v>40.350900000000003</v>
      </c>
      <c r="JC17" s="162">
        <v>8.16</v>
      </c>
      <c r="JD17" s="162">
        <v>7.6289999999999996</v>
      </c>
      <c r="JE17" s="163"/>
      <c r="JF17" s="162">
        <v>-7.84</v>
      </c>
      <c r="JG17" s="162">
        <v>-15.52</v>
      </c>
      <c r="JH17" s="163"/>
      <c r="JI17" s="162">
        <v>16.292100000000001</v>
      </c>
      <c r="JJ17" s="162">
        <v>-27.599</v>
      </c>
      <c r="JK17" s="162">
        <v>-29.735299999999999</v>
      </c>
      <c r="JL17" s="162">
        <v>26.4</v>
      </c>
      <c r="JM17" s="162">
        <v>49.423999999999999</v>
      </c>
      <c r="JN17" s="162">
        <v>50.054000000000002</v>
      </c>
      <c r="JO17" s="162">
        <v>11.2865</v>
      </c>
      <c r="JP17" s="162">
        <v>13.529</v>
      </c>
      <c r="JQ17" s="162">
        <v>38.039900000000003</v>
      </c>
      <c r="JR17" s="162">
        <v>38.137700000000002</v>
      </c>
      <c r="JS17" s="162">
        <v>38.849200000000003</v>
      </c>
      <c r="JT17" s="163"/>
      <c r="JU17" s="162">
        <v>41.6</v>
      </c>
      <c r="JV17" s="162">
        <v>39.167299999999997</v>
      </c>
      <c r="JW17" s="162">
        <v>5.53</v>
      </c>
      <c r="JX17" s="163"/>
      <c r="JY17" s="162">
        <v>-54.982199999999999</v>
      </c>
      <c r="JZ17" s="162">
        <v>81.399699999999996</v>
      </c>
      <c r="KA17" s="162">
        <v>64.098399999999998</v>
      </c>
      <c r="KB17" s="162">
        <v>-55.023099999999999</v>
      </c>
      <c r="KC17" s="162">
        <v>-79.077200000000005</v>
      </c>
      <c r="KD17" s="162">
        <v>55.418900000000001</v>
      </c>
      <c r="KE17" s="162">
        <v>23.8872</v>
      </c>
      <c r="KF17" s="162">
        <v>-49</v>
      </c>
      <c r="KG17" s="162">
        <v>48.4</v>
      </c>
      <c r="KH17" s="162">
        <v>64.497699999999995</v>
      </c>
      <c r="KI17" s="162">
        <v>82.249700000000004</v>
      </c>
    </row>
    <row r="18" spans="1:295" ht="18" customHeight="1" x14ac:dyDescent="0.3">
      <c r="A18" s="161" t="s">
        <v>77</v>
      </c>
      <c r="B18" s="161" t="s">
        <v>835</v>
      </c>
      <c r="C18" s="165">
        <v>0</v>
      </c>
      <c r="D18" s="166"/>
      <c r="E18" s="166"/>
      <c r="F18" s="165">
        <v>7.1680999999999999</v>
      </c>
      <c r="G18" s="165">
        <v>11.0189</v>
      </c>
      <c r="H18" s="166"/>
      <c r="I18" s="165">
        <v>38.714399999999998</v>
      </c>
      <c r="J18" s="165">
        <v>-73.053399999999996</v>
      </c>
      <c r="K18" s="165">
        <v>39.904800000000002</v>
      </c>
      <c r="L18" s="165">
        <v>20.121400000000001</v>
      </c>
      <c r="M18" s="166"/>
      <c r="N18" s="165">
        <v>37.74</v>
      </c>
      <c r="O18" s="165">
        <v>-31.536999999999999</v>
      </c>
      <c r="P18" s="165">
        <v>28.6</v>
      </c>
      <c r="Q18" s="165">
        <v>10.763999999999999</v>
      </c>
      <c r="R18" s="165">
        <v>-28.6</v>
      </c>
      <c r="S18" s="165">
        <v>5.2900999999999998</v>
      </c>
      <c r="T18" s="165">
        <v>43.0336</v>
      </c>
      <c r="U18" s="165">
        <v>11.3155</v>
      </c>
      <c r="V18" s="165">
        <v>11.512</v>
      </c>
      <c r="W18" s="165">
        <v>19.427700000000002</v>
      </c>
      <c r="X18" s="165">
        <v>16.6754</v>
      </c>
      <c r="Y18" s="165">
        <v>6.0065999999999997</v>
      </c>
      <c r="Z18" s="165">
        <v>7.5843999999999996</v>
      </c>
      <c r="AA18" s="166"/>
      <c r="AB18" s="166"/>
      <c r="AC18" s="166"/>
      <c r="AD18" s="165">
        <v>-46.04</v>
      </c>
      <c r="AE18" s="166"/>
      <c r="AF18" s="165">
        <v>-37.74</v>
      </c>
      <c r="AG18" s="165">
        <v>30.8</v>
      </c>
      <c r="AH18" s="165">
        <v>5.4509999999999996</v>
      </c>
      <c r="AI18" s="165">
        <v>0.17100000000000001</v>
      </c>
      <c r="AJ18" s="167">
        <v>-37.71</v>
      </c>
      <c r="AK18" s="165">
        <v>0</v>
      </c>
      <c r="AL18" s="165">
        <v>-45.97</v>
      </c>
      <c r="AM18" s="165">
        <v>37.71</v>
      </c>
      <c r="AN18" s="165">
        <v>0</v>
      </c>
      <c r="AO18" s="165">
        <v>12.5664</v>
      </c>
      <c r="AP18" s="165">
        <v>5.1006</v>
      </c>
      <c r="AQ18" s="165">
        <v>55.664900000000003</v>
      </c>
      <c r="AR18" s="165">
        <v>57.5715</v>
      </c>
      <c r="AS18" s="165">
        <v>19.638100000000001</v>
      </c>
      <c r="AT18" s="165">
        <v>-40.053800000000003</v>
      </c>
      <c r="AU18" s="165">
        <v>-39.846699999999998</v>
      </c>
      <c r="AV18" s="165">
        <v>32.925400000000003</v>
      </c>
      <c r="AW18" s="165">
        <v>29.617899999999999</v>
      </c>
      <c r="AX18" s="165">
        <v>53.5837</v>
      </c>
      <c r="AY18" s="165">
        <v>53.851599999999998</v>
      </c>
      <c r="AZ18" s="165">
        <v>26.387599999999999</v>
      </c>
      <c r="BA18" s="165">
        <v>27.936900000000001</v>
      </c>
      <c r="BB18" s="165">
        <v>-401.80169999999998</v>
      </c>
      <c r="BC18" s="165">
        <v>-14.496700000000001</v>
      </c>
      <c r="BD18" s="165">
        <v>-13.6</v>
      </c>
      <c r="BE18" s="165">
        <v>-13.5</v>
      </c>
      <c r="BF18" s="165">
        <v>48.625599999999999</v>
      </c>
      <c r="BG18" s="165">
        <v>47.250599999999999</v>
      </c>
      <c r="BH18" s="165">
        <v>-4.2092000000000001</v>
      </c>
      <c r="BI18" s="166"/>
      <c r="BJ18" s="165">
        <v>-62.951599999999999</v>
      </c>
      <c r="BK18" s="165">
        <v>1.7896000000000001</v>
      </c>
      <c r="BL18" s="165">
        <v>6.5353000000000003</v>
      </c>
      <c r="BM18" s="165">
        <v>4.5126999999999997</v>
      </c>
      <c r="BN18" s="165">
        <v>459.91379999999998</v>
      </c>
      <c r="BO18" s="165">
        <v>64.943399999999997</v>
      </c>
      <c r="BP18" s="165">
        <v>64.485600000000005</v>
      </c>
      <c r="BQ18" s="165">
        <v>-377.08069999999998</v>
      </c>
      <c r="BR18" s="165">
        <v>401.0847</v>
      </c>
      <c r="BS18" s="166"/>
      <c r="BT18" s="165">
        <v>-88.493300000000005</v>
      </c>
      <c r="BU18" s="165">
        <v>89.691800000000001</v>
      </c>
      <c r="BV18" s="165">
        <v>68.120400000000004</v>
      </c>
      <c r="BW18" s="165">
        <v>24.31</v>
      </c>
      <c r="BX18" s="165">
        <v>22.03</v>
      </c>
      <c r="BY18" s="165">
        <v>48.61</v>
      </c>
      <c r="BZ18" s="165">
        <v>65.31</v>
      </c>
      <c r="CA18" s="165">
        <v>-4.9522000000000004</v>
      </c>
      <c r="CB18" s="165">
        <v>-6.1577999999999999</v>
      </c>
      <c r="CC18" s="165">
        <v>60.903199999999998</v>
      </c>
      <c r="CD18" s="165">
        <v>61.514499999999998</v>
      </c>
      <c r="CE18" s="165">
        <v>-9.1149000000000004</v>
      </c>
      <c r="CF18" s="165">
        <v>-73.432500000000005</v>
      </c>
      <c r="CG18" s="165">
        <v>-73.364699999999999</v>
      </c>
      <c r="CH18" s="165">
        <v>4.6986999999999997</v>
      </c>
      <c r="CI18" s="166"/>
      <c r="CJ18" s="166"/>
      <c r="CK18" s="166"/>
      <c r="CL18" s="165">
        <v>97.9</v>
      </c>
      <c r="CM18" s="165">
        <v>87.9</v>
      </c>
      <c r="CN18" s="165">
        <v>-11.95</v>
      </c>
      <c r="CO18" s="165">
        <v>61.824100000000001</v>
      </c>
      <c r="CP18" s="165">
        <v>58.990900000000003</v>
      </c>
      <c r="CQ18" s="165">
        <v>59.742699999999999</v>
      </c>
      <c r="CR18" s="165">
        <v>-36.928699999999999</v>
      </c>
      <c r="CS18" s="165">
        <v>-36.586599999999997</v>
      </c>
      <c r="CT18" s="165">
        <v>42.158799999999999</v>
      </c>
      <c r="CU18" s="165">
        <v>-43.2742</v>
      </c>
      <c r="CV18" s="165">
        <v>45.561900000000001</v>
      </c>
      <c r="CW18" s="165">
        <v>10.0236</v>
      </c>
      <c r="CX18" s="165">
        <v>47.75</v>
      </c>
      <c r="CY18" s="165">
        <v>26.15</v>
      </c>
      <c r="CZ18" s="165">
        <v>42.429200000000002</v>
      </c>
      <c r="DA18" s="165">
        <v>40.287799999999997</v>
      </c>
      <c r="DB18" s="165">
        <v>-24.58</v>
      </c>
      <c r="DC18" s="165">
        <v>-7.1885000000000003</v>
      </c>
      <c r="DD18" s="166"/>
      <c r="DE18" s="166"/>
      <c r="DF18" s="165">
        <v>-96.679599999999994</v>
      </c>
      <c r="DG18" s="165">
        <v>-10.7668</v>
      </c>
      <c r="DH18" s="165">
        <v>-15.2555</v>
      </c>
      <c r="DI18" s="166"/>
      <c r="DJ18" s="165">
        <v>-62</v>
      </c>
      <c r="DK18" s="165">
        <v>19.184899999999999</v>
      </c>
      <c r="DL18" s="166"/>
      <c r="DM18" s="165">
        <v>40.873899999999999</v>
      </c>
      <c r="DN18" s="165">
        <v>46.893300000000004</v>
      </c>
      <c r="DO18" s="165">
        <v>32.69</v>
      </c>
      <c r="DP18" s="165">
        <v>-6.12</v>
      </c>
      <c r="DQ18" s="165">
        <v>58.698500000000003</v>
      </c>
      <c r="DR18" s="165">
        <v>99.433099999999996</v>
      </c>
      <c r="DS18" s="165">
        <v>-24.26</v>
      </c>
      <c r="DT18" s="165">
        <v>-24.44</v>
      </c>
      <c r="DU18" s="165">
        <v>82.43</v>
      </c>
      <c r="DV18" s="165">
        <v>34.85</v>
      </c>
      <c r="DW18" s="165">
        <v>98.472700000000003</v>
      </c>
      <c r="DX18" s="165">
        <v>99</v>
      </c>
      <c r="DY18" s="165">
        <v>20.6953</v>
      </c>
      <c r="DZ18" s="166"/>
      <c r="EA18" s="165">
        <v>179.78469999999999</v>
      </c>
      <c r="EB18" s="165">
        <v>140.0728</v>
      </c>
      <c r="EC18" s="165">
        <v>135.76310000000001</v>
      </c>
      <c r="ED18" s="165">
        <v>136.50020000000001</v>
      </c>
      <c r="EE18" s="165">
        <v>89.690299999999993</v>
      </c>
      <c r="EF18" s="165">
        <v>79.711500000000001</v>
      </c>
      <c r="EG18" s="165">
        <v>-26.411999999999999</v>
      </c>
      <c r="EH18" s="165">
        <v>392.53609999999998</v>
      </c>
      <c r="EI18" s="165">
        <v>311.17829999999998</v>
      </c>
      <c r="EJ18" s="166"/>
      <c r="EK18" s="165">
        <v>-30.421700000000001</v>
      </c>
      <c r="EL18" s="165">
        <v>-27.752600000000001</v>
      </c>
      <c r="EM18" s="165">
        <v>0</v>
      </c>
      <c r="EN18" s="165">
        <v>-4.8350999999999997</v>
      </c>
      <c r="EO18" s="165">
        <v>-3.1937000000000002</v>
      </c>
      <c r="EP18" s="165">
        <v>133.69200000000001</v>
      </c>
      <c r="EQ18" s="165">
        <v>-50.261299999999999</v>
      </c>
      <c r="ER18" s="165">
        <v>-52.709099999999999</v>
      </c>
      <c r="ES18" s="165">
        <v>-37.707299999999996</v>
      </c>
      <c r="ET18" s="165">
        <v>0</v>
      </c>
      <c r="EU18" s="165">
        <v>0</v>
      </c>
      <c r="EV18" s="165">
        <v>103.9</v>
      </c>
      <c r="EW18" s="165">
        <v>15.28</v>
      </c>
      <c r="EX18" s="165">
        <v>-74.401700000000005</v>
      </c>
      <c r="EY18" s="165">
        <v>-37.0914</v>
      </c>
      <c r="EZ18" s="165">
        <v>-36.327800000000003</v>
      </c>
      <c r="FA18" s="165">
        <v>9.8573000000000004</v>
      </c>
      <c r="FB18" s="165">
        <v>-68.6995</v>
      </c>
      <c r="FC18" s="165">
        <v>43.784999999999997</v>
      </c>
      <c r="FD18" s="165">
        <v>22.7501</v>
      </c>
      <c r="FE18" s="166"/>
      <c r="FF18" s="165">
        <v>21.943300000000001</v>
      </c>
      <c r="FG18" s="165">
        <v>41.438600000000001</v>
      </c>
      <c r="FH18" s="165">
        <v>41.158099999999997</v>
      </c>
      <c r="FI18" s="165">
        <v>40.029499999999999</v>
      </c>
      <c r="FJ18" s="165">
        <v>4.6887999999999996</v>
      </c>
      <c r="FK18" s="165">
        <v>5.0236999999999998</v>
      </c>
      <c r="FL18" s="165">
        <v>52.916200000000003</v>
      </c>
      <c r="FM18" s="165">
        <v>-17.930599999999998</v>
      </c>
      <c r="FN18" s="166"/>
      <c r="FO18" s="165">
        <v>34.399799999999999</v>
      </c>
      <c r="FP18" s="165">
        <v>49.902500000000003</v>
      </c>
      <c r="FQ18" s="165">
        <v>4.4111000000000002</v>
      </c>
      <c r="FR18" s="165">
        <v>-1.95</v>
      </c>
      <c r="FS18" s="165">
        <v>12.9818</v>
      </c>
      <c r="FT18" s="165">
        <v>0.76329999999999998</v>
      </c>
      <c r="FU18" s="165">
        <v>-7.94</v>
      </c>
      <c r="FV18" s="165">
        <v>14.85</v>
      </c>
      <c r="FW18" s="166"/>
      <c r="FX18" s="166"/>
      <c r="FY18" s="165">
        <v>-4.75</v>
      </c>
      <c r="FZ18" s="165">
        <v>0.69799999999999995</v>
      </c>
      <c r="GA18" s="166"/>
      <c r="GB18" s="165">
        <v>28.82</v>
      </c>
      <c r="GC18" s="165">
        <v>-52.2883</v>
      </c>
      <c r="GD18" s="165">
        <v>-33.841099999999997</v>
      </c>
      <c r="GE18" s="166"/>
      <c r="GF18" s="165">
        <v>63.725299999999997</v>
      </c>
      <c r="GG18" s="165">
        <v>18.5</v>
      </c>
      <c r="GH18" s="165">
        <v>-9.9736999999999991</v>
      </c>
      <c r="GI18" s="165">
        <v>1.357</v>
      </c>
      <c r="GJ18" s="165">
        <v>1.2481</v>
      </c>
      <c r="GK18" s="165">
        <v>1.4280999999999999</v>
      </c>
      <c r="GL18" s="166"/>
      <c r="GM18" s="166"/>
      <c r="GN18" s="166"/>
      <c r="GO18" s="165">
        <v>-18.0626</v>
      </c>
      <c r="GP18" s="165">
        <v>13.646599999999999</v>
      </c>
      <c r="GQ18" s="165">
        <v>18.241900000000001</v>
      </c>
      <c r="GR18" s="165">
        <v>60.232999999999997</v>
      </c>
      <c r="GS18" s="165">
        <v>59.466299999999997</v>
      </c>
      <c r="GT18" s="165">
        <v>-90.936800000000005</v>
      </c>
      <c r="GU18" s="165">
        <v>-16.657399999999999</v>
      </c>
      <c r="GV18" s="165">
        <v>27.454699999999999</v>
      </c>
      <c r="GW18" s="165">
        <v>-34.506500000000003</v>
      </c>
      <c r="GX18" s="165">
        <v>10.7058</v>
      </c>
      <c r="GY18" s="165">
        <v>6.0462999999999996</v>
      </c>
      <c r="GZ18" s="165">
        <v>5.7283999999999997</v>
      </c>
      <c r="HA18" s="165">
        <v>12</v>
      </c>
      <c r="HB18" s="165">
        <v>128.03319999999999</v>
      </c>
      <c r="HC18" s="165">
        <v>127.81140000000001</v>
      </c>
      <c r="HD18" s="165">
        <v>98.5</v>
      </c>
      <c r="HE18" s="165">
        <v>-99.017499999999998</v>
      </c>
      <c r="HF18" s="165">
        <v>-330.96159999999998</v>
      </c>
      <c r="HG18" s="165">
        <v>333.86239999999998</v>
      </c>
      <c r="HH18" s="165">
        <v>416.94450000000001</v>
      </c>
      <c r="HI18" s="165">
        <v>-124.4148</v>
      </c>
      <c r="HJ18" s="165">
        <v>-121.6165</v>
      </c>
      <c r="HK18" s="165">
        <v>-64.847800000000007</v>
      </c>
      <c r="HL18" s="165">
        <v>-58.07</v>
      </c>
      <c r="HM18" s="165">
        <v>76.216999999999999</v>
      </c>
      <c r="HN18" s="165">
        <v>73.923900000000003</v>
      </c>
      <c r="HO18" s="165">
        <v>-98.845200000000006</v>
      </c>
      <c r="HP18" s="166"/>
      <c r="HQ18" s="165">
        <v>31.127500000000001</v>
      </c>
      <c r="HR18" s="165">
        <v>30.951699999999999</v>
      </c>
      <c r="HS18" s="165">
        <v>-51.789299999999997</v>
      </c>
      <c r="HT18" s="165">
        <v>-52.381500000000003</v>
      </c>
      <c r="HU18" s="165">
        <v>107.07</v>
      </c>
      <c r="HV18" s="165">
        <v>105.62</v>
      </c>
      <c r="HW18" s="165">
        <v>12.9</v>
      </c>
      <c r="HX18" s="165">
        <v>13.2</v>
      </c>
      <c r="HY18" s="165">
        <v>21.5154</v>
      </c>
      <c r="HZ18" s="165">
        <v>29.92</v>
      </c>
      <c r="IA18" s="165">
        <v>-338.02429999999998</v>
      </c>
      <c r="IB18" s="165">
        <v>103.3048</v>
      </c>
      <c r="IC18" s="165">
        <v>103.0989</v>
      </c>
      <c r="ID18" s="165">
        <v>14.5</v>
      </c>
      <c r="IE18" s="165">
        <v>-39.299999999999997</v>
      </c>
      <c r="IF18" s="165">
        <v>-30.1</v>
      </c>
      <c r="IG18" s="165">
        <v>-29.3</v>
      </c>
      <c r="IH18" s="166"/>
      <c r="II18" s="166"/>
      <c r="IJ18" s="165">
        <v>-412.95940000000002</v>
      </c>
      <c r="IK18" s="165">
        <v>-278.99720000000002</v>
      </c>
      <c r="IL18" s="165">
        <v>454.10930000000002</v>
      </c>
      <c r="IM18" s="165">
        <v>370.45030000000003</v>
      </c>
      <c r="IN18" s="166"/>
      <c r="IO18" s="165">
        <v>-365.40989999999999</v>
      </c>
      <c r="IP18" s="165">
        <v>360.14479999999998</v>
      </c>
      <c r="IQ18" s="165">
        <v>-150.53100000000001</v>
      </c>
      <c r="IR18" s="165">
        <v>-212.9171</v>
      </c>
      <c r="IS18" s="165">
        <v>-354.64929999999998</v>
      </c>
      <c r="IT18" s="165">
        <v>100.4173</v>
      </c>
      <c r="IU18" s="165">
        <v>96.196100000000001</v>
      </c>
      <c r="IV18" s="165">
        <v>152.9357</v>
      </c>
      <c r="IW18" s="165">
        <v>-439.86799999999999</v>
      </c>
      <c r="IX18" s="165">
        <v>219.31229999999999</v>
      </c>
      <c r="IY18" s="165">
        <v>-217.48050000000001</v>
      </c>
      <c r="IZ18" s="165">
        <v>218.27590000000001</v>
      </c>
      <c r="JA18" s="165">
        <v>-8.8317999999999994</v>
      </c>
      <c r="JB18" s="165">
        <v>40.348399999999998</v>
      </c>
      <c r="JC18" s="165">
        <v>7.28</v>
      </c>
      <c r="JD18" s="165">
        <v>7.609</v>
      </c>
      <c r="JE18" s="166"/>
      <c r="JF18" s="165">
        <v>-7.36</v>
      </c>
      <c r="JG18" s="165">
        <v>-14.96</v>
      </c>
      <c r="JH18" s="166"/>
      <c r="JI18" s="165">
        <v>16.115100000000002</v>
      </c>
      <c r="JJ18" s="165">
        <v>-27.5105</v>
      </c>
      <c r="JK18" s="165">
        <v>-29.854299999999999</v>
      </c>
      <c r="JL18" s="165">
        <v>26.6</v>
      </c>
      <c r="JM18" s="165">
        <v>49.793999999999997</v>
      </c>
      <c r="JN18" s="165">
        <v>51.558999999999997</v>
      </c>
      <c r="JO18" s="165">
        <v>11.3896</v>
      </c>
      <c r="JP18" s="165">
        <v>13.6126</v>
      </c>
      <c r="JQ18" s="165">
        <v>48.589799999999997</v>
      </c>
      <c r="JR18" s="165">
        <v>48.7453</v>
      </c>
      <c r="JS18" s="165">
        <v>49.657899999999998</v>
      </c>
      <c r="JT18" s="166"/>
      <c r="JU18" s="165">
        <v>40.9</v>
      </c>
      <c r="JV18" s="165">
        <v>38.634500000000003</v>
      </c>
      <c r="JW18" s="165">
        <v>5.52</v>
      </c>
      <c r="JX18" s="166"/>
      <c r="JY18" s="165">
        <v>-57.9435</v>
      </c>
      <c r="JZ18" s="165">
        <v>82.572699999999998</v>
      </c>
      <c r="KA18" s="165">
        <v>66.996099999999998</v>
      </c>
      <c r="KB18" s="165">
        <v>-57.656500000000001</v>
      </c>
      <c r="KC18" s="165">
        <v>-80.700599999999994</v>
      </c>
      <c r="KD18" s="165">
        <v>57.308900000000001</v>
      </c>
      <c r="KE18" s="165">
        <v>23.963999999999999</v>
      </c>
      <c r="KF18" s="165">
        <v>-48.8</v>
      </c>
      <c r="KG18" s="165">
        <v>49.4</v>
      </c>
      <c r="KH18" s="165">
        <v>86.331299999999999</v>
      </c>
      <c r="KI18" s="165">
        <v>74.586200000000005</v>
      </c>
    </row>
    <row r="19" spans="1:295" ht="18" customHeight="1" x14ac:dyDescent="0.3">
      <c r="A19" s="161" t="s">
        <v>77</v>
      </c>
      <c r="B19" s="161" t="s">
        <v>836</v>
      </c>
      <c r="C19" s="165">
        <v>0</v>
      </c>
      <c r="D19" s="166"/>
      <c r="E19" s="165">
        <v>-19.367000000000001</v>
      </c>
      <c r="F19" s="165">
        <v>7.1966000000000001</v>
      </c>
      <c r="G19" s="165">
        <v>10.9968</v>
      </c>
      <c r="H19" s="166"/>
      <c r="I19" s="165">
        <v>40.439599999999999</v>
      </c>
      <c r="J19" s="165">
        <v>-76.658699999999996</v>
      </c>
      <c r="K19" s="165">
        <v>40.490299999999998</v>
      </c>
      <c r="L19" s="165">
        <v>20.605399999999999</v>
      </c>
      <c r="M19" s="166"/>
      <c r="N19" s="165">
        <v>37.74</v>
      </c>
      <c r="O19" s="165">
        <v>-32.594999999999999</v>
      </c>
      <c r="P19" s="165">
        <v>28.6</v>
      </c>
      <c r="Q19" s="165">
        <v>10.763999999999999</v>
      </c>
      <c r="R19" s="166"/>
      <c r="S19" s="165">
        <v>5.6482000000000001</v>
      </c>
      <c r="T19" s="165">
        <v>44.683399999999999</v>
      </c>
      <c r="U19" s="165">
        <v>12.0771</v>
      </c>
      <c r="V19" s="165">
        <v>12.1706</v>
      </c>
      <c r="W19" s="165">
        <v>20.452500000000001</v>
      </c>
      <c r="X19" s="165">
        <v>17.422799999999999</v>
      </c>
      <c r="Y19" s="165">
        <v>5.7451999999999996</v>
      </c>
      <c r="Z19" s="165">
        <v>7.8562000000000003</v>
      </c>
      <c r="AA19" s="166"/>
      <c r="AB19" s="166"/>
      <c r="AC19" s="166"/>
      <c r="AD19" s="165">
        <v>-49.03</v>
      </c>
      <c r="AE19" s="166"/>
      <c r="AF19" s="165">
        <v>-35.520000000000003</v>
      </c>
      <c r="AG19" s="165">
        <v>30.8</v>
      </c>
      <c r="AH19" s="165">
        <v>5.181</v>
      </c>
      <c r="AI19" s="165">
        <v>0.17599999999999999</v>
      </c>
      <c r="AJ19" s="167">
        <v>-37.94</v>
      </c>
      <c r="AK19" s="165">
        <v>0</v>
      </c>
      <c r="AL19" s="165">
        <v>-49.5</v>
      </c>
      <c r="AM19" s="165">
        <v>37.94</v>
      </c>
      <c r="AN19" s="165">
        <v>0</v>
      </c>
      <c r="AO19" s="165">
        <v>12.9156</v>
      </c>
      <c r="AP19" s="165">
        <v>4.5346000000000002</v>
      </c>
      <c r="AQ19" s="165">
        <v>56.469900000000003</v>
      </c>
      <c r="AR19" s="165">
        <v>58.2864</v>
      </c>
      <c r="AS19" s="165">
        <v>23.5548</v>
      </c>
      <c r="AT19" s="165">
        <v>-38.3123</v>
      </c>
      <c r="AU19" s="165">
        <v>-37.742100000000001</v>
      </c>
      <c r="AV19" s="165">
        <v>30.267499999999998</v>
      </c>
      <c r="AW19" s="165">
        <v>30.8292</v>
      </c>
      <c r="AX19" s="165">
        <v>59.076000000000001</v>
      </c>
      <c r="AY19" s="165">
        <v>57.066600000000001</v>
      </c>
      <c r="AZ19" s="165">
        <v>29.994399999999999</v>
      </c>
      <c r="BA19" s="165">
        <v>29.197900000000001</v>
      </c>
      <c r="BB19" s="165">
        <v>-418.5206</v>
      </c>
      <c r="BC19" s="165">
        <v>-15.866300000000001</v>
      </c>
      <c r="BD19" s="165">
        <v>-12.8</v>
      </c>
      <c r="BE19" s="165">
        <v>-12.7</v>
      </c>
      <c r="BF19" s="165">
        <v>46.831099999999999</v>
      </c>
      <c r="BG19" s="165">
        <v>44.786999999999999</v>
      </c>
      <c r="BH19" s="165">
        <v>-4.3170000000000002</v>
      </c>
      <c r="BI19" s="166"/>
      <c r="BJ19" s="165">
        <v>-58.225700000000003</v>
      </c>
      <c r="BK19" s="165">
        <v>1.4993000000000001</v>
      </c>
      <c r="BL19" s="165">
        <v>6.6680000000000001</v>
      </c>
      <c r="BM19" s="165">
        <v>4.6657999999999999</v>
      </c>
      <c r="BN19" s="165">
        <v>482.86369999999999</v>
      </c>
      <c r="BO19" s="165">
        <v>78.7988</v>
      </c>
      <c r="BP19" s="165">
        <v>78.7072</v>
      </c>
      <c r="BQ19" s="165">
        <v>-425.45359999999999</v>
      </c>
      <c r="BR19" s="165">
        <v>413.51549999999997</v>
      </c>
      <c r="BS19" s="166"/>
      <c r="BT19" s="165">
        <v>-91.8827</v>
      </c>
      <c r="BU19" s="165">
        <v>92.621899999999997</v>
      </c>
      <c r="BV19" s="165">
        <v>72.461500000000001</v>
      </c>
      <c r="BW19" s="165">
        <v>25.06</v>
      </c>
      <c r="BX19" s="165">
        <v>22.96</v>
      </c>
      <c r="BY19" s="165">
        <v>51.23</v>
      </c>
      <c r="BZ19" s="165">
        <v>68.180000000000007</v>
      </c>
      <c r="CA19" s="165">
        <v>-4.6843000000000004</v>
      </c>
      <c r="CB19" s="165">
        <v>-5.7560000000000002</v>
      </c>
      <c r="CC19" s="165">
        <v>63.209099999999999</v>
      </c>
      <c r="CD19" s="165">
        <v>64.083299999999994</v>
      </c>
      <c r="CE19" s="165">
        <v>-9.5893999999999995</v>
      </c>
      <c r="CF19" s="165">
        <v>-80.799499999999995</v>
      </c>
      <c r="CG19" s="165">
        <v>-79.9298</v>
      </c>
      <c r="CH19" s="165">
        <v>3.7915000000000001</v>
      </c>
      <c r="CI19" s="166"/>
      <c r="CJ19" s="166"/>
      <c r="CK19" s="166"/>
      <c r="CL19" s="165">
        <v>102.2</v>
      </c>
      <c r="CM19" s="165">
        <v>91.4</v>
      </c>
      <c r="CN19" s="165">
        <v>-12.37</v>
      </c>
      <c r="CO19" s="165">
        <v>62.4176</v>
      </c>
      <c r="CP19" s="165">
        <v>61.075899999999997</v>
      </c>
      <c r="CQ19" s="165">
        <v>60.009599999999999</v>
      </c>
      <c r="CR19" s="165">
        <v>-37.765999999999998</v>
      </c>
      <c r="CS19" s="165">
        <v>-36.851399999999998</v>
      </c>
      <c r="CT19" s="165">
        <v>50.519300000000001</v>
      </c>
      <c r="CU19" s="165">
        <v>-53.3782</v>
      </c>
      <c r="CV19" s="165">
        <v>54.752699999999997</v>
      </c>
      <c r="CW19" s="165">
        <v>10.4245</v>
      </c>
      <c r="CX19" s="165">
        <v>48.78</v>
      </c>
      <c r="CY19" s="165">
        <v>26.44</v>
      </c>
      <c r="CZ19" s="165">
        <v>44.7729</v>
      </c>
      <c r="DA19" s="165">
        <v>42.192100000000003</v>
      </c>
      <c r="DB19" s="165">
        <v>-25.99</v>
      </c>
      <c r="DC19" s="165">
        <v>-7.1885000000000003</v>
      </c>
      <c r="DD19" s="166"/>
      <c r="DE19" s="166"/>
      <c r="DF19" s="165">
        <v>-96.136200000000002</v>
      </c>
      <c r="DG19" s="165">
        <v>-10.895300000000001</v>
      </c>
      <c r="DH19" s="165">
        <v>-16.14</v>
      </c>
      <c r="DI19" s="165">
        <v>-65.099999999999994</v>
      </c>
      <c r="DJ19" s="165">
        <v>-66.400000000000006</v>
      </c>
      <c r="DK19" s="165">
        <v>19.778099999999998</v>
      </c>
      <c r="DL19" s="165">
        <v>35.165399999999998</v>
      </c>
      <c r="DM19" s="165">
        <v>44.1614</v>
      </c>
      <c r="DN19" s="165">
        <v>50.408900000000003</v>
      </c>
      <c r="DO19" s="165">
        <v>35.14</v>
      </c>
      <c r="DP19" s="165">
        <v>-6.3</v>
      </c>
      <c r="DQ19" s="165">
        <v>56.404499999999999</v>
      </c>
      <c r="DR19" s="165">
        <v>94.960400000000007</v>
      </c>
      <c r="DS19" s="165">
        <v>-22.27</v>
      </c>
      <c r="DT19" s="165">
        <v>-22.42</v>
      </c>
      <c r="DU19" s="165">
        <v>82.91</v>
      </c>
      <c r="DV19" s="165">
        <v>37.96</v>
      </c>
      <c r="DW19" s="165">
        <v>97.2</v>
      </c>
      <c r="DX19" s="165">
        <v>97.072699999999998</v>
      </c>
      <c r="DY19" s="165">
        <v>20.455500000000001</v>
      </c>
      <c r="DZ19" s="166"/>
      <c r="EA19" s="165">
        <v>184.00229999999999</v>
      </c>
      <c r="EB19" s="165">
        <v>143.72</v>
      </c>
      <c r="EC19" s="165">
        <v>137.69399999999999</v>
      </c>
      <c r="ED19" s="165">
        <v>140.85550000000001</v>
      </c>
      <c r="EE19" s="165">
        <v>92.938100000000006</v>
      </c>
      <c r="EF19" s="165">
        <v>83.948099999999997</v>
      </c>
      <c r="EG19" s="165">
        <v>-25.77</v>
      </c>
      <c r="EH19" s="165">
        <v>439.54640000000001</v>
      </c>
      <c r="EI19" s="165">
        <v>342.9932</v>
      </c>
      <c r="EJ19" s="166"/>
      <c r="EK19" s="165">
        <v>-31.0715</v>
      </c>
      <c r="EL19" s="165">
        <v>-28.1662</v>
      </c>
      <c r="EM19" s="165">
        <v>0</v>
      </c>
      <c r="EN19" s="165">
        <v>6.5072000000000001</v>
      </c>
      <c r="EO19" s="165">
        <v>6.5792999999999999</v>
      </c>
      <c r="EP19" s="165">
        <v>147.51599999999999</v>
      </c>
      <c r="EQ19" s="165">
        <v>-53.154200000000003</v>
      </c>
      <c r="ER19" s="165">
        <v>-53.328800000000001</v>
      </c>
      <c r="ES19" s="165">
        <v>-42.521000000000001</v>
      </c>
      <c r="ET19" s="165">
        <v>0</v>
      </c>
      <c r="EU19" s="165">
        <v>0</v>
      </c>
      <c r="EV19" s="165">
        <v>97.2</v>
      </c>
      <c r="EW19" s="165">
        <v>15.7171</v>
      </c>
      <c r="EX19" s="165">
        <v>-51.95</v>
      </c>
      <c r="EY19" s="165">
        <v>-38.978499999999997</v>
      </c>
      <c r="EZ19" s="165">
        <v>-38.452199999999998</v>
      </c>
      <c r="FA19" s="165">
        <v>11.4656</v>
      </c>
      <c r="FB19" s="165">
        <v>-75.622600000000006</v>
      </c>
      <c r="FC19" s="165">
        <v>40.868400000000001</v>
      </c>
      <c r="FD19" s="165">
        <v>24.3794</v>
      </c>
      <c r="FE19" s="166"/>
      <c r="FF19" s="165">
        <v>23.593900000000001</v>
      </c>
      <c r="FG19" s="165">
        <v>40.5929</v>
      </c>
      <c r="FH19" s="165">
        <v>40.652799999999999</v>
      </c>
      <c r="FI19" s="165">
        <v>39.26</v>
      </c>
      <c r="FJ19" s="165">
        <v>5.0236999999999998</v>
      </c>
      <c r="FK19" s="165">
        <v>4.5213000000000001</v>
      </c>
      <c r="FL19" s="165">
        <v>57.939900000000002</v>
      </c>
      <c r="FM19" s="165">
        <v>-16.770700000000001</v>
      </c>
      <c r="FN19" s="166"/>
      <c r="FO19" s="165">
        <v>34.9114</v>
      </c>
      <c r="FP19" s="165">
        <v>52.1006</v>
      </c>
      <c r="FQ19" s="165">
        <v>2.9462000000000002</v>
      </c>
      <c r="FR19" s="165">
        <v>-1.68</v>
      </c>
      <c r="FS19" s="165">
        <v>13.167299999999999</v>
      </c>
      <c r="FT19" s="165">
        <v>0.78639999999999999</v>
      </c>
      <c r="FU19" s="165">
        <v>-8.2899999999999991</v>
      </c>
      <c r="FV19" s="165">
        <v>14.4</v>
      </c>
      <c r="FW19" s="166"/>
      <c r="FX19" s="166"/>
      <c r="FY19" s="165">
        <v>-4.6669999999999998</v>
      </c>
      <c r="FZ19" s="165">
        <v>0.66300000000000003</v>
      </c>
      <c r="GA19" s="166"/>
      <c r="GB19" s="165">
        <v>29.01</v>
      </c>
      <c r="GC19" s="165">
        <v>-54.099499999999999</v>
      </c>
      <c r="GD19" s="165">
        <v>-34.967100000000002</v>
      </c>
      <c r="GE19" s="165">
        <v>14.76</v>
      </c>
      <c r="GF19" s="165">
        <v>63.415999999999997</v>
      </c>
      <c r="GG19" s="165">
        <v>18.399999999999999</v>
      </c>
      <c r="GH19" s="165">
        <v>-10.1501</v>
      </c>
      <c r="GI19" s="165">
        <v>1.0436000000000001</v>
      </c>
      <c r="GJ19" s="165">
        <v>0</v>
      </c>
      <c r="GK19" s="165">
        <v>1.4669000000000001</v>
      </c>
      <c r="GL19" s="166"/>
      <c r="GM19" s="166"/>
      <c r="GN19" s="165">
        <v>-12.7087</v>
      </c>
      <c r="GO19" s="165">
        <v>-19.650700000000001</v>
      </c>
      <c r="GP19" s="165">
        <v>13.634499999999999</v>
      </c>
      <c r="GQ19" s="165">
        <v>20.3308</v>
      </c>
      <c r="GR19" s="165">
        <v>60.161099999999998</v>
      </c>
      <c r="GS19" s="165">
        <v>59.571800000000003</v>
      </c>
      <c r="GT19" s="165">
        <v>-94.140100000000004</v>
      </c>
      <c r="GU19" s="165">
        <v>-16.896599999999999</v>
      </c>
      <c r="GV19" s="165">
        <v>28.149899999999999</v>
      </c>
      <c r="GW19" s="165">
        <v>-35.028700000000001</v>
      </c>
      <c r="GX19" s="166"/>
      <c r="GY19" s="165">
        <v>6.7591999999999999</v>
      </c>
      <c r="GZ19" s="165">
        <v>6.4878</v>
      </c>
      <c r="HA19" s="166"/>
      <c r="HB19" s="165">
        <v>126.8937</v>
      </c>
      <c r="HC19" s="165">
        <v>126.5279</v>
      </c>
      <c r="HD19" s="165">
        <v>98.5</v>
      </c>
      <c r="HE19" s="165">
        <v>-98.933499999999995</v>
      </c>
      <c r="HF19" s="165">
        <v>-329.76510000000002</v>
      </c>
      <c r="HG19" s="165">
        <v>333.16199999999998</v>
      </c>
      <c r="HH19" s="165">
        <v>432.178</v>
      </c>
      <c r="HI19" s="165">
        <v>-121.4341</v>
      </c>
      <c r="HJ19" s="165">
        <v>-118.877</v>
      </c>
      <c r="HK19" s="165">
        <v>-67.508799999999994</v>
      </c>
      <c r="HL19" s="165">
        <v>-60.686100000000003</v>
      </c>
      <c r="HM19" s="165">
        <v>81.4529</v>
      </c>
      <c r="HN19" s="165">
        <v>76.532499999999999</v>
      </c>
      <c r="HO19" s="166"/>
      <c r="HP19" s="166"/>
      <c r="HQ19" s="165">
        <v>29.413599999999999</v>
      </c>
      <c r="HR19" s="165">
        <v>28.677499999999998</v>
      </c>
      <c r="HS19" s="165">
        <v>-49.965499999999999</v>
      </c>
      <c r="HT19" s="165">
        <v>-48.772100000000002</v>
      </c>
      <c r="HU19" s="165">
        <v>107.02</v>
      </c>
      <c r="HV19" s="165">
        <v>107.03</v>
      </c>
      <c r="HW19" s="165">
        <v>10</v>
      </c>
      <c r="HX19" s="165">
        <v>10</v>
      </c>
      <c r="HY19" s="165">
        <v>21.372199999999999</v>
      </c>
      <c r="HZ19" s="165">
        <v>25.84</v>
      </c>
      <c r="IA19" s="165">
        <v>-339.85570000000001</v>
      </c>
      <c r="IB19" s="165">
        <v>101.352</v>
      </c>
      <c r="IC19" s="165">
        <v>101.14360000000001</v>
      </c>
      <c r="ID19" s="165">
        <v>15.1</v>
      </c>
      <c r="IE19" s="165">
        <v>-42.6</v>
      </c>
      <c r="IF19" s="165">
        <v>-28.4</v>
      </c>
      <c r="IG19" s="165">
        <v>-27.7</v>
      </c>
      <c r="IH19" s="166"/>
      <c r="II19" s="165">
        <v>0.81789999999999996</v>
      </c>
      <c r="IJ19" s="165">
        <v>-423.17469999999997</v>
      </c>
      <c r="IK19" s="165">
        <v>-302.23329999999999</v>
      </c>
      <c r="IL19" s="165">
        <v>434.27449999999999</v>
      </c>
      <c r="IM19" s="165">
        <v>358.52210000000002</v>
      </c>
      <c r="IN19" s="166"/>
      <c r="IO19" s="165">
        <v>-343.38229999999999</v>
      </c>
      <c r="IP19" s="165">
        <v>345.1651</v>
      </c>
      <c r="IQ19" s="165">
        <v>-147.20820000000001</v>
      </c>
      <c r="IR19" s="165">
        <v>-206.04910000000001</v>
      </c>
      <c r="IS19" s="165">
        <v>-338.97320000000002</v>
      </c>
      <c r="IT19" s="165">
        <v>99.947500000000005</v>
      </c>
      <c r="IU19" s="165">
        <v>98.331199999999995</v>
      </c>
      <c r="IV19" s="165">
        <v>147.8887</v>
      </c>
      <c r="IW19" s="165">
        <v>-423.45729999999998</v>
      </c>
      <c r="IX19" s="165">
        <v>211.53559999999999</v>
      </c>
      <c r="IY19" s="165">
        <v>-207.1422</v>
      </c>
      <c r="IZ19" s="165">
        <v>209.39699999999999</v>
      </c>
      <c r="JA19" s="165">
        <v>-9.1228999999999996</v>
      </c>
      <c r="JB19" s="165">
        <v>40.418999999999997</v>
      </c>
      <c r="JC19" s="165">
        <v>7.28</v>
      </c>
      <c r="JD19" s="165">
        <v>7.9459999999999997</v>
      </c>
      <c r="JE19" s="165">
        <v>7.94</v>
      </c>
      <c r="JF19" s="165">
        <v>-7.04</v>
      </c>
      <c r="JG19" s="165">
        <v>-14.48</v>
      </c>
      <c r="JH19" s="166"/>
      <c r="JI19" s="165">
        <v>16.350000000000001</v>
      </c>
      <c r="JJ19" s="165">
        <v>-27.8309</v>
      </c>
      <c r="JK19" s="165">
        <v>-30.321200000000001</v>
      </c>
      <c r="JL19" s="165">
        <v>27.2</v>
      </c>
      <c r="JM19" s="165">
        <v>47.734000000000002</v>
      </c>
      <c r="JN19" s="165">
        <v>51.265000000000001</v>
      </c>
      <c r="JO19" s="165">
        <v>11.2478</v>
      </c>
      <c r="JP19" s="165">
        <v>13.652200000000001</v>
      </c>
      <c r="JQ19" s="165">
        <v>50.487400000000001</v>
      </c>
      <c r="JR19" s="165">
        <v>51.552900000000001</v>
      </c>
      <c r="JS19" s="165">
        <v>51.281599999999997</v>
      </c>
      <c r="JT19" s="166"/>
      <c r="JU19" s="165">
        <v>45.8</v>
      </c>
      <c r="JV19" s="165">
        <v>41.2455</v>
      </c>
      <c r="JW19" s="165">
        <v>5.31</v>
      </c>
      <c r="JX19" s="166"/>
      <c r="JY19" s="165">
        <v>-62.488100000000003</v>
      </c>
      <c r="JZ19" s="165">
        <v>83.445999999999998</v>
      </c>
      <c r="KA19" s="165">
        <v>68.661299999999997</v>
      </c>
      <c r="KB19" s="165">
        <v>-62.175400000000003</v>
      </c>
      <c r="KC19" s="165">
        <v>-82.06</v>
      </c>
      <c r="KD19" s="165">
        <v>60.055799999999998</v>
      </c>
      <c r="KE19" s="165">
        <v>21.7254</v>
      </c>
      <c r="KF19" s="165">
        <v>-51.3</v>
      </c>
      <c r="KG19" s="165">
        <v>52.2</v>
      </c>
      <c r="KH19" s="165">
        <v>99.886399999999995</v>
      </c>
      <c r="KI19" s="165">
        <v>61.844799999999999</v>
      </c>
    </row>
    <row r="20" spans="1:295" ht="18" customHeight="1" x14ac:dyDescent="0.3">
      <c r="A20" s="161" t="s">
        <v>77</v>
      </c>
      <c r="B20" s="161" t="s">
        <v>837</v>
      </c>
      <c r="C20" s="165">
        <v>0</v>
      </c>
      <c r="D20" s="166"/>
      <c r="E20" s="165">
        <v>-20.606400000000001</v>
      </c>
      <c r="F20" s="165">
        <v>7.8253000000000004</v>
      </c>
      <c r="G20" s="165">
        <v>11.438499999999999</v>
      </c>
      <c r="H20" s="166"/>
      <c r="I20" s="165">
        <v>43.914900000000003</v>
      </c>
      <c r="J20" s="165">
        <v>-82.201400000000007</v>
      </c>
      <c r="K20" s="165">
        <v>44.139099999999999</v>
      </c>
      <c r="L20" s="165">
        <v>22.2773</v>
      </c>
      <c r="M20" s="166"/>
      <c r="N20" s="165">
        <v>26.64</v>
      </c>
      <c r="O20" s="165">
        <v>-29.856000000000002</v>
      </c>
      <c r="P20" s="165">
        <v>26.4</v>
      </c>
      <c r="Q20" s="165">
        <v>10.763999999999999</v>
      </c>
      <c r="R20" s="165">
        <v>-26.4</v>
      </c>
      <c r="S20" s="165">
        <v>5.3848000000000003</v>
      </c>
      <c r="T20" s="165">
        <v>47.582000000000001</v>
      </c>
      <c r="U20" s="165">
        <v>12.9068</v>
      </c>
      <c r="V20" s="165">
        <v>13.1006</v>
      </c>
      <c r="W20" s="165">
        <v>21.412800000000001</v>
      </c>
      <c r="X20" s="165">
        <v>16.730499999999999</v>
      </c>
      <c r="Y20" s="165">
        <v>6.2245999999999997</v>
      </c>
      <c r="Z20" s="165">
        <v>7.8247</v>
      </c>
      <c r="AA20" s="166"/>
      <c r="AB20" s="166"/>
      <c r="AC20" s="166"/>
      <c r="AD20" s="165">
        <v>-61.23</v>
      </c>
      <c r="AE20" s="166"/>
      <c r="AF20" s="165">
        <v>-26.64</v>
      </c>
      <c r="AG20" s="165">
        <v>28.6</v>
      </c>
      <c r="AH20" s="165">
        <v>8.4220000000000006</v>
      </c>
      <c r="AI20" s="165">
        <v>0.192</v>
      </c>
      <c r="AJ20" s="167">
        <v>-52.58</v>
      </c>
      <c r="AK20" s="165">
        <v>0</v>
      </c>
      <c r="AL20" s="165">
        <v>-46.64</v>
      </c>
      <c r="AM20" s="165">
        <v>52.58</v>
      </c>
      <c r="AN20" s="165">
        <v>0</v>
      </c>
      <c r="AO20" s="165">
        <v>12.310700000000001</v>
      </c>
      <c r="AP20" s="165">
        <v>4.8451000000000004</v>
      </c>
      <c r="AQ20" s="165">
        <v>57.270200000000003</v>
      </c>
      <c r="AR20" s="165">
        <v>58.613799999999998</v>
      </c>
      <c r="AS20" s="165">
        <v>31.6645</v>
      </c>
      <c r="AT20" s="165">
        <v>-42.4651</v>
      </c>
      <c r="AU20" s="165">
        <v>-42.33</v>
      </c>
      <c r="AV20" s="165">
        <v>12.260899999999999</v>
      </c>
      <c r="AW20" s="165">
        <v>12.7417</v>
      </c>
      <c r="AX20" s="165">
        <v>64.568299999999994</v>
      </c>
      <c r="AY20" s="165">
        <v>65.372100000000003</v>
      </c>
      <c r="AZ20" s="165">
        <v>17.644200000000001</v>
      </c>
      <c r="BA20" s="165">
        <v>20.1416</v>
      </c>
      <c r="BB20" s="165">
        <v>-417.28649999999999</v>
      </c>
      <c r="BC20" s="165">
        <v>-11.6251</v>
      </c>
      <c r="BD20" s="165">
        <v>-12.2</v>
      </c>
      <c r="BE20" s="165">
        <v>-12.3</v>
      </c>
      <c r="BF20" s="165">
        <v>50.522799999999997</v>
      </c>
      <c r="BG20" s="165">
        <v>49.566899999999997</v>
      </c>
      <c r="BH20" s="165">
        <v>-4.3063000000000002</v>
      </c>
      <c r="BI20" s="166"/>
      <c r="BJ20" s="165">
        <v>-48.549399999999999</v>
      </c>
      <c r="BK20" s="165">
        <v>1.4249000000000001</v>
      </c>
      <c r="BL20" s="165">
        <v>6.2069999999999999</v>
      </c>
      <c r="BM20" s="165">
        <v>4.1790000000000003</v>
      </c>
      <c r="BN20" s="165">
        <v>491.3784</v>
      </c>
      <c r="BO20" s="165">
        <v>81.270799999999994</v>
      </c>
      <c r="BP20" s="165">
        <v>81.331800000000001</v>
      </c>
      <c r="BQ20" s="165">
        <v>-417.68560000000002</v>
      </c>
      <c r="BR20" s="165">
        <v>426.13</v>
      </c>
      <c r="BS20" s="166"/>
      <c r="BT20" s="165">
        <v>-56.608699999999999</v>
      </c>
      <c r="BU20" s="165">
        <v>60.393099999999997</v>
      </c>
      <c r="BV20" s="165">
        <v>69.377899999999997</v>
      </c>
      <c r="BW20" s="165">
        <v>22.27</v>
      </c>
      <c r="BX20" s="165">
        <v>20.29</v>
      </c>
      <c r="BY20" s="165">
        <v>48.6</v>
      </c>
      <c r="BZ20" s="165">
        <v>65.3</v>
      </c>
      <c r="CA20" s="165">
        <v>-28.3947</v>
      </c>
      <c r="CB20" s="165">
        <v>-32.949300000000001</v>
      </c>
      <c r="CC20" s="165">
        <v>75.802800000000005</v>
      </c>
      <c r="CD20" s="165">
        <v>77.625799999999998</v>
      </c>
      <c r="CE20" s="165">
        <v>-9.1164000000000005</v>
      </c>
      <c r="CF20" s="165">
        <v>-63.292900000000003</v>
      </c>
      <c r="CG20" s="165">
        <v>-64.024600000000007</v>
      </c>
      <c r="CH20" s="165">
        <v>3.1046</v>
      </c>
      <c r="CI20" s="166"/>
      <c r="CJ20" s="166"/>
      <c r="CK20" s="166"/>
      <c r="CL20" s="165">
        <v>98.2</v>
      </c>
      <c r="CM20" s="165">
        <v>88.9</v>
      </c>
      <c r="CN20" s="165">
        <v>-12.23</v>
      </c>
      <c r="CO20" s="165">
        <v>67.493600000000001</v>
      </c>
      <c r="CP20" s="165">
        <v>66.116500000000002</v>
      </c>
      <c r="CQ20" s="165">
        <v>65.595100000000002</v>
      </c>
      <c r="CR20" s="165">
        <v>-26.048999999999999</v>
      </c>
      <c r="CS20" s="165">
        <v>-25.6663</v>
      </c>
      <c r="CT20" s="165">
        <v>47.244500000000002</v>
      </c>
      <c r="CU20" s="165">
        <v>-55.046700000000001</v>
      </c>
      <c r="CV20" s="165">
        <v>47.946399999999997</v>
      </c>
      <c r="CW20" s="165">
        <v>9.9846000000000004</v>
      </c>
      <c r="CX20" s="165">
        <v>49.17</v>
      </c>
      <c r="CY20" s="165">
        <v>26.48</v>
      </c>
      <c r="CZ20" s="165">
        <v>43.366700000000002</v>
      </c>
      <c r="DA20" s="165">
        <v>41.020200000000003</v>
      </c>
      <c r="DB20" s="165">
        <v>-25.58</v>
      </c>
      <c r="DC20" s="165">
        <v>-6.6355000000000004</v>
      </c>
      <c r="DD20" s="166"/>
      <c r="DE20" s="166"/>
      <c r="DF20" s="165">
        <v>-82.336500000000001</v>
      </c>
      <c r="DG20" s="165">
        <v>-9.3184000000000005</v>
      </c>
      <c r="DH20" s="165">
        <v>-15.801500000000001</v>
      </c>
      <c r="DI20" s="165">
        <v>-68.5</v>
      </c>
      <c r="DJ20" s="165">
        <v>-68.7</v>
      </c>
      <c r="DK20" s="165">
        <v>20.1187</v>
      </c>
      <c r="DL20" s="165">
        <v>38.095100000000002</v>
      </c>
      <c r="DM20" s="165">
        <v>44.1614</v>
      </c>
      <c r="DN20" s="165">
        <v>53.924599999999998</v>
      </c>
      <c r="DO20" s="165">
        <v>37.799999999999997</v>
      </c>
      <c r="DP20" s="165">
        <v>-5.46</v>
      </c>
      <c r="DQ20" s="165">
        <v>53.01</v>
      </c>
      <c r="DR20" s="165">
        <v>82.6297</v>
      </c>
      <c r="DS20" s="165">
        <v>-23.95</v>
      </c>
      <c r="DT20" s="165">
        <v>-24.26</v>
      </c>
      <c r="DU20" s="165">
        <v>84.75</v>
      </c>
      <c r="DV20" s="165">
        <v>37.99</v>
      </c>
      <c r="DW20" s="165">
        <v>80.709100000000007</v>
      </c>
      <c r="DX20" s="165">
        <v>81.236400000000003</v>
      </c>
      <c r="DY20" s="165">
        <v>-11.770200000000001</v>
      </c>
      <c r="DZ20" s="166"/>
      <c r="EA20" s="165">
        <v>168.12780000000001</v>
      </c>
      <c r="EB20" s="165">
        <v>128.44110000000001</v>
      </c>
      <c r="EC20" s="165">
        <v>124.7439</v>
      </c>
      <c r="ED20" s="165">
        <v>125.60760000000001</v>
      </c>
      <c r="EE20" s="165">
        <v>55.535200000000003</v>
      </c>
      <c r="EF20" s="165">
        <v>44.011400000000002</v>
      </c>
      <c r="EG20" s="165">
        <v>-25.678000000000001</v>
      </c>
      <c r="EH20" s="165">
        <v>428.19709999999998</v>
      </c>
      <c r="EI20" s="165">
        <v>268.77870000000001</v>
      </c>
      <c r="EJ20" s="166"/>
      <c r="EK20" s="165">
        <v>-31.741199999999999</v>
      </c>
      <c r="EL20" s="165">
        <v>-28.8521</v>
      </c>
      <c r="EM20" s="165">
        <v>35.826799999999999</v>
      </c>
      <c r="EN20" s="165">
        <v>-9.4059000000000008</v>
      </c>
      <c r="EO20" s="165">
        <v>-8.9817</v>
      </c>
      <c r="EP20" s="165">
        <v>36.911999999999999</v>
      </c>
      <c r="EQ20" s="165">
        <v>-44.668599999999998</v>
      </c>
      <c r="ER20" s="165">
        <v>-45.731499999999997</v>
      </c>
      <c r="ES20" s="165">
        <v>-6.2283999999999997</v>
      </c>
      <c r="ET20" s="165">
        <v>0</v>
      </c>
      <c r="EU20" s="165">
        <v>-3.24</v>
      </c>
      <c r="EV20" s="165">
        <v>1</v>
      </c>
      <c r="EW20" s="165">
        <v>15.8431</v>
      </c>
      <c r="EX20" s="165">
        <v>-84.587800000000001</v>
      </c>
      <c r="EY20" s="165">
        <v>-37.350900000000003</v>
      </c>
      <c r="EZ20" s="165">
        <v>-36.679099999999998</v>
      </c>
      <c r="FA20" s="165">
        <v>8.3635999999999999</v>
      </c>
      <c r="FB20" s="165">
        <v>-41.552700000000002</v>
      </c>
      <c r="FC20" s="165">
        <v>7.0860000000000003</v>
      </c>
      <c r="FD20" s="165">
        <v>24.116399999999999</v>
      </c>
      <c r="FE20" s="166"/>
      <c r="FF20" s="165">
        <v>23.546900000000001</v>
      </c>
      <c r="FG20" s="165">
        <v>39.800800000000002</v>
      </c>
      <c r="FH20" s="165">
        <v>40.2804</v>
      </c>
      <c r="FI20" s="165">
        <v>38.899299999999997</v>
      </c>
      <c r="FJ20" s="165">
        <v>33.993600000000001</v>
      </c>
      <c r="FK20" s="165">
        <v>32.486499999999999</v>
      </c>
      <c r="FL20" s="165">
        <v>4.3539000000000003</v>
      </c>
      <c r="FM20" s="165">
        <v>14.6716</v>
      </c>
      <c r="FN20" s="166"/>
      <c r="FO20" s="165">
        <v>-5.6210000000000004</v>
      </c>
      <c r="FP20" s="165">
        <v>0</v>
      </c>
      <c r="FQ20" s="165">
        <v>1.452</v>
      </c>
      <c r="FR20" s="165">
        <v>-12.25</v>
      </c>
      <c r="FS20" s="165">
        <v>8.7653999999999996</v>
      </c>
      <c r="FT20" s="165">
        <v>0.66930000000000001</v>
      </c>
      <c r="FU20" s="165">
        <v>-5.0999999999999996</v>
      </c>
      <c r="FV20" s="165">
        <v>12.29</v>
      </c>
      <c r="FW20" s="165">
        <v>0</v>
      </c>
      <c r="FX20" s="166"/>
      <c r="FY20" s="165">
        <v>-4.835</v>
      </c>
      <c r="FZ20" s="165">
        <v>0.70799999999999996</v>
      </c>
      <c r="GA20" s="166"/>
      <c r="GB20" s="165">
        <v>29.42</v>
      </c>
      <c r="GC20" s="165">
        <v>-3.6067999999999998</v>
      </c>
      <c r="GD20" s="165">
        <v>5.9945000000000004</v>
      </c>
      <c r="GE20" s="165">
        <v>13.49</v>
      </c>
      <c r="GF20" s="165">
        <v>68.655100000000004</v>
      </c>
      <c r="GG20" s="165">
        <v>18.399999999999999</v>
      </c>
      <c r="GH20" s="165">
        <v>-13.860900000000001</v>
      </c>
      <c r="GI20" s="165">
        <v>0.81330000000000002</v>
      </c>
      <c r="GJ20" s="166"/>
      <c r="GK20" s="165">
        <v>1.5361</v>
      </c>
      <c r="GL20" s="166"/>
      <c r="GM20" s="166"/>
      <c r="GN20" s="165">
        <v>-15.154400000000001</v>
      </c>
      <c r="GO20" s="165">
        <v>-23.630700000000001</v>
      </c>
      <c r="GP20" s="165">
        <v>13.1028</v>
      </c>
      <c r="GQ20" s="165">
        <v>24.1905</v>
      </c>
      <c r="GR20" s="165">
        <v>58.009799999999998</v>
      </c>
      <c r="GS20" s="165">
        <v>59.317999999999998</v>
      </c>
      <c r="GT20" s="165">
        <v>-111.6827</v>
      </c>
      <c r="GU20" s="165">
        <v>-17.148</v>
      </c>
      <c r="GV20" s="165">
        <v>31.5198</v>
      </c>
      <c r="GW20" s="165">
        <v>-35.440800000000003</v>
      </c>
      <c r="GX20" s="165">
        <v>10.771000000000001</v>
      </c>
      <c r="GY20" s="165">
        <v>7.1401000000000003</v>
      </c>
      <c r="GZ20" s="165">
        <v>6.7621000000000002</v>
      </c>
      <c r="HA20" s="165">
        <v>12</v>
      </c>
      <c r="HB20" s="165">
        <v>117.29949999999999</v>
      </c>
      <c r="HC20" s="165">
        <v>116.0223</v>
      </c>
      <c r="HD20" s="165">
        <v>93.5</v>
      </c>
      <c r="HE20" s="165">
        <v>-93.258200000000002</v>
      </c>
      <c r="HF20" s="165">
        <v>-331.34100000000001</v>
      </c>
      <c r="HG20" s="165">
        <v>334.67349999999999</v>
      </c>
      <c r="HH20" s="165">
        <v>379.0625</v>
      </c>
      <c r="HI20" s="165">
        <v>-114.1417</v>
      </c>
      <c r="HJ20" s="165">
        <v>-110.6972</v>
      </c>
      <c r="HK20" s="165">
        <v>-62.6128</v>
      </c>
      <c r="HL20" s="165">
        <v>-61.556699999999999</v>
      </c>
      <c r="HM20" s="165">
        <v>77.580399999999997</v>
      </c>
      <c r="HN20" s="165">
        <v>77.4148</v>
      </c>
      <c r="HO20" s="166"/>
      <c r="HP20" s="165">
        <v>-87.354600000000005</v>
      </c>
      <c r="HQ20" s="165">
        <v>24.172999999999998</v>
      </c>
      <c r="HR20" s="165">
        <v>23.425999999999998</v>
      </c>
      <c r="HS20" s="165">
        <v>-49.114400000000003</v>
      </c>
      <c r="HT20" s="165">
        <v>-48.797199999999997</v>
      </c>
      <c r="HU20" s="165">
        <v>96.49</v>
      </c>
      <c r="HV20" s="165">
        <v>96.07</v>
      </c>
      <c r="HW20" s="165">
        <v>14.2</v>
      </c>
      <c r="HX20" s="165">
        <v>14.6</v>
      </c>
      <c r="HY20" s="165">
        <v>21.372199999999999</v>
      </c>
      <c r="HZ20" s="165">
        <v>13.84</v>
      </c>
      <c r="IA20" s="165">
        <v>-336.40449999999998</v>
      </c>
      <c r="IB20" s="165">
        <v>97.783299999999997</v>
      </c>
      <c r="IC20" s="165">
        <v>97.577399999999997</v>
      </c>
      <c r="ID20" s="165">
        <v>15.1</v>
      </c>
      <c r="IE20" s="165">
        <v>-35.700000000000003</v>
      </c>
      <c r="IF20" s="165">
        <v>-21.6</v>
      </c>
      <c r="IG20" s="165">
        <v>-21.6</v>
      </c>
      <c r="IH20" s="166"/>
      <c r="II20" s="166"/>
      <c r="IJ20" s="165">
        <v>-373.03649999999999</v>
      </c>
      <c r="IK20" s="165">
        <v>-236.65260000000001</v>
      </c>
      <c r="IL20" s="165">
        <v>385.1651</v>
      </c>
      <c r="IM20" s="165">
        <v>313.10000000000002</v>
      </c>
      <c r="IN20" s="166"/>
      <c r="IO20" s="165">
        <v>-303.37110000000001</v>
      </c>
      <c r="IP20" s="165">
        <v>303.06349999999998</v>
      </c>
      <c r="IQ20" s="165">
        <v>-137.2988</v>
      </c>
      <c r="IR20" s="165">
        <v>-170.357</v>
      </c>
      <c r="IS20" s="165">
        <v>-293.7022</v>
      </c>
      <c r="IT20" s="165">
        <v>107.5123</v>
      </c>
      <c r="IU20" s="165">
        <v>106.345</v>
      </c>
      <c r="IV20" s="165">
        <v>138.2466</v>
      </c>
      <c r="IW20" s="165">
        <v>-369.55860000000001</v>
      </c>
      <c r="IX20" s="165">
        <v>170.76410000000001</v>
      </c>
      <c r="IY20" s="165">
        <v>-195.26650000000001</v>
      </c>
      <c r="IZ20" s="165">
        <v>198.2653</v>
      </c>
      <c r="JA20" s="165">
        <v>-7.6452</v>
      </c>
      <c r="JB20" s="165">
        <v>37.2943</v>
      </c>
      <c r="JC20" s="165">
        <v>7.68</v>
      </c>
      <c r="JD20" s="165">
        <v>7.3129999999999997</v>
      </c>
      <c r="JE20" s="165">
        <v>7.266</v>
      </c>
      <c r="JF20" s="165">
        <v>-7.92</v>
      </c>
      <c r="JG20" s="165">
        <v>-13.6</v>
      </c>
      <c r="JH20" s="166"/>
      <c r="JI20" s="165">
        <v>13.6553</v>
      </c>
      <c r="JJ20" s="165">
        <v>-20.772099999999998</v>
      </c>
      <c r="JK20" s="165">
        <v>-30.5562</v>
      </c>
      <c r="JL20" s="165">
        <v>23.5</v>
      </c>
      <c r="JM20" s="165">
        <v>48.411000000000001</v>
      </c>
      <c r="JN20" s="165">
        <v>48.173999999999999</v>
      </c>
      <c r="JO20" s="165">
        <v>11.3942</v>
      </c>
      <c r="JP20" s="165">
        <v>13.587</v>
      </c>
      <c r="JQ20" s="165">
        <v>50.826000000000001</v>
      </c>
      <c r="JR20" s="165">
        <v>50.769399999999997</v>
      </c>
      <c r="JS20" s="165">
        <v>50.630800000000001</v>
      </c>
      <c r="JT20" s="166"/>
      <c r="JU20" s="165">
        <v>37</v>
      </c>
      <c r="JV20" s="165">
        <v>37.747900000000001</v>
      </c>
      <c r="JW20" s="165">
        <v>5.76</v>
      </c>
      <c r="JX20" s="166"/>
      <c r="JY20" s="165">
        <v>-39.129899999999999</v>
      </c>
      <c r="JZ20" s="165">
        <v>63.946899999999999</v>
      </c>
      <c r="KA20" s="165">
        <v>63.689300000000003</v>
      </c>
      <c r="KB20" s="165">
        <v>-39.593200000000003</v>
      </c>
      <c r="KC20" s="165">
        <v>-62.490299999999998</v>
      </c>
      <c r="KD20" s="165">
        <v>62.151800000000001</v>
      </c>
      <c r="KE20" s="165">
        <v>0</v>
      </c>
      <c r="KF20" s="165">
        <v>-44.8</v>
      </c>
      <c r="KG20" s="165">
        <v>45.2</v>
      </c>
      <c r="KH20" s="165">
        <v>48.359000000000002</v>
      </c>
      <c r="KI20" s="165">
        <v>116.2317</v>
      </c>
    </row>
    <row r="21" spans="1:295" ht="18" customHeight="1" x14ac:dyDescent="0.3">
      <c r="A21" s="161" t="s">
        <v>77</v>
      </c>
      <c r="B21" s="161" t="s">
        <v>838</v>
      </c>
      <c r="C21" s="165">
        <v>0</v>
      </c>
      <c r="D21" s="166"/>
      <c r="E21" s="165">
        <v>-21.730699999999999</v>
      </c>
      <c r="F21" s="165">
        <v>8.5082000000000004</v>
      </c>
      <c r="G21" s="165">
        <v>10.679399999999999</v>
      </c>
      <c r="H21" s="166"/>
      <c r="I21" s="165">
        <v>45.226300000000002</v>
      </c>
      <c r="J21" s="165">
        <v>-85.810199999999995</v>
      </c>
      <c r="K21" s="165">
        <v>46.388500000000001</v>
      </c>
      <c r="L21" s="165">
        <v>23.673300000000001</v>
      </c>
      <c r="M21" s="166"/>
      <c r="N21" s="165">
        <v>26.64</v>
      </c>
      <c r="O21" s="165">
        <v>-32.097999999999999</v>
      </c>
      <c r="P21" s="165">
        <v>28.6</v>
      </c>
      <c r="Q21" s="165">
        <v>12.42</v>
      </c>
      <c r="R21" s="165">
        <v>-28.6</v>
      </c>
      <c r="S21" s="165">
        <v>5.3640999999999996</v>
      </c>
      <c r="T21" s="165">
        <v>48.997799999999998</v>
      </c>
      <c r="U21" s="165">
        <v>13.188000000000001</v>
      </c>
      <c r="V21" s="165">
        <v>12.975199999999999</v>
      </c>
      <c r="W21" s="165">
        <v>22.2072</v>
      </c>
      <c r="X21" s="165">
        <v>16.0838</v>
      </c>
      <c r="Y21" s="165">
        <v>5.9557000000000002</v>
      </c>
      <c r="Z21" s="165">
        <v>7.9118000000000004</v>
      </c>
      <c r="AA21" s="166"/>
      <c r="AB21" s="166"/>
      <c r="AC21" s="166"/>
      <c r="AD21" s="165">
        <v>-65.09</v>
      </c>
      <c r="AE21" s="166"/>
      <c r="AF21" s="165">
        <v>-26.64</v>
      </c>
      <c r="AG21" s="165">
        <v>28.6</v>
      </c>
      <c r="AH21" s="165">
        <v>10.317</v>
      </c>
      <c r="AI21" s="165">
        <v>0.19700000000000001</v>
      </c>
      <c r="AJ21" s="167">
        <v>-60.19</v>
      </c>
      <c r="AK21" s="165">
        <v>0</v>
      </c>
      <c r="AL21" s="165">
        <v>-42.9</v>
      </c>
      <c r="AM21" s="165">
        <v>60.19</v>
      </c>
      <c r="AN21" s="165">
        <v>0</v>
      </c>
      <c r="AO21" s="165">
        <v>12.3431</v>
      </c>
      <c r="AP21" s="165">
        <v>4.9787999999999997</v>
      </c>
      <c r="AQ21" s="165">
        <v>59.534300000000002</v>
      </c>
      <c r="AR21" s="165">
        <v>61.263800000000003</v>
      </c>
      <c r="AS21" s="165">
        <v>34.646999999999998</v>
      </c>
      <c r="AT21" s="165">
        <v>-47.421500000000002</v>
      </c>
      <c r="AU21" s="165">
        <v>-48.457299999999996</v>
      </c>
      <c r="AV21" s="165">
        <v>33.649799999999999</v>
      </c>
      <c r="AW21" s="165">
        <v>30.541499999999999</v>
      </c>
      <c r="AX21" s="165">
        <v>65.372100000000003</v>
      </c>
      <c r="AY21" s="165">
        <v>65.907899999999998</v>
      </c>
      <c r="AZ21" s="165">
        <v>20.3552</v>
      </c>
      <c r="BA21" s="165">
        <v>21.179099999999998</v>
      </c>
      <c r="BB21" s="165">
        <v>-448.95870000000002</v>
      </c>
      <c r="BC21" s="165">
        <v>-11.1562</v>
      </c>
      <c r="BD21" s="165">
        <v>-12.6</v>
      </c>
      <c r="BE21" s="165">
        <v>-12.7</v>
      </c>
      <c r="BF21" s="165">
        <v>57.000900000000001</v>
      </c>
      <c r="BG21" s="165">
        <v>55.544699999999999</v>
      </c>
      <c r="BH21" s="165">
        <v>-4.8650000000000002</v>
      </c>
      <c r="BI21" s="166"/>
      <c r="BJ21" s="165">
        <v>-54.1036</v>
      </c>
      <c r="BK21" s="165">
        <v>1.8077000000000001</v>
      </c>
      <c r="BL21" s="165">
        <v>7.1520999999999999</v>
      </c>
      <c r="BM21" s="165">
        <v>4.7313999999999998</v>
      </c>
      <c r="BN21" s="165">
        <v>510.36090000000002</v>
      </c>
      <c r="BO21" s="165">
        <v>89.968500000000006</v>
      </c>
      <c r="BP21" s="165">
        <v>89.663399999999996</v>
      </c>
      <c r="BQ21" s="165">
        <v>-437.33890000000002</v>
      </c>
      <c r="BR21" s="165">
        <v>460.84789999999998</v>
      </c>
      <c r="BS21" s="166"/>
      <c r="BT21" s="165">
        <v>-83.303200000000004</v>
      </c>
      <c r="BU21" s="165">
        <v>85.315299999999993</v>
      </c>
      <c r="BV21" s="165">
        <v>72.491500000000002</v>
      </c>
      <c r="BW21" s="165">
        <v>23.05</v>
      </c>
      <c r="BX21" s="165">
        <v>21.65</v>
      </c>
      <c r="BY21" s="165">
        <v>51.83</v>
      </c>
      <c r="BZ21" s="165">
        <v>66.87</v>
      </c>
      <c r="CA21" s="165">
        <v>-31.207799999999999</v>
      </c>
      <c r="CB21" s="165">
        <v>-35.226500000000001</v>
      </c>
      <c r="CC21" s="165">
        <v>82.558300000000003</v>
      </c>
      <c r="CD21" s="165">
        <v>83.4512</v>
      </c>
      <c r="CE21" s="165">
        <v>-9.6247000000000007</v>
      </c>
      <c r="CF21" s="165">
        <v>-79.320599999999999</v>
      </c>
      <c r="CG21" s="165">
        <v>-78.365300000000005</v>
      </c>
      <c r="CH21" s="165">
        <v>3.1880999999999999</v>
      </c>
      <c r="CI21" s="166"/>
      <c r="CJ21" s="166"/>
      <c r="CK21" s="166"/>
      <c r="CL21" s="165">
        <v>108.2</v>
      </c>
      <c r="CM21" s="165">
        <v>98.1</v>
      </c>
      <c r="CN21" s="165">
        <v>-13.12</v>
      </c>
      <c r="CO21" s="165">
        <v>67.138300000000001</v>
      </c>
      <c r="CP21" s="165">
        <v>66.102099999999993</v>
      </c>
      <c r="CQ21" s="165">
        <v>64.834500000000006</v>
      </c>
      <c r="CR21" s="165">
        <v>-24.2668</v>
      </c>
      <c r="CS21" s="165">
        <v>-23.572500000000002</v>
      </c>
      <c r="CT21" s="165">
        <v>42.9955</v>
      </c>
      <c r="CU21" s="165">
        <v>-57.957799999999999</v>
      </c>
      <c r="CV21" s="165">
        <v>46.239600000000003</v>
      </c>
      <c r="CW21" s="165">
        <v>10.452199999999999</v>
      </c>
      <c r="CX21" s="165">
        <v>52.19</v>
      </c>
      <c r="CY21" s="165">
        <v>27.68</v>
      </c>
      <c r="CZ21" s="165">
        <v>46.413600000000002</v>
      </c>
      <c r="DA21" s="165">
        <v>44.242899999999999</v>
      </c>
      <c r="DB21" s="165">
        <v>-26.89</v>
      </c>
      <c r="DC21" s="165">
        <v>-6.4973000000000001</v>
      </c>
      <c r="DD21" s="166"/>
      <c r="DE21" s="166"/>
      <c r="DF21" s="165">
        <v>-70.755799999999994</v>
      </c>
      <c r="DG21" s="165">
        <v>-8.7155000000000005</v>
      </c>
      <c r="DH21" s="165">
        <v>-16.507000000000001</v>
      </c>
      <c r="DI21" s="165">
        <v>-76.3</v>
      </c>
      <c r="DJ21" s="165">
        <v>-76.3</v>
      </c>
      <c r="DK21" s="165">
        <v>20.909700000000001</v>
      </c>
      <c r="DL21" s="165">
        <v>45.126300000000001</v>
      </c>
      <c r="DM21" s="165">
        <v>51.675699999999999</v>
      </c>
      <c r="DN21" s="165">
        <v>63.299599999999998</v>
      </c>
      <c r="DO21" s="165">
        <v>44.75</v>
      </c>
      <c r="DP21" s="165">
        <v>-5.66</v>
      </c>
      <c r="DQ21" s="165">
        <v>54.575499999999998</v>
      </c>
      <c r="DR21" s="165">
        <v>70.138999999999996</v>
      </c>
      <c r="DS21" s="165">
        <v>-22.93</v>
      </c>
      <c r="DT21" s="165">
        <v>-23.01</v>
      </c>
      <c r="DU21" s="165">
        <v>87.29</v>
      </c>
      <c r="DV21" s="165">
        <v>41.38</v>
      </c>
      <c r="DW21" s="165">
        <v>72.381799999999998</v>
      </c>
      <c r="DX21" s="165">
        <v>68.581800000000001</v>
      </c>
      <c r="DY21" s="165">
        <v>-15.8104</v>
      </c>
      <c r="DZ21" s="166"/>
      <c r="EA21" s="165">
        <v>172.78989999999999</v>
      </c>
      <c r="EB21" s="165">
        <v>131.4349</v>
      </c>
      <c r="EC21" s="165">
        <v>126.4675</v>
      </c>
      <c r="ED21" s="165">
        <v>128.92570000000001</v>
      </c>
      <c r="EE21" s="165">
        <v>74.793700000000001</v>
      </c>
      <c r="EF21" s="165">
        <v>59.389899999999997</v>
      </c>
      <c r="EG21" s="165">
        <v>-24.614999999999998</v>
      </c>
      <c r="EH21" s="165">
        <v>450.27159999999998</v>
      </c>
      <c r="EI21" s="165">
        <v>223.15880000000001</v>
      </c>
      <c r="EJ21" s="166"/>
      <c r="EK21" s="165">
        <v>-31.882200000000001</v>
      </c>
      <c r="EL21" s="165">
        <v>-29.7072</v>
      </c>
      <c r="EM21" s="165">
        <v>0</v>
      </c>
      <c r="EN21" s="165">
        <v>-22.425599999999999</v>
      </c>
      <c r="EO21" s="165">
        <v>-19.5245</v>
      </c>
      <c r="EP21" s="165">
        <v>155.196</v>
      </c>
      <c r="EQ21" s="165">
        <v>-57.0017</v>
      </c>
      <c r="ER21" s="165">
        <v>-57.147599999999997</v>
      </c>
      <c r="ES21" s="165">
        <v>-23.7653</v>
      </c>
      <c r="ET21" s="165">
        <v>0</v>
      </c>
      <c r="EU21" s="165">
        <v>-3.98</v>
      </c>
      <c r="EV21" s="165">
        <v>115.2</v>
      </c>
      <c r="EW21" s="165">
        <v>17.323</v>
      </c>
      <c r="EX21" s="165">
        <v>-115.87949999999999</v>
      </c>
      <c r="EY21" s="165">
        <v>-39.968200000000003</v>
      </c>
      <c r="EZ21" s="165">
        <v>-38.851599999999998</v>
      </c>
      <c r="FA21" s="165">
        <v>12.472300000000001</v>
      </c>
      <c r="FB21" s="165">
        <v>-56.6952</v>
      </c>
      <c r="FC21" s="165">
        <v>21.407399999999999</v>
      </c>
      <c r="FD21" s="165">
        <v>24.534099999999999</v>
      </c>
      <c r="FE21" s="166"/>
      <c r="FF21" s="165">
        <v>24.095199999999998</v>
      </c>
      <c r="FG21" s="165">
        <v>40.936500000000002</v>
      </c>
      <c r="FH21" s="165">
        <v>40.811900000000001</v>
      </c>
      <c r="FI21" s="165">
        <v>39.398600000000002</v>
      </c>
      <c r="FJ21" s="165">
        <v>32.486499999999999</v>
      </c>
      <c r="FK21" s="165">
        <v>30.477</v>
      </c>
      <c r="FL21" s="165">
        <v>-1.6746000000000001</v>
      </c>
      <c r="FM21" s="165">
        <v>19.7209</v>
      </c>
      <c r="FN21" s="166"/>
      <c r="FO21" s="165">
        <v>-8.4133999999999993</v>
      </c>
      <c r="FP21" s="165">
        <v>0</v>
      </c>
      <c r="FQ21" s="165">
        <v>-7.5568999999999997</v>
      </c>
      <c r="FR21" s="165">
        <v>-8.82</v>
      </c>
      <c r="FS21" s="165">
        <v>12.2737</v>
      </c>
      <c r="FT21" s="165">
        <v>0.77669999999999995</v>
      </c>
      <c r="FU21" s="165">
        <v>-7.22</v>
      </c>
      <c r="FV21" s="165">
        <v>11.35</v>
      </c>
      <c r="FW21" s="165">
        <v>0</v>
      </c>
      <c r="FX21" s="166"/>
      <c r="FY21" s="165">
        <v>-5.1159999999999997</v>
      </c>
      <c r="FZ21" s="165">
        <v>0.77800000000000002</v>
      </c>
      <c r="GA21" s="166"/>
      <c r="GB21" s="165">
        <v>28.2</v>
      </c>
      <c r="GC21" s="165">
        <v>-6.3342000000000001</v>
      </c>
      <c r="GD21" s="165">
        <v>8.0670000000000002</v>
      </c>
      <c r="GE21" s="165">
        <v>12.85</v>
      </c>
      <c r="GF21" s="165">
        <v>68.035700000000006</v>
      </c>
      <c r="GG21" s="165">
        <v>16</v>
      </c>
      <c r="GH21" s="165">
        <v>-14.6646</v>
      </c>
      <c r="GI21" s="165">
        <v>0.18060000000000001</v>
      </c>
      <c r="GJ21" s="166"/>
      <c r="GK21" s="165">
        <v>1.6753</v>
      </c>
      <c r="GL21" s="166"/>
      <c r="GM21" s="166"/>
      <c r="GN21" s="165">
        <v>-13.2036</v>
      </c>
      <c r="GO21" s="165">
        <v>-26.149699999999999</v>
      </c>
      <c r="GP21" s="165">
        <v>12.598599999999999</v>
      </c>
      <c r="GQ21" s="165">
        <v>27.1662</v>
      </c>
      <c r="GR21" s="165">
        <v>53.883099999999999</v>
      </c>
      <c r="GS21" s="165">
        <v>55.104199999999999</v>
      </c>
      <c r="GT21" s="165">
        <v>-113.5767</v>
      </c>
      <c r="GU21" s="165">
        <v>-17.551300000000001</v>
      </c>
      <c r="GV21" s="165">
        <v>32.991399999999999</v>
      </c>
      <c r="GW21" s="165">
        <v>-38.301600000000001</v>
      </c>
      <c r="GX21" s="165">
        <v>10.300700000000001</v>
      </c>
      <c r="GY21" s="165">
        <v>8.9273000000000007</v>
      </c>
      <c r="GZ21" s="165">
        <v>8.5762</v>
      </c>
      <c r="HA21" s="166"/>
      <c r="HB21" s="165">
        <v>99.3827</v>
      </c>
      <c r="HC21" s="165">
        <v>100.6225</v>
      </c>
      <c r="HD21" s="165">
        <v>39.799999999999997</v>
      </c>
      <c r="HE21" s="165">
        <v>-39.657200000000003</v>
      </c>
      <c r="HF21" s="165">
        <v>-254.69630000000001</v>
      </c>
      <c r="HG21" s="165">
        <v>257.83350000000002</v>
      </c>
      <c r="HH21" s="165">
        <v>292.16840000000002</v>
      </c>
      <c r="HI21" s="165">
        <v>-96.949100000000001</v>
      </c>
      <c r="HJ21" s="165">
        <v>-95.006900000000002</v>
      </c>
      <c r="HK21" s="165">
        <v>-64.382999999999996</v>
      </c>
      <c r="HL21" s="165">
        <v>-62.342799999999997</v>
      </c>
      <c r="HM21" s="165">
        <v>79.178100000000001</v>
      </c>
      <c r="HN21" s="165">
        <v>76.635499999999993</v>
      </c>
      <c r="HO21" s="165">
        <v>-65.981300000000005</v>
      </c>
      <c r="HP21" s="165">
        <v>-66.711600000000004</v>
      </c>
      <c r="HQ21" s="165">
        <v>11.6045</v>
      </c>
      <c r="HR21" s="165">
        <v>11.055199999999999</v>
      </c>
      <c r="HS21" s="165">
        <v>-57.796100000000003</v>
      </c>
      <c r="HT21" s="165">
        <v>-58.092100000000002</v>
      </c>
      <c r="HU21" s="165">
        <v>78.41</v>
      </c>
      <c r="HV21" s="165">
        <v>76.349999999999994</v>
      </c>
      <c r="HW21" s="165">
        <v>12.9</v>
      </c>
      <c r="HX21" s="165">
        <v>12.7</v>
      </c>
      <c r="HY21" s="165">
        <v>21.227</v>
      </c>
      <c r="HZ21" s="165">
        <v>-3.2</v>
      </c>
      <c r="IA21" s="165">
        <v>-345.34320000000002</v>
      </c>
      <c r="IB21" s="165">
        <v>90.993399999999994</v>
      </c>
      <c r="IC21" s="165">
        <v>90.7624</v>
      </c>
      <c r="ID21" s="165">
        <v>15.6</v>
      </c>
      <c r="IE21" s="165">
        <v>-32.5</v>
      </c>
      <c r="IF21" s="165">
        <v>-10.5</v>
      </c>
      <c r="IG21" s="165">
        <v>-10.5</v>
      </c>
      <c r="IH21" s="166"/>
      <c r="II21" s="165">
        <v>0.77700000000000002</v>
      </c>
      <c r="IJ21" s="165">
        <v>-287.58960000000002</v>
      </c>
      <c r="IK21" s="165">
        <v>-183.5044</v>
      </c>
      <c r="IL21" s="165">
        <v>298.91340000000002</v>
      </c>
      <c r="IM21" s="165">
        <v>235.30680000000001</v>
      </c>
      <c r="IN21" s="166"/>
      <c r="IO21" s="165">
        <v>-229.6712</v>
      </c>
      <c r="IP21" s="165">
        <v>227.26159999999999</v>
      </c>
      <c r="IQ21" s="165">
        <v>-118.2222</v>
      </c>
      <c r="IR21" s="165">
        <v>-101.6386</v>
      </c>
      <c r="IS21" s="165">
        <v>-221.00569999999999</v>
      </c>
      <c r="IT21" s="165">
        <v>128.3374</v>
      </c>
      <c r="IU21" s="165">
        <v>128.64529999999999</v>
      </c>
      <c r="IV21" s="165">
        <v>116.2807</v>
      </c>
      <c r="IW21" s="165">
        <v>-286.95639999999997</v>
      </c>
      <c r="IX21" s="165">
        <v>106.40179999999999</v>
      </c>
      <c r="IY21" s="165">
        <v>-173.66739999999999</v>
      </c>
      <c r="IZ21" s="165">
        <v>179.0642</v>
      </c>
      <c r="JA21" s="165">
        <v>-6.8266999999999998</v>
      </c>
      <c r="JB21" s="165">
        <v>34.933900000000001</v>
      </c>
      <c r="JC21" s="165">
        <v>4.4800000000000004</v>
      </c>
      <c r="JD21" s="165">
        <v>6.9619999999999997</v>
      </c>
      <c r="JE21" s="165">
        <v>6.98</v>
      </c>
      <c r="JF21" s="165">
        <v>-5.12</v>
      </c>
      <c r="JG21" s="165">
        <v>-14.4</v>
      </c>
      <c r="JH21" s="166"/>
      <c r="JI21" s="165">
        <v>15.733599999999999</v>
      </c>
      <c r="JJ21" s="165">
        <v>-16.258500000000002</v>
      </c>
      <c r="JK21" s="165">
        <v>-31.963100000000001</v>
      </c>
      <c r="JL21" s="165">
        <v>18</v>
      </c>
      <c r="JM21" s="165">
        <v>46.572000000000003</v>
      </c>
      <c r="JN21" s="165">
        <v>48.201000000000001</v>
      </c>
      <c r="JO21" s="165">
        <v>11.3619</v>
      </c>
      <c r="JP21" s="166"/>
      <c r="JQ21" s="165">
        <v>49.451099999999997</v>
      </c>
      <c r="JR21" s="165">
        <v>49.613</v>
      </c>
      <c r="JS21" s="165">
        <v>50.882399999999997</v>
      </c>
      <c r="JT21" s="166"/>
      <c r="JU21" s="165">
        <v>33.700000000000003</v>
      </c>
      <c r="JV21" s="165">
        <v>35.8782</v>
      </c>
      <c r="JW21" s="165">
        <v>6.67</v>
      </c>
      <c r="JX21" s="166"/>
      <c r="JY21" s="165">
        <v>-39.381599999999999</v>
      </c>
      <c r="JZ21" s="165">
        <v>64.507599999999996</v>
      </c>
      <c r="KA21" s="165">
        <v>65.656099999999995</v>
      </c>
      <c r="KB21" s="165">
        <v>-38.7074</v>
      </c>
      <c r="KC21" s="165">
        <v>-62.846899999999998</v>
      </c>
      <c r="KD21" s="165">
        <v>62.416600000000003</v>
      </c>
      <c r="KE21" s="166"/>
      <c r="KF21" s="165">
        <v>-40.299999999999997</v>
      </c>
      <c r="KG21" s="165">
        <v>40.6</v>
      </c>
      <c r="KH21" s="165">
        <v>37.662100000000002</v>
      </c>
      <c r="KI21" s="165">
        <v>128.52600000000001</v>
      </c>
    </row>
    <row r="22" spans="1:295" ht="18" customHeight="1" x14ac:dyDescent="0.3">
      <c r="A22" s="161" t="s">
        <v>77</v>
      </c>
      <c r="B22" s="161" t="s">
        <v>839</v>
      </c>
      <c r="C22" s="165">
        <v>0</v>
      </c>
      <c r="D22" s="166"/>
      <c r="E22" s="166"/>
      <c r="F22" s="165">
        <v>8.3673000000000002</v>
      </c>
      <c r="G22" s="165">
        <v>11.4374</v>
      </c>
      <c r="H22" s="166"/>
      <c r="I22" s="165">
        <v>46.695799999999998</v>
      </c>
      <c r="J22" s="165">
        <v>-87.28</v>
      </c>
      <c r="K22" s="165">
        <v>47.480699999999999</v>
      </c>
      <c r="L22" s="165">
        <v>24.1173</v>
      </c>
      <c r="M22" s="166"/>
      <c r="N22" s="165">
        <v>22.2</v>
      </c>
      <c r="O22" s="165">
        <v>-32.432000000000002</v>
      </c>
      <c r="P22" s="165">
        <v>28.6</v>
      </c>
      <c r="Q22" s="165">
        <v>12.42</v>
      </c>
      <c r="R22" s="165">
        <v>-28.6</v>
      </c>
      <c r="S22" s="165">
        <v>4.6341000000000001</v>
      </c>
      <c r="T22" s="165">
        <v>49.421999999999997</v>
      </c>
      <c r="U22" s="165">
        <v>12.326499999999999</v>
      </c>
      <c r="V22" s="165">
        <v>12.300800000000001</v>
      </c>
      <c r="W22" s="165">
        <v>20.826599999999999</v>
      </c>
      <c r="X22" s="165">
        <v>15.6607</v>
      </c>
      <c r="Y22" s="165">
        <v>1.6545000000000001</v>
      </c>
      <c r="Z22" s="165">
        <v>7.6538000000000004</v>
      </c>
      <c r="AA22" s="166"/>
      <c r="AB22" s="166"/>
      <c r="AC22" s="166"/>
      <c r="AD22" s="165">
        <v>-66.040000000000006</v>
      </c>
      <c r="AE22" s="166"/>
      <c r="AF22" s="165">
        <v>-22.2</v>
      </c>
      <c r="AG22" s="165">
        <v>30.8</v>
      </c>
      <c r="AH22" s="165">
        <v>9.8000000000000007</v>
      </c>
      <c r="AI22" s="165">
        <v>0.19500000000000001</v>
      </c>
      <c r="AJ22" s="167">
        <v>-57.1</v>
      </c>
      <c r="AK22" s="165">
        <v>0</v>
      </c>
      <c r="AL22" s="165">
        <v>-45.2</v>
      </c>
      <c r="AM22" s="165">
        <v>57.1</v>
      </c>
      <c r="AN22" s="165">
        <v>0</v>
      </c>
      <c r="AO22" s="165">
        <v>13.076499999999999</v>
      </c>
      <c r="AP22" s="165">
        <v>4.6067</v>
      </c>
      <c r="AQ22" s="165">
        <v>62.750999999999998</v>
      </c>
      <c r="AR22" s="165">
        <v>63.996899999999997</v>
      </c>
      <c r="AS22" s="165">
        <v>35.351700000000001</v>
      </c>
      <c r="AT22" s="165">
        <v>-45.144199999999998</v>
      </c>
      <c r="AU22" s="165">
        <v>-43.216000000000001</v>
      </c>
      <c r="AV22" s="165">
        <v>12.8065</v>
      </c>
      <c r="AW22" s="165">
        <v>13.8148</v>
      </c>
      <c r="AX22" s="165">
        <v>69.123000000000005</v>
      </c>
      <c r="AY22" s="165">
        <v>68.721100000000007</v>
      </c>
      <c r="AZ22" s="165">
        <v>10.382999999999999</v>
      </c>
      <c r="BA22" s="165">
        <v>7.5476000000000001</v>
      </c>
      <c r="BB22" s="165">
        <v>-454.65559999999999</v>
      </c>
      <c r="BC22" s="165">
        <v>-5.4348000000000001</v>
      </c>
      <c r="BD22" s="165">
        <v>-13.5</v>
      </c>
      <c r="BE22" s="165">
        <v>-13.4</v>
      </c>
      <c r="BF22" s="165">
        <v>52.218899999999998</v>
      </c>
      <c r="BG22" s="165">
        <v>50.369700000000002</v>
      </c>
      <c r="BH22" s="165">
        <v>-5.0251000000000001</v>
      </c>
      <c r="BI22" s="166"/>
      <c r="BJ22" s="165">
        <v>-50.216500000000003</v>
      </c>
      <c r="BK22" s="165">
        <v>2.7002000000000002</v>
      </c>
      <c r="BL22" s="165">
        <v>7.7769000000000004</v>
      </c>
      <c r="BM22" s="165">
        <v>5.2653999999999996</v>
      </c>
      <c r="BN22" s="165">
        <v>518.08199999999999</v>
      </c>
      <c r="BO22" s="165">
        <v>110.9958</v>
      </c>
      <c r="BP22" s="165">
        <v>111.1789</v>
      </c>
      <c r="BQ22" s="165">
        <v>-455.54770000000002</v>
      </c>
      <c r="BR22" s="165">
        <v>498.14839999999998</v>
      </c>
      <c r="BS22" s="166"/>
      <c r="BT22" s="165">
        <v>-60.845399999999998</v>
      </c>
      <c r="BU22" s="165">
        <v>63.176900000000003</v>
      </c>
      <c r="BV22" s="165">
        <v>76.553100000000001</v>
      </c>
      <c r="BW22" s="165">
        <v>23.74</v>
      </c>
      <c r="BX22" s="165">
        <v>23.61</v>
      </c>
      <c r="BY22" s="165">
        <v>54.24</v>
      </c>
      <c r="BZ22" s="165">
        <v>69.180000000000007</v>
      </c>
      <c r="CA22" s="165">
        <v>-40.986699999999999</v>
      </c>
      <c r="CB22" s="165">
        <v>-41.656500000000001</v>
      </c>
      <c r="CC22" s="165">
        <v>87.589699999999993</v>
      </c>
      <c r="CD22" s="165">
        <v>88.621600000000001</v>
      </c>
      <c r="CE22" s="165">
        <v>-7.3593000000000002</v>
      </c>
      <c r="CF22" s="165">
        <v>-79.161199999999994</v>
      </c>
      <c r="CG22" s="165">
        <v>-78.582700000000003</v>
      </c>
      <c r="CH22" s="165">
        <v>2.88</v>
      </c>
      <c r="CI22" s="166"/>
      <c r="CJ22" s="166"/>
      <c r="CK22" s="166"/>
      <c r="CL22" s="165">
        <v>109.9</v>
      </c>
      <c r="CM22" s="165">
        <v>99.4</v>
      </c>
      <c r="CN22" s="165">
        <v>-13.71</v>
      </c>
      <c r="CO22" s="165">
        <v>69.663700000000006</v>
      </c>
      <c r="CP22" s="165">
        <v>68.382000000000005</v>
      </c>
      <c r="CQ22" s="165">
        <v>66.558700000000002</v>
      </c>
      <c r="CR22" s="165">
        <v>-18.105599999999999</v>
      </c>
      <c r="CS22" s="165">
        <v>-17.1877</v>
      </c>
      <c r="CT22" s="165">
        <v>50.146999999999998</v>
      </c>
      <c r="CU22" s="165">
        <v>-72.733000000000004</v>
      </c>
      <c r="CV22" s="165">
        <v>54.441400000000002</v>
      </c>
      <c r="CW22" s="165">
        <v>10.8566</v>
      </c>
      <c r="CX22" s="165">
        <v>53.73</v>
      </c>
      <c r="CY22" s="165">
        <v>28.88</v>
      </c>
      <c r="CZ22" s="165">
        <v>48.288600000000002</v>
      </c>
      <c r="DA22" s="165">
        <v>46.147199999999998</v>
      </c>
      <c r="DB22" s="165">
        <v>-26.68</v>
      </c>
      <c r="DC22" s="165">
        <v>-6.7737999999999996</v>
      </c>
      <c r="DD22" s="166"/>
      <c r="DE22" s="166"/>
      <c r="DF22" s="165">
        <v>-76.379499999999993</v>
      </c>
      <c r="DG22" s="165">
        <v>-9.6164000000000005</v>
      </c>
      <c r="DH22" s="165">
        <v>-16.5</v>
      </c>
      <c r="DI22" s="165">
        <v>-84.9</v>
      </c>
      <c r="DJ22" s="165">
        <v>-84.8</v>
      </c>
      <c r="DK22" s="165">
        <v>21.261299999999999</v>
      </c>
      <c r="DL22" s="165">
        <v>49.813800000000001</v>
      </c>
      <c r="DM22" s="165">
        <v>56.841900000000003</v>
      </c>
      <c r="DN22" s="165">
        <v>70.330799999999996</v>
      </c>
      <c r="DO22" s="165">
        <v>49.14</v>
      </c>
      <c r="DP22" s="165">
        <v>-6.62</v>
      </c>
      <c r="DQ22" s="165">
        <v>51.987000000000002</v>
      </c>
      <c r="DR22" s="165">
        <v>77.116900000000001</v>
      </c>
      <c r="DS22" s="165">
        <v>-21.75</v>
      </c>
      <c r="DT22" s="165">
        <v>-21.8</v>
      </c>
      <c r="DU22" s="165">
        <v>87.45</v>
      </c>
      <c r="DV22" s="165">
        <v>44.54</v>
      </c>
      <c r="DW22" s="165">
        <v>77.890900000000002</v>
      </c>
      <c r="DX22" s="165">
        <v>76.018199999999993</v>
      </c>
      <c r="DY22" s="165">
        <v>-24.1629</v>
      </c>
      <c r="DZ22" s="166"/>
      <c r="EA22" s="165">
        <v>176.86420000000001</v>
      </c>
      <c r="EB22" s="165">
        <v>138.47739999999999</v>
      </c>
      <c r="EC22" s="165">
        <v>135.27520000000001</v>
      </c>
      <c r="ED22" s="165">
        <v>136.48939999999999</v>
      </c>
      <c r="EE22" s="165">
        <v>48.204999999999998</v>
      </c>
      <c r="EF22" s="165">
        <v>31.581900000000001</v>
      </c>
      <c r="EG22" s="165">
        <v>-25.710999999999999</v>
      </c>
      <c r="EH22" s="165">
        <v>472.39159999999998</v>
      </c>
      <c r="EI22" s="165">
        <v>145.36709999999999</v>
      </c>
      <c r="EJ22" s="166"/>
      <c r="EK22" s="165">
        <v>-33.531700000000001</v>
      </c>
      <c r="EL22" s="165">
        <v>-30.419</v>
      </c>
      <c r="EM22" s="165">
        <v>31.763999999999999</v>
      </c>
      <c r="EN22" s="165">
        <v>-23.5685</v>
      </c>
      <c r="EO22" s="165">
        <v>-22.652200000000001</v>
      </c>
      <c r="EP22" s="165">
        <v>49.2</v>
      </c>
      <c r="EQ22" s="165">
        <v>-47.049599999999998</v>
      </c>
      <c r="ER22" s="165">
        <v>-48.152000000000001</v>
      </c>
      <c r="ES22" s="165">
        <v>3.7713999999999999</v>
      </c>
      <c r="ET22" s="165">
        <v>14.21</v>
      </c>
      <c r="EU22" s="165">
        <v>-4.76</v>
      </c>
      <c r="EV22" s="165">
        <v>1</v>
      </c>
      <c r="EW22" s="165">
        <v>13.727399999999999</v>
      </c>
      <c r="EX22" s="165">
        <v>-102.1311</v>
      </c>
      <c r="EY22" s="165">
        <v>-36.479900000000001</v>
      </c>
      <c r="EZ22" s="165">
        <v>-35.329799999999999</v>
      </c>
      <c r="FA22" s="165">
        <v>7.2571000000000003</v>
      </c>
      <c r="FB22" s="165">
        <v>-29.022099999999998</v>
      </c>
      <c r="FC22" s="165">
        <v>0</v>
      </c>
      <c r="FD22" s="165">
        <v>24.175599999999999</v>
      </c>
      <c r="FE22" s="166"/>
      <c r="FF22" s="165">
        <v>23.680199999999999</v>
      </c>
      <c r="FG22" s="165">
        <v>41.0991</v>
      </c>
      <c r="FH22" s="165">
        <v>41.061199999999999</v>
      </c>
      <c r="FI22" s="165">
        <v>39.220399999999998</v>
      </c>
      <c r="FJ22" s="165">
        <v>42.533900000000003</v>
      </c>
      <c r="FK22" s="165">
        <v>41.696599999999997</v>
      </c>
      <c r="FL22" s="165">
        <v>7.5354999999999999</v>
      </c>
      <c r="FM22" s="165">
        <v>25.6175</v>
      </c>
      <c r="FN22" s="166"/>
      <c r="FO22" s="165">
        <v>-1.04E-2</v>
      </c>
      <c r="FP22" s="165">
        <v>13.2584</v>
      </c>
      <c r="FQ22" s="165">
        <v>-4.0998000000000001</v>
      </c>
      <c r="FR22" s="165">
        <v>-8.93</v>
      </c>
      <c r="FS22" s="165">
        <v>10.4598</v>
      </c>
      <c r="FT22" s="165">
        <v>0.86819999999999997</v>
      </c>
      <c r="FU22" s="165">
        <v>-6.33</v>
      </c>
      <c r="FV22" s="165">
        <v>9.9700000000000006</v>
      </c>
      <c r="FW22" s="165">
        <v>0</v>
      </c>
      <c r="FX22" s="166"/>
      <c r="FY22" s="165">
        <v>-4.6779999999999999</v>
      </c>
      <c r="FZ22" s="165">
        <v>0.63100000000000001</v>
      </c>
      <c r="GA22" s="166"/>
      <c r="GB22" s="165">
        <v>29.46</v>
      </c>
      <c r="GC22" s="165">
        <v>-13.0724</v>
      </c>
      <c r="GD22" s="165">
        <v>1.8304</v>
      </c>
      <c r="GE22" s="166"/>
      <c r="GF22" s="165">
        <v>69.567599999999999</v>
      </c>
      <c r="GG22" s="165">
        <v>15.8</v>
      </c>
      <c r="GH22" s="165">
        <v>-15.2751</v>
      </c>
      <c r="GI22" s="165">
        <v>0.49349999999999999</v>
      </c>
      <c r="GJ22" s="166"/>
      <c r="GK22" s="165">
        <v>1.7524</v>
      </c>
      <c r="GL22" s="166"/>
      <c r="GM22" s="166"/>
      <c r="GN22" s="166"/>
      <c r="GO22" s="165">
        <v>-26.679500000000001</v>
      </c>
      <c r="GP22" s="165">
        <v>12.682700000000001</v>
      </c>
      <c r="GQ22" s="165">
        <v>27.760999999999999</v>
      </c>
      <c r="GR22" s="165">
        <v>58.576900000000002</v>
      </c>
      <c r="GS22" s="165">
        <v>59.365699999999997</v>
      </c>
      <c r="GT22" s="165">
        <v>-117.5714</v>
      </c>
      <c r="GU22" s="165">
        <v>-18.6189</v>
      </c>
      <c r="GV22" s="165">
        <v>32.781199999999998</v>
      </c>
      <c r="GW22" s="165">
        <v>-39.247300000000003</v>
      </c>
      <c r="GX22" s="165">
        <v>9.8369</v>
      </c>
      <c r="GY22" s="165">
        <v>10.286</v>
      </c>
      <c r="GZ22" s="165">
        <v>9.9156999999999993</v>
      </c>
      <c r="HA22" s="165">
        <v>11</v>
      </c>
      <c r="HB22" s="165">
        <v>86.856999999999999</v>
      </c>
      <c r="HC22" s="165">
        <v>87.023799999999994</v>
      </c>
      <c r="HD22" s="165">
        <v>36</v>
      </c>
      <c r="HE22" s="165">
        <v>-36.159599999999998</v>
      </c>
      <c r="HF22" s="165">
        <v>-252.84469999999999</v>
      </c>
      <c r="HG22" s="165">
        <v>252.21559999999999</v>
      </c>
      <c r="HH22" s="165">
        <v>225.64060000000001</v>
      </c>
      <c r="HI22" s="165">
        <v>-84.017899999999997</v>
      </c>
      <c r="HJ22" s="165">
        <v>-84.0779</v>
      </c>
      <c r="HK22" s="165">
        <v>-60.9754</v>
      </c>
      <c r="HL22" s="165">
        <v>-59.758800000000001</v>
      </c>
      <c r="HM22" s="165">
        <v>79.359800000000007</v>
      </c>
      <c r="HN22" s="165">
        <v>81.822699999999998</v>
      </c>
      <c r="HO22" s="166"/>
      <c r="HP22" s="166"/>
      <c r="HQ22" s="165">
        <v>7.1879</v>
      </c>
      <c r="HR22" s="165">
        <v>6.3639000000000001</v>
      </c>
      <c r="HS22" s="165">
        <v>-49.369199999999999</v>
      </c>
      <c r="HT22" s="165">
        <v>-47.493099999999998</v>
      </c>
      <c r="HU22" s="165">
        <v>53.53</v>
      </c>
      <c r="HV22" s="165">
        <v>52.91</v>
      </c>
      <c r="HW22" s="165">
        <v>16.100000000000001</v>
      </c>
      <c r="HX22" s="165">
        <v>16</v>
      </c>
      <c r="HY22" s="165">
        <v>21.6585</v>
      </c>
      <c r="HZ22" s="165">
        <v>-27.2</v>
      </c>
      <c r="IA22" s="165">
        <v>-347.43119999999999</v>
      </c>
      <c r="IB22" s="165">
        <v>83.205200000000005</v>
      </c>
      <c r="IC22" s="165">
        <v>83.644400000000005</v>
      </c>
      <c r="ID22" s="165">
        <v>15.6</v>
      </c>
      <c r="IE22" s="165">
        <v>-25.8</v>
      </c>
      <c r="IF22" s="165">
        <v>-6.2</v>
      </c>
      <c r="IG22" s="165">
        <v>-6.2</v>
      </c>
      <c r="IH22" s="166"/>
      <c r="II22" s="166"/>
      <c r="IJ22" s="165">
        <v>-218.99199999999999</v>
      </c>
      <c r="IK22" s="165">
        <v>-111.87609999999999</v>
      </c>
      <c r="IL22" s="165">
        <v>214.06639999999999</v>
      </c>
      <c r="IM22" s="165">
        <v>158.99629999999999</v>
      </c>
      <c r="IN22" s="166"/>
      <c r="IO22" s="165">
        <v>-154.3664</v>
      </c>
      <c r="IP22" s="165">
        <v>151.23699999999999</v>
      </c>
      <c r="IQ22" s="165">
        <v>-127.374</v>
      </c>
      <c r="IR22" s="165">
        <v>-52.394100000000002</v>
      </c>
      <c r="IS22" s="165">
        <v>-149.44560000000001</v>
      </c>
      <c r="IT22" s="165">
        <v>151.16380000000001</v>
      </c>
      <c r="IU22" s="165">
        <v>147.99979999999999</v>
      </c>
      <c r="IV22" s="165">
        <v>131.5078</v>
      </c>
      <c r="IW22" s="165">
        <v>-203.21770000000001</v>
      </c>
      <c r="IX22" s="165">
        <v>53.549100000000003</v>
      </c>
      <c r="IY22" s="165">
        <v>-147.38829999999999</v>
      </c>
      <c r="IZ22" s="165">
        <v>147.29480000000001</v>
      </c>
      <c r="JA22" s="165">
        <v>-7.8841999999999999</v>
      </c>
      <c r="JB22" s="165">
        <v>30.437000000000001</v>
      </c>
      <c r="JC22" s="165">
        <v>7.28</v>
      </c>
      <c r="JD22" s="165">
        <v>6.4720000000000004</v>
      </c>
      <c r="JE22" s="165">
        <v>6.48</v>
      </c>
      <c r="JF22" s="165">
        <v>-7.76</v>
      </c>
      <c r="JG22" s="165">
        <v>-12.48</v>
      </c>
      <c r="JH22" s="166"/>
      <c r="JI22" s="165">
        <v>13.0694</v>
      </c>
      <c r="JJ22" s="165">
        <v>-11.250500000000001</v>
      </c>
      <c r="JK22" s="165">
        <v>-31.465599999999998</v>
      </c>
      <c r="JL22" s="165">
        <v>16</v>
      </c>
      <c r="JM22" s="165">
        <v>47.398000000000003</v>
      </c>
      <c r="JN22" s="165">
        <v>48.286999999999999</v>
      </c>
      <c r="JO22" s="165">
        <v>11.3858</v>
      </c>
      <c r="JP22" s="166"/>
      <c r="JQ22" s="165">
        <v>52.1372</v>
      </c>
      <c r="JR22" s="165">
        <v>51.469299999999997</v>
      </c>
      <c r="JS22" s="165">
        <v>51.514499999999998</v>
      </c>
      <c r="JT22" s="166"/>
      <c r="JU22" s="165">
        <v>27.6</v>
      </c>
      <c r="JV22" s="165">
        <v>33.578099999999999</v>
      </c>
      <c r="JW22" s="165">
        <v>6.88</v>
      </c>
      <c r="JX22" s="166"/>
      <c r="JY22" s="165">
        <v>-32.194899999999997</v>
      </c>
      <c r="JZ22" s="165">
        <v>60.693800000000003</v>
      </c>
      <c r="KA22" s="165">
        <v>61.776600000000002</v>
      </c>
      <c r="KB22" s="165">
        <v>-31.861799999999999</v>
      </c>
      <c r="KC22" s="165">
        <v>-59.719799999999999</v>
      </c>
      <c r="KD22" s="165">
        <v>60.006500000000003</v>
      </c>
      <c r="KE22" s="166"/>
      <c r="KF22" s="165">
        <v>-36</v>
      </c>
      <c r="KG22" s="165">
        <v>35</v>
      </c>
      <c r="KH22" s="165">
        <v>-28.040099999999999</v>
      </c>
      <c r="KI22" s="165">
        <v>185.5686</v>
      </c>
    </row>
    <row r="23" spans="1:295" ht="18" customHeight="1" x14ac:dyDescent="0.3">
      <c r="A23" s="161" t="s">
        <v>77</v>
      </c>
      <c r="B23" s="161" t="s">
        <v>840</v>
      </c>
      <c r="C23" s="165">
        <v>0</v>
      </c>
      <c r="D23" s="166"/>
      <c r="E23" s="166"/>
      <c r="F23" s="165">
        <v>8.4398999999999997</v>
      </c>
      <c r="G23" s="165">
        <v>9.7476000000000003</v>
      </c>
      <c r="H23" s="166"/>
      <c r="I23" s="165">
        <v>47.575899999999997</v>
      </c>
      <c r="J23" s="165">
        <v>-87.604900000000001</v>
      </c>
      <c r="K23" s="165">
        <v>51.856400000000001</v>
      </c>
      <c r="L23" s="165">
        <v>26.313199999999998</v>
      </c>
      <c r="M23" s="166"/>
      <c r="N23" s="165">
        <v>22.2</v>
      </c>
      <c r="O23" s="165">
        <v>-37.1</v>
      </c>
      <c r="P23" s="165">
        <v>33</v>
      </c>
      <c r="Q23" s="165">
        <v>14.076000000000001</v>
      </c>
      <c r="R23" s="165">
        <v>-30.8</v>
      </c>
      <c r="S23" s="165">
        <v>5.0768000000000004</v>
      </c>
      <c r="T23" s="165">
        <v>48.254199999999997</v>
      </c>
      <c r="U23" s="165">
        <v>12.751300000000001</v>
      </c>
      <c r="V23" s="165">
        <v>12.8706</v>
      </c>
      <c r="W23" s="165">
        <v>21.488700000000001</v>
      </c>
      <c r="X23" s="165">
        <v>15.72</v>
      </c>
      <c r="Y23" s="165">
        <v>1.5387</v>
      </c>
      <c r="Z23" s="165">
        <v>7.4210000000000003</v>
      </c>
      <c r="AA23" s="166"/>
      <c r="AB23" s="166"/>
      <c r="AC23" s="166"/>
      <c r="AD23" s="165">
        <v>-70.08</v>
      </c>
      <c r="AE23" s="166"/>
      <c r="AF23" s="165">
        <v>-24.42</v>
      </c>
      <c r="AG23" s="165">
        <v>35.200000000000003</v>
      </c>
      <c r="AH23" s="165">
        <v>10.183</v>
      </c>
      <c r="AI23" s="165">
        <v>0.19700000000000001</v>
      </c>
      <c r="AJ23" s="167">
        <v>-56.52</v>
      </c>
      <c r="AK23" s="165">
        <v>0</v>
      </c>
      <c r="AL23" s="165">
        <v>-50.52</v>
      </c>
      <c r="AM23" s="165">
        <v>56.52</v>
      </c>
      <c r="AN23" s="165">
        <v>0</v>
      </c>
      <c r="AO23" s="165">
        <v>13.678800000000001</v>
      </c>
      <c r="AP23" s="165">
        <v>4.1768999999999998</v>
      </c>
      <c r="AQ23" s="165">
        <v>62.555500000000002</v>
      </c>
      <c r="AR23" s="165">
        <v>64.878699999999995</v>
      </c>
      <c r="AS23" s="165">
        <v>38.261099999999999</v>
      </c>
      <c r="AT23" s="165">
        <v>-49.0291</v>
      </c>
      <c r="AU23" s="165">
        <v>-49.067999999999998</v>
      </c>
      <c r="AV23" s="165">
        <v>9.3024000000000004</v>
      </c>
      <c r="AW23" s="165">
        <v>9.2190999999999992</v>
      </c>
      <c r="AX23" s="165">
        <v>71.802099999999996</v>
      </c>
      <c r="AY23" s="165">
        <v>73.543599999999998</v>
      </c>
      <c r="AZ23" s="165">
        <v>5.8977000000000004</v>
      </c>
      <c r="BA23" s="165">
        <v>4.923</v>
      </c>
      <c r="BB23" s="165">
        <v>-437.86540000000002</v>
      </c>
      <c r="BC23" s="165">
        <v>-5.8552</v>
      </c>
      <c r="BD23" s="165">
        <v>-13.5</v>
      </c>
      <c r="BE23" s="165">
        <v>-13.6</v>
      </c>
      <c r="BF23" s="165">
        <v>57.539400000000001</v>
      </c>
      <c r="BG23" s="165">
        <v>55.948</v>
      </c>
      <c r="BH23" s="165">
        <v>-4.9412000000000003</v>
      </c>
      <c r="BI23" s="166"/>
      <c r="BJ23" s="165">
        <v>-64.4636</v>
      </c>
      <c r="BK23" s="165">
        <v>5.5784000000000002</v>
      </c>
      <c r="BL23" s="165">
        <v>8.8632000000000009</v>
      </c>
      <c r="BM23" s="165">
        <v>6.1288999999999998</v>
      </c>
      <c r="BN23" s="165">
        <v>501.48</v>
      </c>
      <c r="BO23" s="165">
        <v>114.8411</v>
      </c>
      <c r="BP23" s="165">
        <v>115.1463</v>
      </c>
      <c r="BQ23" s="165">
        <v>-464.065</v>
      </c>
      <c r="BR23" s="165">
        <v>500.39609999999999</v>
      </c>
      <c r="BS23" s="166"/>
      <c r="BT23" s="165">
        <v>-44.377099999999999</v>
      </c>
      <c r="BU23" s="165">
        <v>45.2408</v>
      </c>
      <c r="BV23" s="165">
        <v>82.930099999999996</v>
      </c>
      <c r="BW23" s="165">
        <v>23.72</v>
      </c>
      <c r="BX23" s="165">
        <v>24.18</v>
      </c>
      <c r="BY23" s="165">
        <v>57.21</v>
      </c>
      <c r="BZ23" s="165">
        <v>71.31</v>
      </c>
      <c r="CA23" s="165">
        <v>-43.665799999999997</v>
      </c>
      <c r="CB23" s="165">
        <v>-46.478900000000003</v>
      </c>
      <c r="CC23" s="165">
        <v>88.446899999999999</v>
      </c>
      <c r="CD23" s="165">
        <v>88.939400000000006</v>
      </c>
      <c r="CE23" s="165">
        <v>-8.7241</v>
      </c>
      <c r="CF23" s="165">
        <v>-63.048699999999997</v>
      </c>
      <c r="CG23" s="165">
        <v>-64.117999999999995</v>
      </c>
      <c r="CH23" s="165">
        <v>10.5002</v>
      </c>
      <c r="CI23" s="165">
        <v>0</v>
      </c>
      <c r="CJ23" s="166"/>
      <c r="CK23" s="166"/>
      <c r="CL23" s="165">
        <v>107.3</v>
      </c>
      <c r="CM23" s="165">
        <v>97</v>
      </c>
      <c r="CN23" s="165">
        <v>-14.12</v>
      </c>
      <c r="CO23" s="165">
        <v>78.058700000000002</v>
      </c>
      <c r="CP23" s="165">
        <v>76.575299999999999</v>
      </c>
      <c r="CQ23" s="165">
        <v>75.563000000000002</v>
      </c>
      <c r="CR23" s="165">
        <v>2.2982999999999998</v>
      </c>
      <c r="CS23" s="165">
        <v>2.7976999999999999</v>
      </c>
      <c r="CT23" s="165">
        <v>22.1934</v>
      </c>
      <c r="CU23" s="165">
        <v>-68.7102</v>
      </c>
      <c r="CV23" s="165">
        <v>25.686800000000002</v>
      </c>
      <c r="CW23" s="165">
        <v>10.9719</v>
      </c>
      <c r="CX23" s="165">
        <v>64.19</v>
      </c>
      <c r="CY23" s="165">
        <v>33.75</v>
      </c>
      <c r="CZ23" s="165">
        <v>51.804200000000002</v>
      </c>
      <c r="DA23" s="165">
        <v>49.076799999999999</v>
      </c>
      <c r="DB23" s="165">
        <v>-28.42</v>
      </c>
      <c r="DC23" s="165">
        <v>-7.0502000000000002</v>
      </c>
      <c r="DD23" s="166"/>
      <c r="DE23" s="166"/>
      <c r="DF23" s="165">
        <v>-69.586200000000005</v>
      </c>
      <c r="DG23" s="165">
        <v>-10.242000000000001</v>
      </c>
      <c r="DH23" s="165">
        <v>-17.523</v>
      </c>
      <c r="DI23" s="165">
        <v>-92.6</v>
      </c>
      <c r="DJ23" s="165">
        <v>-91</v>
      </c>
      <c r="DK23" s="165">
        <v>22.1402</v>
      </c>
      <c r="DL23" s="165">
        <v>54.501300000000001</v>
      </c>
      <c r="DM23" s="165">
        <v>59.190100000000001</v>
      </c>
      <c r="DN23" s="165">
        <v>77.362099999999998</v>
      </c>
      <c r="DO23" s="165">
        <v>54.06</v>
      </c>
      <c r="DP23" s="165">
        <v>-7.17</v>
      </c>
      <c r="DQ23" s="165">
        <v>53.289000000000001</v>
      </c>
      <c r="DR23" s="165">
        <v>67.061300000000003</v>
      </c>
      <c r="DS23" s="165">
        <v>-20.97</v>
      </c>
      <c r="DT23" s="165">
        <v>-20.99</v>
      </c>
      <c r="DU23" s="165">
        <v>89.02</v>
      </c>
      <c r="DV23" s="165">
        <v>46.21</v>
      </c>
      <c r="DW23" s="165">
        <v>68.690899999999999</v>
      </c>
      <c r="DX23" s="165">
        <v>65.927300000000002</v>
      </c>
      <c r="DY23" s="165">
        <v>-33.148600000000002</v>
      </c>
      <c r="DZ23" s="166"/>
      <c r="EA23" s="165">
        <v>178.976</v>
      </c>
      <c r="EB23" s="165">
        <v>138.45160000000001</v>
      </c>
      <c r="EC23" s="165">
        <v>133.0692</v>
      </c>
      <c r="ED23" s="165">
        <v>133.98390000000001</v>
      </c>
      <c r="EE23" s="165">
        <v>57.643000000000001</v>
      </c>
      <c r="EF23" s="165">
        <v>43.9574</v>
      </c>
      <c r="EG23" s="165">
        <v>-25.725999999999999</v>
      </c>
      <c r="EH23" s="165">
        <v>479.94810000000001</v>
      </c>
      <c r="EI23" s="165">
        <v>78.683499999999995</v>
      </c>
      <c r="EJ23" s="166"/>
      <c r="EK23" s="165">
        <v>-34.1845</v>
      </c>
      <c r="EL23" s="165">
        <v>-30.506399999999999</v>
      </c>
      <c r="EM23" s="165">
        <v>23.502600000000001</v>
      </c>
      <c r="EN23" s="165">
        <v>-37.089199999999998</v>
      </c>
      <c r="EO23" s="165">
        <v>-35.673099999999998</v>
      </c>
      <c r="EP23" s="165">
        <v>112.176</v>
      </c>
      <c r="EQ23" s="165">
        <v>-59.5077</v>
      </c>
      <c r="ER23" s="165">
        <v>-59.881999999999998</v>
      </c>
      <c r="ES23" s="165">
        <v>-3.2631999999999999</v>
      </c>
      <c r="ET23" s="165">
        <v>0</v>
      </c>
      <c r="EU23" s="165">
        <v>-4.83</v>
      </c>
      <c r="EV23" s="165">
        <v>79.099999999999994</v>
      </c>
      <c r="EW23" s="165">
        <v>14.392099999999999</v>
      </c>
      <c r="EX23" s="165">
        <v>-131.3904</v>
      </c>
      <c r="EY23" s="165">
        <v>-38.271999999999998</v>
      </c>
      <c r="EZ23" s="165">
        <v>-37.405799999999999</v>
      </c>
      <c r="FA23" s="165">
        <v>8.7604000000000006</v>
      </c>
      <c r="FB23" s="165">
        <v>-37.677</v>
      </c>
      <c r="FC23" s="165">
        <v>4.6195000000000004</v>
      </c>
      <c r="FD23" s="165">
        <v>24.4087</v>
      </c>
      <c r="FE23" s="166"/>
      <c r="FF23" s="165">
        <v>23.836600000000001</v>
      </c>
      <c r="FG23" s="165">
        <v>41.391100000000002</v>
      </c>
      <c r="FH23" s="165">
        <v>41.135399999999997</v>
      </c>
      <c r="FI23" s="165">
        <v>39.1556</v>
      </c>
      <c r="FJ23" s="165">
        <v>43.538600000000002</v>
      </c>
      <c r="FK23" s="165">
        <v>46.887799999999999</v>
      </c>
      <c r="FL23" s="165">
        <v>11.554500000000001</v>
      </c>
      <c r="FM23" s="165">
        <v>35.1235</v>
      </c>
      <c r="FN23" s="166"/>
      <c r="FO23" s="165">
        <v>-1.8704000000000001</v>
      </c>
      <c r="FP23" s="165">
        <v>11.444599999999999</v>
      </c>
      <c r="FQ23" s="165">
        <v>2.1038999999999999</v>
      </c>
      <c r="FR23" s="165">
        <v>-8.92</v>
      </c>
      <c r="FS23" s="165">
        <v>8.7653999999999996</v>
      </c>
      <c r="FT23" s="165">
        <v>0.93899999999999995</v>
      </c>
      <c r="FU23" s="165">
        <v>-4.95</v>
      </c>
      <c r="FV23" s="165">
        <v>10.14</v>
      </c>
      <c r="FW23" s="166"/>
      <c r="FX23" s="166"/>
      <c r="FY23" s="165">
        <v>-4.5510000000000002</v>
      </c>
      <c r="FZ23" s="165">
        <v>0.76400000000000001</v>
      </c>
      <c r="GA23" s="166"/>
      <c r="GB23" s="165">
        <v>32.44</v>
      </c>
      <c r="GC23" s="165">
        <v>-11.1813</v>
      </c>
      <c r="GD23" s="165">
        <v>2.2128000000000001</v>
      </c>
      <c r="GE23" s="165">
        <v>13.38</v>
      </c>
      <c r="GF23" s="165">
        <v>73.310599999999994</v>
      </c>
      <c r="GG23" s="165">
        <v>15.9</v>
      </c>
      <c r="GH23" s="165">
        <v>-15.8409</v>
      </c>
      <c r="GI23" s="165">
        <v>0.20319999999999999</v>
      </c>
      <c r="GJ23" s="166"/>
      <c r="GK23" s="165">
        <v>1.7759</v>
      </c>
      <c r="GL23" s="166"/>
      <c r="GM23" s="166"/>
      <c r="GN23" s="165">
        <v>-13.201000000000001</v>
      </c>
      <c r="GO23" s="165">
        <v>-27.329000000000001</v>
      </c>
      <c r="GP23" s="165">
        <v>14.033200000000001</v>
      </c>
      <c r="GQ23" s="165">
        <v>28.383199999999999</v>
      </c>
      <c r="GR23" s="165">
        <v>56.578699999999998</v>
      </c>
      <c r="GS23" s="165">
        <v>57.316299999999998</v>
      </c>
      <c r="GT23" s="165">
        <v>-113.3496</v>
      </c>
      <c r="GU23" s="165">
        <v>-21.3018</v>
      </c>
      <c r="GV23" s="165">
        <v>33.695500000000003</v>
      </c>
      <c r="GW23" s="165">
        <v>-46.374600000000001</v>
      </c>
      <c r="GX23" s="166"/>
      <c r="GY23" s="165">
        <v>10.744999999999999</v>
      </c>
      <c r="GZ23" s="165">
        <v>10.379799999999999</v>
      </c>
      <c r="HA23" s="166"/>
      <c r="HB23" s="165">
        <v>71.101500000000001</v>
      </c>
      <c r="HC23" s="165">
        <v>69.992199999999997</v>
      </c>
      <c r="HD23" s="165">
        <v>37.700000000000003</v>
      </c>
      <c r="HE23" s="165">
        <v>-38.186999999999998</v>
      </c>
      <c r="HF23" s="165">
        <v>-236.0693</v>
      </c>
      <c r="HG23" s="165">
        <v>237.60769999999999</v>
      </c>
      <c r="HH23" s="165">
        <v>159.2587</v>
      </c>
      <c r="HI23" s="165">
        <v>-70.668599999999998</v>
      </c>
      <c r="HJ23" s="165">
        <v>-68.498199999999997</v>
      </c>
      <c r="HK23" s="165">
        <v>-60.768799999999999</v>
      </c>
      <c r="HL23" s="165">
        <v>-60.837400000000002</v>
      </c>
      <c r="HM23" s="165">
        <v>81.636099999999999</v>
      </c>
      <c r="HN23" s="165">
        <v>77.611500000000007</v>
      </c>
      <c r="HO23" s="165">
        <v>-46.343000000000004</v>
      </c>
      <c r="HP23" s="165">
        <v>-45.6312</v>
      </c>
      <c r="HQ23" s="165">
        <v>4.8037999999999998</v>
      </c>
      <c r="HR23" s="165">
        <v>4.7268999999999997</v>
      </c>
      <c r="HS23" s="165">
        <v>-37.881300000000003</v>
      </c>
      <c r="HT23" s="165">
        <v>-37.156799999999997</v>
      </c>
      <c r="HU23" s="165">
        <v>35.47</v>
      </c>
      <c r="HV23" s="165">
        <v>35.5</v>
      </c>
      <c r="HW23" s="165">
        <v>17.8</v>
      </c>
      <c r="HX23" s="165">
        <v>18.5</v>
      </c>
      <c r="HY23" s="165">
        <v>21.329499999999999</v>
      </c>
      <c r="HZ23" s="165">
        <v>-46.88</v>
      </c>
      <c r="IA23" s="165">
        <v>-340.19130000000001</v>
      </c>
      <c r="IB23" s="165">
        <v>79.779600000000002</v>
      </c>
      <c r="IC23" s="165">
        <v>79.542199999999994</v>
      </c>
      <c r="ID23" s="165">
        <v>15.1</v>
      </c>
      <c r="IE23" s="165">
        <v>-24.4</v>
      </c>
      <c r="IF23" s="165">
        <v>-3.6</v>
      </c>
      <c r="IG23" s="165">
        <v>-2.7</v>
      </c>
      <c r="IH23" s="165">
        <v>0.91590000000000005</v>
      </c>
      <c r="II23" s="165">
        <v>0.86850000000000005</v>
      </c>
      <c r="IJ23" s="165">
        <v>-151.60550000000001</v>
      </c>
      <c r="IK23" s="165">
        <v>-50.017099999999999</v>
      </c>
      <c r="IL23" s="165">
        <v>138.77680000000001</v>
      </c>
      <c r="IM23" s="165">
        <v>96.976600000000005</v>
      </c>
      <c r="IN23" s="166"/>
      <c r="IO23" s="165">
        <v>-89.760300000000001</v>
      </c>
      <c r="IP23" s="165">
        <v>85.639099999999999</v>
      </c>
      <c r="IQ23" s="165">
        <v>-135.03380000000001</v>
      </c>
      <c r="IR23" s="165">
        <v>0</v>
      </c>
      <c r="IS23" s="165">
        <v>-86.831800000000001</v>
      </c>
      <c r="IT23" s="165">
        <v>164.7884</v>
      </c>
      <c r="IU23" s="165">
        <v>165.66210000000001</v>
      </c>
      <c r="IV23" s="165">
        <v>132.94730000000001</v>
      </c>
      <c r="IW23" s="165">
        <v>-130.52680000000001</v>
      </c>
      <c r="IX23" s="165">
        <v>11.2159</v>
      </c>
      <c r="IY23" s="165">
        <v>-118.547</v>
      </c>
      <c r="IZ23" s="165">
        <v>119.7587</v>
      </c>
      <c r="JA23" s="165">
        <v>-7.5408999999999997</v>
      </c>
      <c r="JB23" s="165">
        <v>23.995000000000001</v>
      </c>
      <c r="JC23" s="165">
        <v>9.2799999999999994</v>
      </c>
      <c r="JD23" s="165">
        <v>6.5330000000000004</v>
      </c>
      <c r="JE23" s="165">
        <v>6.57</v>
      </c>
      <c r="JF23" s="165">
        <v>-9.2799999999999994</v>
      </c>
      <c r="JG23" s="165">
        <v>-10.4</v>
      </c>
      <c r="JH23" s="166"/>
      <c r="JI23" s="165">
        <v>10.6676</v>
      </c>
      <c r="JJ23" s="165">
        <v>-8.5831999999999997</v>
      </c>
      <c r="JK23" s="165">
        <v>-31.346599999999999</v>
      </c>
      <c r="JL23" s="165">
        <v>15.8</v>
      </c>
      <c r="JM23" s="165">
        <v>47.345999999999997</v>
      </c>
      <c r="JN23" s="165">
        <v>48.386000000000003</v>
      </c>
      <c r="JO23" s="166"/>
      <c r="JP23" s="166"/>
      <c r="JQ23" s="165">
        <v>53.066600000000001</v>
      </c>
      <c r="JR23" s="165">
        <v>49.423699999999997</v>
      </c>
      <c r="JS23" s="165">
        <v>52.959200000000003</v>
      </c>
      <c r="JT23" s="166"/>
      <c r="JU23" s="165">
        <v>24.8</v>
      </c>
      <c r="JV23" s="165">
        <v>30.982399999999998</v>
      </c>
      <c r="JW23" s="165">
        <v>6.77</v>
      </c>
      <c r="JX23" s="166"/>
      <c r="JY23" s="165">
        <v>-32.655200000000001</v>
      </c>
      <c r="JZ23" s="165">
        <v>61.942399999999999</v>
      </c>
      <c r="KA23" s="165">
        <v>62.106699999999996</v>
      </c>
      <c r="KB23" s="165">
        <v>-33.572200000000002</v>
      </c>
      <c r="KC23" s="165">
        <v>-60.409199999999998</v>
      </c>
      <c r="KD23" s="165">
        <v>60.553899999999999</v>
      </c>
      <c r="KE23" s="166"/>
      <c r="KF23" s="165">
        <v>-31.9</v>
      </c>
      <c r="KG23" s="165">
        <v>32.4</v>
      </c>
      <c r="KH23" s="165">
        <v>-76.393900000000002</v>
      </c>
      <c r="KI23" s="165">
        <v>222.40520000000001</v>
      </c>
    </row>
    <row r="24" spans="1:295" ht="18" customHeight="1" x14ac:dyDescent="0.3">
      <c r="A24" s="161" t="s">
        <v>77</v>
      </c>
      <c r="B24" s="161" t="s">
        <v>841</v>
      </c>
      <c r="C24" s="168">
        <v>0</v>
      </c>
      <c r="D24" s="169"/>
      <c r="E24" s="168">
        <v>-22.299499999999998</v>
      </c>
      <c r="F24" s="168">
        <v>8.4105000000000008</v>
      </c>
      <c r="G24" s="168">
        <v>11.5907</v>
      </c>
      <c r="H24" s="169"/>
      <c r="I24" s="168">
        <v>48.918700000000001</v>
      </c>
      <c r="J24" s="168">
        <v>-90.588300000000004</v>
      </c>
      <c r="K24" s="168">
        <v>52.5839</v>
      </c>
      <c r="L24" s="168">
        <v>27.007200000000001</v>
      </c>
      <c r="M24" s="169"/>
      <c r="N24" s="168">
        <v>11.1</v>
      </c>
      <c r="O24" s="168">
        <v>-42.786999999999999</v>
      </c>
      <c r="P24" s="168">
        <v>37.4</v>
      </c>
      <c r="Q24" s="168">
        <v>14.076000000000001</v>
      </c>
      <c r="R24" s="168">
        <v>-37.4</v>
      </c>
      <c r="S24" s="168">
        <v>4.8436000000000003</v>
      </c>
      <c r="T24" s="168">
        <v>51.064399999999999</v>
      </c>
      <c r="U24" s="168">
        <v>13.3194</v>
      </c>
      <c r="V24" s="168">
        <v>13.3978</v>
      </c>
      <c r="W24" s="168">
        <v>21.880600000000001</v>
      </c>
      <c r="X24" s="168">
        <v>15.894600000000001</v>
      </c>
      <c r="Y24" s="168">
        <v>1.4470000000000001</v>
      </c>
      <c r="Z24" s="168">
        <v>7.8491</v>
      </c>
      <c r="AA24" s="169"/>
      <c r="AB24" s="169"/>
      <c r="AC24" s="168">
        <v>-51.21</v>
      </c>
      <c r="AD24" s="168">
        <v>-50.94</v>
      </c>
      <c r="AE24" s="169"/>
      <c r="AF24" s="168">
        <v>-8.8800000000000008</v>
      </c>
      <c r="AG24" s="168">
        <v>41.8</v>
      </c>
      <c r="AH24" s="168">
        <v>8.9710000000000001</v>
      </c>
      <c r="AI24" s="168">
        <v>0.185</v>
      </c>
      <c r="AJ24" s="170">
        <v>-42.48</v>
      </c>
      <c r="AK24" s="168">
        <v>-42.34</v>
      </c>
      <c r="AL24" s="168">
        <v>-53.68</v>
      </c>
      <c r="AM24" s="168">
        <v>42.48</v>
      </c>
      <c r="AN24" s="168">
        <v>42.37</v>
      </c>
      <c r="AO24" s="168">
        <v>13.779299999999999</v>
      </c>
      <c r="AP24" s="168">
        <v>4.3006000000000002</v>
      </c>
      <c r="AQ24" s="168">
        <v>63.869399999999999</v>
      </c>
      <c r="AR24" s="168">
        <v>66.752200000000002</v>
      </c>
      <c r="AS24" s="168">
        <v>40.756599999999999</v>
      </c>
      <c r="AT24" s="168">
        <v>-43.536700000000003</v>
      </c>
      <c r="AU24" s="168">
        <v>-43.345599999999997</v>
      </c>
      <c r="AV24" s="168">
        <v>8.2893000000000008</v>
      </c>
      <c r="AW24" s="168">
        <v>9.0149000000000008</v>
      </c>
      <c r="AX24" s="168">
        <v>69.658799999999999</v>
      </c>
      <c r="AY24" s="168">
        <v>71.132300000000001</v>
      </c>
      <c r="AZ24" s="168">
        <v>5.1828000000000003</v>
      </c>
      <c r="BA24" s="168">
        <v>4.3780999999999999</v>
      </c>
      <c r="BB24" s="168">
        <v>-446.17689999999999</v>
      </c>
      <c r="BC24" s="168">
        <v>-12.335900000000001</v>
      </c>
      <c r="BD24" s="168">
        <v>-13.8</v>
      </c>
      <c r="BE24" s="168">
        <v>-13.7</v>
      </c>
      <c r="BF24" s="168">
        <v>51.289900000000003</v>
      </c>
      <c r="BG24" s="168">
        <v>49.6599</v>
      </c>
      <c r="BH24" s="168">
        <v>-5.1830999999999996</v>
      </c>
      <c r="BI24" s="169"/>
      <c r="BJ24" s="168">
        <v>-61.860799999999998</v>
      </c>
      <c r="BK24" s="168">
        <v>5.6243999999999996</v>
      </c>
      <c r="BL24" s="168">
        <v>9.0005000000000006</v>
      </c>
      <c r="BM24" s="168">
        <v>5.9050000000000002</v>
      </c>
      <c r="BN24" s="168">
        <v>503.4332</v>
      </c>
      <c r="BO24" s="168">
        <v>132.3587</v>
      </c>
      <c r="BP24" s="168">
        <v>133.85409999999999</v>
      </c>
      <c r="BQ24" s="168">
        <v>-482.06810000000002</v>
      </c>
      <c r="BR24" s="168">
        <v>533.69290000000001</v>
      </c>
      <c r="BS24" s="169"/>
      <c r="BT24" s="168">
        <v>-39.355600000000003</v>
      </c>
      <c r="BU24" s="168">
        <v>41.018099999999997</v>
      </c>
      <c r="BV24" s="168">
        <v>87.261200000000002</v>
      </c>
      <c r="BW24" s="168">
        <v>25.34</v>
      </c>
      <c r="BX24" s="168">
        <v>25.97</v>
      </c>
      <c r="BY24" s="168">
        <v>59.65</v>
      </c>
      <c r="BZ24" s="168">
        <v>73.5</v>
      </c>
      <c r="CA24" s="168">
        <v>-50.229700000000001</v>
      </c>
      <c r="CB24" s="168">
        <v>-47.550600000000003</v>
      </c>
      <c r="CC24" s="168">
        <v>87.487399999999994</v>
      </c>
      <c r="CD24" s="168">
        <v>88.713700000000003</v>
      </c>
      <c r="CE24" s="168">
        <v>-9.0268999999999995</v>
      </c>
      <c r="CF24" s="168">
        <v>-72.8429</v>
      </c>
      <c r="CG24" s="168">
        <v>-71.789599999999993</v>
      </c>
      <c r="CH24" s="168">
        <v>8.6138999999999992</v>
      </c>
      <c r="CI24" s="169"/>
      <c r="CJ24" s="169"/>
      <c r="CK24" s="169"/>
      <c r="CL24" s="168">
        <v>110.3</v>
      </c>
      <c r="CM24" s="168">
        <v>99.5</v>
      </c>
      <c r="CN24" s="168">
        <v>-14.5</v>
      </c>
      <c r="CO24" s="168">
        <v>76.816699999999997</v>
      </c>
      <c r="CP24" s="168">
        <v>76.096900000000005</v>
      </c>
      <c r="CQ24" s="168">
        <v>75.066400000000002</v>
      </c>
      <c r="CR24" s="168">
        <v>1.5559000000000001</v>
      </c>
      <c r="CS24" s="168">
        <v>2.0558999999999998</v>
      </c>
      <c r="CT24" s="168">
        <v>37.167200000000001</v>
      </c>
      <c r="CU24" s="168">
        <v>-86.004099999999994</v>
      </c>
      <c r="CV24" s="168">
        <v>42.681399999999996</v>
      </c>
      <c r="CW24" s="168">
        <v>11.0266</v>
      </c>
      <c r="CX24" s="168">
        <v>67.48</v>
      </c>
      <c r="CY24" s="168">
        <v>35.08</v>
      </c>
      <c r="CZ24" s="168">
        <v>55.319800000000001</v>
      </c>
      <c r="DA24" s="168">
        <v>52.152999999999999</v>
      </c>
      <c r="DB24" s="168">
        <v>-29.02</v>
      </c>
      <c r="DC24" s="168">
        <v>-7.4649999999999999</v>
      </c>
      <c r="DD24" s="169"/>
      <c r="DE24" s="169"/>
      <c r="DF24" s="168">
        <v>-81.283100000000005</v>
      </c>
      <c r="DG24" s="168">
        <v>-11.86</v>
      </c>
      <c r="DH24" s="168">
        <v>-17.710100000000001</v>
      </c>
      <c r="DI24" s="168">
        <v>-95.8</v>
      </c>
      <c r="DJ24" s="168">
        <v>-95.3</v>
      </c>
      <c r="DK24" s="168">
        <v>22.090800000000002</v>
      </c>
      <c r="DL24" s="168">
        <v>56.2592</v>
      </c>
      <c r="DM24" s="168">
        <v>62.477600000000002</v>
      </c>
      <c r="DN24" s="168">
        <v>79.705799999999996</v>
      </c>
      <c r="DO24" s="168">
        <v>55.92</v>
      </c>
      <c r="DP24" s="168">
        <v>-8.36</v>
      </c>
      <c r="DQ24" s="168">
        <v>53.986499999999999</v>
      </c>
      <c r="DR24" s="168">
        <v>80.367099999999994</v>
      </c>
      <c r="DS24" s="168">
        <v>-21.28</v>
      </c>
      <c r="DT24" s="168">
        <v>-21.34</v>
      </c>
      <c r="DU24" s="168">
        <v>86</v>
      </c>
      <c r="DV24" s="168">
        <v>46.55</v>
      </c>
      <c r="DW24" s="168">
        <v>80.672700000000006</v>
      </c>
      <c r="DX24" s="168">
        <v>79.400000000000006</v>
      </c>
      <c r="DY24" s="168">
        <v>-30.088200000000001</v>
      </c>
      <c r="DZ24" s="169"/>
      <c r="EA24" s="168">
        <v>190.6506</v>
      </c>
      <c r="EB24" s="168">
        <v>148.8836</v>
      </c>
      <c r="EC24" s="168">
        <v>143.77440000000001</v>
      </c>
      <c r="ED24" s="168">
        <v>146.095</v>
      </c>
      <c r="EE24" s="168">
        <v>45.848500000000001</v>
      </c>
      <c r="EF24" s="168">
        <v>29.307700000000001</v>
      </c>
      <c r="EG24" s="168">
        <v>-25.945</v>
      </c>
      <c r="EH24" s="168">
        <v>495.93819999999999</v>
      </c>
      <c r="EI24" s="168">
        <v>41.015799999999999</v>
      </c>
      <c r="EJ24" s="169"/>
      <c r="EK24" s="168">
        <v>-34.686799999999998</v>
      </c>
      <c r="EL24" s="168">
        <v>-31.6294</v>
      </c>
      <c r="EM24" s="168">
        <v>33.024799999999999</v>
      </c>
      <c r="EN24" s="168">
        <v>-31.8249</v>
      </c>
      <c r="EO24" s="168">
        <v>-28.7212</v>
      </c>
      <c r="EP24" s="168">
        <v>30.768000000000001</v>
      </c>
      <c r="EQ24" s="168">
        <v>0</v>
      </c>
      <c r="ER24" s="168">
        <v>-70.093299999999999</v>
      </c>
      <c r="ES24" s="168">
        <v>6.3676000000000004</v>
      </c>
      <c r="ET24" s="168">
        <v>0</v>
      </c>
      <c r="EU24" s="168">
        <v>-5.48</v>
      </c>
      <c r="EV24" s="168">
        <v>1</v>
      </c>
      <c r="EW24" s="168">
        <v>14.674099999999999</v>
      </c>
      <c r="EX24" s="168">
        <v>-122.4277</v>
      </c>
      <c r="EY24" s="168">
        <v>-37.3033</v>
      </c>
      <c r="EZ24" s="168">
        <v>-36.554699999999997</v>
      </c>
      <c r="FA24" s="168">
        <v>9.1945999999999994</v>
      </c>
      <c r="FB24" s="168">
        <v>-27.959900000000001</v>
      </c>
      <c r="FC24" s="168">
        <v>-4.1677</v>
      </c>
      <c r="FD24" s="168">
        <v>23.04</v>
      </c>
      <c r="FE24" s="169"/>
      <c r="FF24" s="168">
        <v>22.896699999999999</v>
      </c>
      <c r="FG24" s="168">
        <v>41.324599999999997</v>
      </c>
      <c r="FH24" s="168">
        <v>42.212000000000003</v>
      </c>
      <c r="FI24" s="168">
        <v>39.666499999999999</v>
      </c>
      <c r="FJ24" s="168">
        <v>49.232199999999999</v>
      </c>
      <c r="FK24" s="168">
        <v>49.232199999999999</v>
      </c>
      <c r="FL24" s="168">
        <v>27.965199999999999</v>
      </c>
      <c r="FM24" s="168">
        <v>32.021000000000001</v>
      </c>
      <c r="FN24" s="169"/>
      <c r="FO24" s="168">
        <v>12.0533</v>
      </c>
      <c r="FP24" s="168">
        <v>25.2896</v>
      </c>
      <c r="FQ24" s="168">
        <v>6.5057999999999998</v>
      </c>
      <c r="FR24" s="168">
        <v>-5.97</v>
      </c>
      <c r="FS24" s="168">
        <v>8.8605999999999998</v>
      </c>
      <c r="FT24" s="168">
        <v>0.89880000000000004</v>
      </c>
      <c r="FU24" s="168">
        <v>-5</v>
      </c>
      <c r="FV24" s="168">
        <v>11.18</v>
      </c>
      <c r="FW24" s="169"/>
      <c r="FX24" s="169"/>
      <c r="FY24" s="168">
        <v>-4.5570000000000004</v>
      </c>
      <c r="FZ24" s="168">
        <v>0.80900000000000005</v>
      </c>
      <c r="GA24" s="169"/>
      <c r="GB24" s="168">
        <v>34.159999999999997</v>
      </c>
      <c r="GC24" s="168">
        <v>-25.0686</v>
      </c>
      <c r="GD24" s="168">
        <v>-11.724600000000001</v>
      </c>
      <c r="GE24" s="168">
        <v>13.83</v>
      </c>
      <c r="GF24" s="168">
        <v>75.052800000000005</v>
      </c>
      <c r="GG24" s="168">
        <v>16.5</v>
      </c>
      <c r="GH24" s="168">
        <v>-17.151199999999999</v>
      </c>
      <c r="GI24" s="168">
        <v>1.1755</v>
      </c>
      <c r="GJ24" s="168">
        <v>1.2499</v>
      </c>
      <c r="GK24" s="168">
        <v>1.8197000000000001</v>
      </c>
      <c r="GL24" s="169"/>
      <c r="GM24" s="169"/>
      <c r="GN24" s="168">
        <v>-13.585100000000001</v>
      </c>
      <c r="GO24" s="168">
        <v>-29.251300000000001</v>
      </c>
      <c r="GP24" s="168">
        <v>14.730600000000001</v>
      </c>
      <c r="GQ24" s="168">
        <v>30.4345</v>
      </c>
      <c r="GR24" s="168">
        <v>58.482100000000003</v>
      </c>
      <c r="GS24" s="168">
        <v>60.4619</v>
      </c>
      <c r="GT24" s="168">
        <v>-125.9162</v>
      </c>
      <c r="GU24" s="168">
        <v>-23.450900000000001</v>
      </c>
      <c r="GV24" s="168">
        <v>33.2742</v>
      </c>
      <c r="GW24" s="168">
        <v>-47.959200000000003</v>
      </c>
      <c r="GX24" s="168">
        <v>9.2466000000000008</v>
      </c>
      <c r="GY24" s="168">
        <v>10.627800000000001</v>
      </c>
      <c r="GZ24" s="168">
        <v>10.327</v>
      </c>
      <c r="HA24" s="169"/>
      <c r="HB24" s="168">
        <v>67.075000000000003</v>
      </c>
      <c r="HC24" s="168">
        <v>67.3142</v>
      </c>
      <c r="HD24" s="168">
        <v>36</v>
      </c>
      <c r="HE24" s="168">
        <v>-36.079799999999999</v>
      </c>
      <c r="HF24" s="168">
        <v>-240.32409999999999</v>
      </c>
      <c r="HG24" s="168">
        <v>243.0256</v>
      </c>
      <c r="HH24" s="168">
        <v>131.33410000000001</v>
      </c>
      <c r="HI24" s="168">
        <v>-65.693799999999996</v>
      </c>
      <c r="HJ24" s="168">
        <v>-64.315200000000004</v>
      </c>
      <c r="HK24" s="168">
        <v>-60.174199999999999</v>
      </c>
      <c r="HL24" s="168">
        <v>-59.836100000000002</v>
      </c>
      <c r="HM24" s="168">
        <v>83.287199999999999</v>
      </c>
      <c r="HN24" s="168">
        <v>81.623099999999994</v>
      </c>
      <c r="HO24" s="168">
        <v>-11.5229</v>
      </c>
      <c r="HP24" s="168">
        <v>-22.941400000000002</v>
      </c>
      <c r="HQ24" s="168">
        <v>10.8574</v>
      </c>
      <c r="HR24" s="168">
        <v>10.527799999999999</v>
      </c>
      <c r="HS24" s="168">
        <v>-29.3965</v>
      </c>
      <c r="HT24" s="168">
        <v>-29.045400000000001</v>
      </c>
      <c r="HU24" s="168">
        <v>30.83</v>
      </c>
      <c r="HV24" s="168">
        <v>30.3</v>
      </c>
      <c r="HW24" s="168">
        <v>6.3</v>
      </c>
      <c r="HX24" s="168">
        <v>7.9</v>
      </c>
      <c r="HY24" s="168">
        <v>21.145800000000001</v>
      </c>
      <c r="HZ24" s="168">
        <v>-57.52</v>
      </c>
      <c r="IA24" s="168">
        <v>-352.68490000000003</v>
      </c>
      <c r="IB24" s="168">
        <v>79.090400000000002</v>
      </c>
      <c r="IC24" s="168">
        <v>79.206800000000001</v>
      </c>
      <c r="ID24" s="168">
        <v>13.9</v>
      </c>
      <c r="IE24" s="168">
        <v>0</v>
      </c>
      <c r="IF24" s="168">
        <v>-9.6</v>
      </c>
      <c r="IG24" s="168">
        <v>-9.6</v>
      </c>
      <c r="IH24" s="169"/>
      <c r="II24" s="168">
        <v>0.81479999999999997</v>
      </c>
      <c r="IJ24" s="168">
        <v>-125.3767</v>
      </c>
      <c r="IK24" s="168">
        <v>-10.082000000000001</v>
      </c>
      <c r="IL24" s="168">
        <v>102.5531</v>
      </c>
      <c r="IM24" s="168">
        <v>61.197800000000001</v>
      </c>
      <c r="IN24" s="169"/>
      <c r="IO24" s="168">
        <v>-58.492600000000003</v>
      </c>
      <c r="IP24" s="168">
        <v>51.106699999999996</v>
      </c>
      <c r="IQ24" s="168">
        <v>-151.50200000000001</v>
      </c>
      <c r="IR24" s="168">
        <v>0</v>
      </c>
      <c r="IS24" s="168">
        <v>-54.357199999999999</v>
      </c>
      <c r="IT24" s="168">
        <v>171.23089999999999</v>
      </c>
      <c r="IU24" s="168">
        <v>169.72069999999999</v>
      </c>
      <c r="IV24" s="168">
        <v>151.69829999999999</v>
      </c>
      <c r="IW24" s="168">
        <v>-97.839699999999993</v>
      </c>
      <c r="IX24" s="168">
        <v>-2.7044000000000001</v>
      </c>
      <c r="IY24" s="168">
        <v>-92.670900000000003</v>
      </c>
      <c r="IZ24" s="168">
        <v>92.173699999999997</v>
      </c>
      <c r="JA24" s="168">
        <v>-6.8019999999999996</v>
      </c>
      <c r="JB24" s="168">
        <v>17.797999999999998</v>
      </c>
      <c r="JC24" s="168">
        <v>6.88</v>
      </c>
      <c r="JD24" s="168">
        <v>6.7439999999999998</v>
      </c>
      <c r="JE24" s="168">
        <v>6.7649999999999997</v>
      </c>
      <c r="JF24" s="168">
        <v>-7.28</v>
      </c>
      <c r="JG24" s="168">
        <v>-13.44</v>
      </c>
      <c r="JH24" s="169"/>
      <c r="JI24" s="168">
        <v>14.210699999999999</v>
      </c>
      <c r="JJ24" s="168">
        <v>-5.0095000000000001</v>
      </c>
      <c r="JK24" s="168">
        <v>-36.562100000000001</v>
      </c>
      <c r="JL24" s="168">
        <v>14.6</v>
      </c>
      <c r="JM24" s="168">
        <v>47.133000000000003</v>
      </c>
      <c r="JN24" s="168">
        <v>46.930999999999997</v>
      </c>
      <c r="JO24" s="169"/>
      <c r="JP24" s="169"/>
      <c r="JQ24" s="168">
        <v>51.790999999999997</v>
      </c>
      <c r="JR24" s="168">
        <v>52.660200000000003</v>
      </c>
      <c r="JS24" s="168">
        <v>52.697000000000003</v>
      </c>
      <c r="JT24" s="169"/>
      <c r="JU24" s="168">
        <v>0</v>
      </c>
      <c r="JV24" s="168">
        <v>30.297499999999999</v>
      </c>
      <c r="JW24" s="168">
        <v>6.98</v>
      </c>
      <c r="JX24" s="169"/>
      <c r="JY24" s="168">
        <v>-35.799900000000001</v>
      </c>
      <c r="JZ24" s="168">
        <v>60.8279</v>
      </c>
      <c r="KA24" s="168">
        <v>61.126300000000001</v>
      </c>
      <c r="KB24" s="168">
        <v>-36.855499999999999</v>
      </c>
      <c r="KC24" s="168">
        <v>-60.1081</v>
      </c>
      <c r="KD24" s="168">
        <v>59.140700000000002</v>
      </c>
      <c r="KE24" s="169"/>
      <c r="KF24" s="168">
        <v>-0.4</v>
      </c>
      <c r="KG24" s="168">
        <v>0.4</v>
      </c>
      <c r="KH24" s="168">
        <v>-109.0921</v>
      </c>
      <c r="KI24" s="168">
        <v>253.43620000000001</v>
      </c>
    </row>
    <row r="25" spans="1:295" ht="18" customHeight="1" x14ac:dyDescent="0.3">
      <c r="A25" s="161" t="s">
        <v>77</v>
      </c>
      <c r="B25" s="161" t="s">
        <v>842</v>
      </c>
      <c r="C25" s="162">
        <v>0</v>
      </c>
      <c r="D25" s="163"/>
      <c r="E25" s="162">
        <v>-23.2134</v>
      </c>
      <c r="F25" s="162">
        <v>8.8666</v>
      </c>
      <c r="G25" s="162">
        <v>12.525</v>
      </c>
      <c r="H25" s="163"/>
      <c r="I25" s="162">
        <v>50.802500000000002</v>
      </c>
      <c r="J25" s="162">
        <v>-97.507000000000005</v>
      </c>
      <c r="K25" s="162">
        <v>56.4818</v>
      </c>
      <c r="L25" s="162">
        <v>28.595099999999999</v>
      </c>
      <c r="M25" s="163"/>
      <c r="N25" s="162">
        <v>8.8800000000000008</v>
      </c>
      <c r="O25" s="162">
        <v>-55.454999999999998</v>
      </c>
      <c r="P25" s="162">
        <v>50.6</v>
      </c>
      <c r="Q25" s="162">
        <v>15.731999999999999</v>
      </c>
      <c r="R25" s="162">
        <v>-50.6</v>
      </c>
      <c r="S25" s="162">
        <v>4.7948000000000004</v>
      </c>
      <c r="T25" s="162">
        <v>54.428600000000003</v>
      </c>
      <c r="U25" s="162">
        <v>15.130100000000001</v>
      </c>
      <c r="V25" s="162">
        <v>15.4068</v>
      </c>
      <c r="W25" s="162">
        <v>24.7758</v>
      </c>
      <c r="X25" s="162">
        <v>16.703700000000001</v>
      </c>
      <c r="Y25" s="162">
        <v>5.7813999999999997</v>
      </c>
      <c r="Z25" s="162">
        <v>7.9920999999999998</v>
      </c>
      <c r="AA25" s="163"/>
      <c r="AB25" s="163"/>
      <c r="AC25" s="162">
        <v>-56.54</v>
      </c>
      <c r="AD25" s="162">
        <v>-56.52</v>
      </c>
      <c r="AE25" s="163"/>
      <c r="AF25" s="162">
        <v>-8.8800000000000008</v>
      </c>
      <c r="AG25" s="162">
        <v>52.8</v>
      </c>
      <c r="AH25" s="162">
        <v>8.8789999999999996</v>
      </c>
      <c r="AI25" s="162">
        <v>0.17899999999999999</v>
      </c>
      <c r="AJ25" s="164">
        <v>-49.65</v>
      </c>
      <c r="AK25" s="162">
        <v>-49.4</v>
      </c>
      <c r="AL25" s="162">
        <v>-51.32</v>
      </c>
      <c r="AM25" s="162">
        <v>49.65</v>
      </c>
      <c r="AN25" s="162">
        <v>49.57</v>
      </c>
      <c r="AO25" s="162">
        <v>15.997</v>
      </c>
      <c r="AP25" s="162">
        <v>3.2683</v>
      </c>
      <c r="AQ25" s="162">
        <v>67.146600000000007</v>
      </c>
      <c r="AR25" s="162">
        <v>70.059700000000007</v>
      </c>
      <c r="AS25" s="162">
        <v>42.989199999999997</v>
      </c>
      <c r="AT25" s="162">
        <v>-43.268799999999999</v>
      </c>
      <c r="AU25" s="162">
        <v>-43.364199999999997</v>
      </c>
      <c r="AV25" s="162">
        <v>6.4981999999999998</v>
      </c>
      <c r="AW25" s="162">
        <v>6.5270000000000001</v>
      </c>
      <c r="AX25" s="162">
        <v>73.409700000000001</v>
      </c>
      <c r="AY25" s="162">
        <v>74.481300000000005</v>
      </c>
      <c r="AZ25" s="162">
        <v>7.2092999999999998</v>
      </c>
      <c r="BA25" s="162">
        <v>5.4086999999999996</v>
      </c>
      <c r="BB25" s="162">
        <v>-479.04480000000001</v>
      </c>
      <c r="BC25" s="162">
        <v>-14.356299999999999</v>
      </c>
      <c r="BD25" s="162">
        <v>-13.1</v>
      </c>
      <c r="BE25" s="162">
        <v>-13.2</v>
      </c>
      <c r="BF25" s="162">
        <v>50.621000000000002</v>
      </c>
      <c r="BG25" s="162">
        <v>49.090499999999999</v>
      </c>
      <c r="BH25" s="162">
        <v>-5.6539000000000001</v>
      </c>
      <c r="BI25" s="163"/>
      <c r="BJ25" s="162">
        <v>-53.663200000000003</v>
      </c>
      <c r="BK25" s="162">
        <v>5.9385000000000003</v>
      </c>
      <c r="BL25" s="162">
        <v>8.7904999999999998</v>
      </c>
      <c r="BM25" s="162">
        <v>6.0606999999999998</v>
      </c>
      <c r="BN25" s="162">
        <v>538.77359999999999</v>
      </c>
      <c r="BO25" s="162">
        <v>133.79310000000001</v>
      </c>
      <c r="BP25" s="162">
        <v>133.5795</v>
      </c>
      <c r="BQ25" s="162">
        <v>-474.23200000000003</v>
      </c>
      <c r="BR25" s="162">
        <v>575.88130000000001</v>
      </c>
      <c r="BS25" s="163"/>
      <c r="BT25" s="162">
        <v>-55.925600000000003</v>
      </c>
      <c r="BU25" s="162">
        <v>58.618299999999998</v>
      </c>
      <c r="BV25" s="162">
        <v>93.707999999999998</v>
      </c>
      <c r="BW25" s="162">
        <v>28.11</v>
      </c>
      <c r="BX25" s="162">
        <v>29.36</v>
      </c>
      <c r="BY25" s="162">
        <v>64.94</v>
      </c>
      <c r="BZ25" s="162">
        <v>77.680000000000007</v>
      </c>
      <c r="CA25" s="162">
        <v>-44.737499999999997</v>
      </c>
      <c r="CB25" s="162">
        <v>-42.728099999999998</v>
      </c>
      <c r="CC25" s="162">
        <v>86.691299999999998</v>
      </c>
      <c r="CD25" s="162">
        <v>87.2684</v>
      </c>
      <c r="CE25" s="162">
        <v>-12.0533</v>
      </c>
      <c r="CF25" s="162">
        <v>-110.8433</v>
      </c>
      <c r="CG25" s="162">
        <v>-110.51479999999999</v>
      </c>
      <c r="CH25" s="162">
        <v>5.6067</v>
      </c>
      <c r="CI25" s="163"/>
      <c r="CJ25" s="163"/>
      <c r="CK25" s="163"/>
      <c r="CL25" s="162">
        <v>121.4</v>
      </c>
      <c r="CM25" s="162">
        <v>109.4</v>
      </c>
      <c r="CN25" s="162">
        <v>-15.41</v>
      </c>
      <c r="CO25" s="162">
        <v>65.685000000000002</v>
      </c>
      <c r="CP25" s="162">
        <v>64.825999999999993</v>
      </c>
      <c r="CQ25" s="162">
        <v>63.622100000000003</v>
      </c>
      <c r="CR25" s="162">
        <v>-12.5548</v>
      </c>
      <c r="CS25" s="162">
        <v>-11.9153</v>
      </c>
      <c r="CT25" s="162">
        <v>56.747599999999998</v>
      </c>
      <c r="CU25" s="162">
        <v>-96.337100000000007</v>
      </c>
      <c r="CV25" s="162">
        <v>66.220100000000002</v>
      </c>
      <c r="CW25" s="162">
        <v>11.3994</v>
      </c>
      <c r="CX25" s="162">
        <v>76.11</v>
      </c>
      <c r="CY25" s="162">
        <v>39.83</v>
      </c>
      <c r="CZ25" s="162">
        <v>61.6479</v>
      </c>
      <c r="DA25" s="162">
        <v>58.0124</v>
      </c>
      <c r="DB25" s="162">
        <v>-30.75</v>
      </c>
      <c r="DC25" s="162">
        <v>-8.8474000000000004</v>
      </c>
      <c r="DD25" s="163"/>
      <c r="DE25" s="163"/>
      <c r="DF25" s="162">
        <v>-72.476100000000002</v>
      </c>
      <c r="DG25" s="162">
        <v>-15.554600000000001</v>
      </c>
      <c r="DH25" s="162">
        <v>-18.786899999999999</v>
      </c>
      <c r="DI25" s="162">
        <v>-93.2</v>
      </c>
      <c r="DJ25" s="162">
        <v>-94</v>
      </c>
      <c r="DK25" s="162">
        <v>22.557700000000001</v>
      </c>
      <c r="DL25" s="162">
        <v>60.360700000000001</v>
      </c>
      <c r="DM25" s="162">
        <v>67.174099999999996</v>
      </c>
      <c r="DN25" s="162">
        <v>85.565200000000004</v>
      </c>
      <c r="DO25" s="162">
        <v>60.37</v>
      </c>
      <c r="DP25" s="162">
        <v>-10.06</v>
      </c>
      <c r="DQ25" s="162">
        <v>57.628999999999998</v>
      </c>
      <c r="DR25" s="162">
        <v>68.4739</v>
      </c>
      <c r="DS25" s="162">
        <v>-21.77</v>
      </c>
      <c r="DT25" s="162">
        <v>-21.98</v>
      </c>
      <c r="DU25" s="162">
        <v>91.12</v>
      </c>
      <c r="DV25" s="162">
        <v>48.62</v>
      </c>
      <c r="DW25" s="162">
        <v>78.400000000000006</v>
      </c>
      <c r="DX25" s="162">
        <v>84.290899999999993</v>
      </c>
      <c r="DY25" s="162">
        <v>-16.958200000000001</v>
      </c>
      <c r="DZ25" s="163"/>
      <c r="EA25" s="162">
        <v>196.59440000000001</v>
      </c>
      <c r="EB25" s="162">
        <v>153.01660000000001</v>
      </c>
      <c r="EC25" s="162">
        <v>148.8723</v>
      </c>
      <c r="ED25" s="162">
        <v>151.21510000000001</v>
      </c>
      <c r="EE25" s="162">
        <v>69.033100000000005</v>
      </c>
      <c r="EF25" s="162">
        <v>57.466799999999999</v>
      </c>
      <c r="EG25" s="162">
        <v>-26.106000000000002</v>
      </c>
      <c r="EH25" s="162">
        <v>486.9846</v>
      </c>
      <c r="EI25" s="162">
        <v>47.494199999999999</v>
      </c>
      <c r="EJ25" s="163"/>
      <c r="EK25" s="162">
        <v>-36.835099999999997</v>
      </c>
      <c r="EL25" s="162">
        <v>-33.835799999999999</v>
      </c>
      <c r="EM25" s="162">
        <v>22.8506</v>
      </c>
      <c r="EN25" s="162">
        <v>-41.226900000000001</v>
      </c>
      <c r="EO25" s="162">
        <v>-39.645000000000003</v>
      </c>
      <c r="EP25" s="162">
        <v>73.775999999999996</v>
      </c>
      <c r="EQ25" s="163"/>
      <c r="ER25" s="162">
        <v>-66.411299999999997</v>
      </c>
      <c r="ES25" s="162">
        <v>-8.9186999999999994</v>
      </c>
      <c r="ET25" s="162">
        <v>0</v>
      </c>
      <c r="EU25" s="162">
        <v>-4.3099999999999996</v>
      </c>
      <c r="EV25" s="162">
        <v>48.8</v>
      </c>
      <c r="EW25" s="162">
        <v>15.5029</v>
      </c>
      <c r="EX25" s="162">
        <v>-144.50470000000001</v>
      </c>
      <c r="EY25" s="162">
        <v>-40.214399999999998</v>
      </c>
      <c r="EZ25" s="162">
        <v>-35.951599999999999</v>
      </c>
      <c r="FA25" s="162">
        <v>12.533200000000001</v>
      </c>
      <c r="FB25" s="162">
        <v>-52.767099999999999</v>
      </c>
      <c r="FC25" s="162">
        <v>15.870900000000001</v>
      </c>
      <c r="FD25" s="162">
        <v>24.203399999999998</v>
      </c>
      <c r="FE25" s="163"/>
      <c r="FF25" s="162">
        <v>23.7315</v>
      </c>
      <c r="FG25" s="162">
        <v>41.726300000000002</v>
      </c>
      <c r="FH25" s="162">
        <v>41.811999999999998</v>
      </c>
      <c r="FI25" s="162">
        <v>40.206299999999999</v>
      </c>
      <c r="FJ25" s="162">
        <v>43.371200000000002</v>
      </c>
      <c r="FK25" s="162">
        <v>43.538600000000002</v>
      </c>
      <c r="FL25" s="162">
        <v>21.099499999999999</v>
      </c>
      <c r="FM25" s="162">
        <v>20.499400000000001</v>
      </c>
      <c r="FN25" s="163"/>
      <c r="FO25" s="162">
        <v>3.6991000000000001</v>
      </c>
      <c r="FP25" s="162">
        <v>17.3566</v>
      </c>
      <c r="FQ25" s="162">
        <v>1.2763</v>
      </c>
      <c r="FR25" s="162">
        <v>-6.28</v>
      </c>
      <c r="FS25" s="162">
        <v>11.4559</v>
      </c>
      <c r="FT25" s="162">
        <v>0.96220000000000006</v>
      </c>
      <c r="FU25" s="162">
        <v>-6.71</v>
      </c>
      <c r="FV25" s="162">
        <v>12.9</v>
      </c>
      <c r="FW25" s="163"/>
      <c r="FX25" s="163"/>
      <c r="FY25" s="162">
        <v>-4.3739999999999997</v>
      </c>
      <c r="FZ25" s="162">
        <v>0.77500000000000002</v>
      </c>
      <c r="GA25" s="163"/>
      <c r="GB25" s="162">
        <v>34.71</v>
      </c>
      <c r="GC25" s="162">
        <v>-17.3733</v>
      </c>
      <c r="GD25" s="162">
        <v>-6.8891</v>
      </c>
      <c r="GE25" s="162">
        <v>14.69</v>
      </c>
      <c r="GF25" s="162">
        <v>78.131600000000006</v>
      </c>
      <c r="GG25" s="162">
        <v>16.5</v>
      </c>
      <c r="GH25" s="162">
        <v>-16.411999999999999</v>
      </c>
      <c r="GI25" s="162">
        <v>3.4024000000000001</v>
      </c>
      <c r="GJ25" s="162">
        <v>3.8950999999999998</v>
      </c>
      <c r="GK25" s="162">
        <v>1.9137</v>
      </c>
      <c r="GL25" s="163"/>
      <c r="GM25" s="163"/>
      <c r="GN25" s="163"/>
      <c r="GO25" s="162">
        <v>-30.132200000000001</v>
      </c>
      <c r="GP25" s="162">
        <v>14.714399999999999</v>
      </c>
      <c r="GQ25" s="162">
        <v>31.367000000000001</v>
      </c>
      <c r="GR25" s="162">
        <v>59.532600000000002</v>
      </c>
      <c r="GS25" s="162">
        <v>59.561399999999999</v>
      </c>
      <c r="GT25" s="162">
        <v>-138.35499999999999</v>
      </c>
      <c r="GU25" s="162">
        <v>-25.285599999999999</v>
      </c>
      <c r="GV25" s="162">
        <v>26.418199999999999</v>
      </c>
      <c r="GW25" s="162">
        <v>-47.3797</v>
      </c>
      <c r="GX25" s="163"/>
      <c r="GY25" s="162">
        <v>11.37</v>
      </c>
      <c r="GZ25" s="162">
        <v>11.0245</v>
      </c>
      <c r="HA25" s="162">
        <v>10</v>
      </c>
      <c r="HB25" s="162">
        <v>65.100800000000007</v>
      </c>
      <c r="HC25" s="162">
        <v>64.885599999999997</v>
      </c>
      <c r="HD25" s="162">
        <v>2.1</v>
      </c>
      <c r="HE25" s="162">
        <v>0</v>
      </c>
      <c r="HF25" s="162">
        <v>-207.35079999999999</v>
      </c>
      <c r="HG25" s="162">
        <v>206.33840000000001</v>
      </c>
      <c r="HH25" s="162">
        <v>124.1474</v>
      </c>
      <c r="HI25" s="162">
        <v>-64.016599999999997</v>
      </c>
      <c r="HJ25" s="162">
        <v>-64.855599999999995</v>
      </c>
      <c r="HK25" s="162">
        <v>-60.390500000000003</v>
      </c>
      <c r="HL25" s="162">
        <v>-60.3142</v>
      </c>
      <c r="HM25" s="162">
        <v>80.128799999999998</v>
      </c>
      <c r="HN25" s="162">
        <v>80.261899999999997</v>
      </c>
      <c r="HO25" s="163"/>
      <c r="HP25" s="163"/>
      <c r="HQ25" s="162">
        <v>4.9686000000000003</v>
      </c>
      <c r="HR25" s="162">
        <v>4.5951000000000004</v>
      </c>
      <c r="HS25" s="162">
        <v>-27.825700000000001</v>
      </c>
      <c r="HT25" s="162">
        <v>-28.749400000000001</v>
      </c>
      <c r="HU25" s="162">
        <v>34.299999999999997</v>
      </c>
      <c r="HV25" s="162">
        <v>33.33</v>
      </c>
      <c r="HW25" s="162">
        <v>9.5</v>
      </c>
      <c r="HX25" s="162">
        <v>7.9</v>
      </c>
      <c r="HY25" s="162">
        <v>21.124400000000001</v>
      </c>
      <c r="HZ25" s="162">
        <v>-60.4</v>
      </c>
      <c r="IA25" s="162">
        <v>-340.51679999999999</v>
      </c>
      <c r="IB25" s="162">
        <v>72.026300000000006</v>
      </c>
      <c r="IC25" s="162">
        <v>72.116</v>
      </c>
      <c r="ID25" s="162">
        <v>9.4</v>
      </c>
      <c r="IE25" s="163"/>
      <c r="IF25" s="162">
        <v>-2.8</v>
      </c>
      <c r="IG25" s="162">
        <v>-2.1</v>
      </c>
      <c r="IH25" s="162">
        <v>0.95930000000000004</v>
      </c>
      <c r="II25" s="162">
        <v>1.0942000000000001</v>
      </c>
      <c r="IJ25" s="162">
        <v>-117.43089999999999</v>
      </c>
      <c r="IK25" s="162">
        <v>-22.9589</v>
      </c>
      <c r="IL25" s="162">
        <v>80.6798</v>
      </c>
      <c r="IM25" s="162">
        <v>50.3095</v>
      </c>
      <c r="IN25" s="163"/>
      <c r="IO25" s="162">
        <v>-51.085700000000003</v>
      </c>
      <c r="IP25" s="162">
        <v>41.868899999999996</v>
      </c>
      <c r="IQ25" s="162">
        <v>-124.1579</v>
      </c>
      <c r="IR25" s="162">
        <v>0</v>
      </c>
      <c r="IS25" s="162">
        <v>-44.4741</v>
      </c>
      <c r="IT25" s="162">
        <v>169.49010000000001</v>
      </c>
      <c r="IU25" s="162">
        <v>168.24770000000001</v>
      </c>
      <c r="IV25" s="162">
        <v>124.07259999999999</v>
      </c>
      <c r="IW25" s="162">
        <v>-76.934799999999996</v>
      </c>
      <c r="IX25" s="162">
        <v>-17.8856</v>
      </c>
      <c r="IY25" s="162">
        <v>-89.781099999999995</v>
      </c>
      <c r="IZ25" s="162">
        <v>89.491200000000006</v>
      </c>
      <c r="JA25" s="162">
        <v>-7.4886999999999997</v>
      </c>
      <c r="JB25" s="162">
        <v>14.37</v>
      </c>
      <c r="JC25" s="162">
        <v>8.7200000000000006</v>
      </c>
      <c r="JD25" s="162">
        <v>6.6020000000000003</v>
      </c>
      <c r="JE25" s="162">
        <v>6.6020000000000003</v>
      </c>
      <c r="JF25" s="162">
        <v>-8.56</v>
      </c>
      <c r="JG25" s="162">
        <v>-11.28</v>
      </c>
      <c r="JH25" s="163"/>
      <c r="JI25" s="162">
        <v>12.132400000000001</v>
      </c>
      <c r="JJ25" s="162">
        <v>-4.8630000000000004</v>
      </c>
      <c r="JK25" s="162">
        <v>-35.741199999999999</v>
      </c>
      <c r="JL25" s="162">
        <v>14</v>
      </c>
      <c r="JM25" s="162">
        <v>46.122</v>
      </c>
      <c r="JN25" s="162">
        <v>47.341999999999999</v>
      </c>
      <c r="JO25" s="162">
        <v>11.299200000000001</v>
      </c>
      <c r="JP25" s="163"/>
      <c r="JQ25" s="162">
        <v>54.182099999999998</v>
      </c>
      <c r="JR25" s="162">
        <v>52.473700000000001</v>
      </c>
      <c r="JS25" s="162">
        <v>53.552500000000002</v>
      </c>
      <c r="JT25" s="163"/>
      <c r="JU25" s="163"/>
      <c r="JV25" s="162">
        <v>31.897099999999998</v>
      </c>
      <c r="JW25" s="162">
        <v>7.3</v>
      </c>
      <c r="JX25" s="163"/>
      <c r="JY25" s="162">
        <v>-35.051400000000001</v>
      </c>
      <c r="JZ25" s="162">
        <v>62.134500000000003</v>
      </c>
      <c r="KA25" s="162">
        <v>62.894199999999998</v>
      </c>
      <c r="KB25" s="162">
        <v>-35.612000000000002</v>
      </c>
      <c r="KC25" s="162">
        <v>-61.0535</v>
      </c>
      <c r="KD25" s="162">
        <v>60.352699999999999</v>
      </c>
      <c r="KE25" s="163"/>
      <c r="KF25" s="162">
        <v>-7.6</v>
      </c>
      <c r="KG25" s="162">
        <v>7.6</v>
      </c>
      <c r="KH25" s="162">
        <v>-81.803200000000004</v>
      </c>
      <c r="KI25" s="162">
        <v>231.458</v>
      </c>
    </row>
    <row r="26" spans="1:295" ht="18" customHeight="1" x14ac:dyDescent="0.3">
      <c r="A26" s="161" t="s">
        <v>77</v>
      </c>
      <c r="B26" s="161" t="s">
        <v>843</v>
      </c>
      <c r="C26" s="165">
        <v>0</v>
      </c>
      <c r="D26" s="166"/>
      <c r="E26" s="165">
        <v>-24.109300000000001</v>
      </c>
      <c r="F26" s="165">
        <v>9.2158999999999995</v>
      </c>
      <c r="G26" s="165">
        <v>13.2498</v>
      </c>
      <c r="H26" s="166"/>
      <c r="I26" s="165">
        <v>51.700499999999998</v>
      </c>
      <c r="J26" s="165">
        <v>-102.2899</v>
      </c>
      <c r="K26" s="165">
        <v>59.172600000000003</v>
      </c>
      <c r="L26" s="165">
        <v>30.025099999999998</v>
      </c>
      <c r="M26" s="166"/>
      <c r="N26" s="165">
        <v>6.66</v>
      </c>
      <c r="O26" s="165">
        <v>-57.537999999999997</v>
      </c>
      <c r="P26" s="165">
        <v>52.8</v>
      </c>
      <c r="Q26" s="165">
        <v>16.559999999999999</v>
      </c>
      <c r="R26" s="165">
        <v>-52.8</v>
      </c>
      <c r="S26" s="165">
        <v>4.9074999999999998</v>
      </c>
      <c r="T26" s="165">
        <v>57.561199999999999</v>
      </c>
      <c r="U26" s="165">
        <v>15.504099999999999</v>
      </c>
      <c r="V26" s="165">
        <v>15.768800000000001</v>
      </c>
      <c r="W26" s="165">
        <v>25.9758</v>
      </c>
      <c r="X26" s="165">
        <v>16.191800000000001</v>
      </c>
      <c r="Y26" s="165">
        <v>5.6872999999999996</v>
      </c>
      <c r="Z26" s="165">
        <v>7.8513999999999999</v>
      </c>
      <c r="AA26" s="166"/>
      <c r="AB26" s="166"/>
      <c r="AC26" s="165">
        <v>-59.02</v>
      </c>
      <c r="AD26" s="165">
        <v>-59.08</v>
      </c>
      <c r="AE26" s="166"/>
      <c r="AF26" s="165">
        <v>-6.66</v>
      </c>
      <c r="AG26" s="165">
        <v>57.2</v>
      </c>
      <c r="AH26" s="165">
        <v>8.8320000000000007</v>
      </c>
      <c r="AI26" s="165">
        <v>0.17699999999999999</v>
      </c>
      <c r="AJ26" s="167">
        <v>-45.63</v>
      </c>
      <c r="AK26" s="165">
        <v>-45.7</v>
      </c>
      <c r="AL26" s="165">
        <v>-63.12</v>
      </c>
      <c r="AM26" s="165">
        <v>45.63</v>
      </c>
      <c r="AN26" s="165">
        <v>45.72</v>
      </c>
      <c r="AO26" s="165">
        <v>16.6556</v>
      </c>
      <c r="AP26" s="165">
        <v>3.516</v>
      </c>
      <c r="AQ26" s="165">
        <v>68.652299999999997</v>
      </c>
      <c r="AR26" s="165">
        <v>71.306200000000004</v>
      </c>
      <c r="AS26" s="165">
        <v>42.947600000000001</v>
      </c>
      <c r="AT26" s="165">
        <v>-41.795299999999997</v>
      </c>
      <c r="AU26" s="165">
        <v>-41.607799999999997</v>
      </c>
      <c r="AV26" s="165">
        <v>8.2834000000000003</v>
      </c>
      <c r="AW26" s="165">
        <v>8.0406999999999993</v>
      </c>
      <c r="AX26" s="165">
        <v>75.418999999999997</v>
      </c>
      <c r="AY26" s="165">
        <v>76.892600000000002</v>
      </c>
      <c r="AZ26" s="165">
        <v>-1.9224000000000001</v>
      </c>
      <c r="BA26" s="165">
        <v>-3.1334</v>
      </c>
      <c r="BB26" s="165">
        <v>-473.61259999999999</v>
      </c>
      <c r="BC26" s="165">
        <v>-13.181699999999999</v>
      </c>
      <c r="BD26" s="165">
        <v>-13.3</v>
      </c>
      <c r="BE26" s="165">
        <v>-13.5</v>
      </c>
      <c r="BF26" s="165">
        <v>49.281799999999997</v>
      </c>
      <c r="BG26" s="165">
        <v>47.130499999999998</v>
      </c>
      <c r="BH26" s="165">
        <v>-5.1896000000000004</v>
      </c>
      <c r="BI26" s="166"/>
      <c r="BJ26" s="165">
        <v>-52.336199999999998</v>
      </c>
      <c r="BK26" s="165">
        <v>5.7157</v>
      </c>
      <c r="BL26" s="165">
        <v>8.8346999999999998</v>
      </c>
      <c r="BM26" s="165">
        <v>6.0505000000000004</v>
      </c>
      <c r="BN26" s="165">
        <v>528.48889999999994</v>
      </c>
      <c r="BO26" s="165">
        <v>135.74629999999999</v>
      </c>
      <c r="BP26" s="165">
        <v>134.8613</v>
      </c>
      <c r="BQ26" s="165">
        <v>-466.41520000000003</v>
      </c>
      <c r="BR26" s="165">
        <v>577.14729999999997</v>
      </c>
      <c r="BS26" s="166"/>
      <c r="BT26" s="165">
        <v>-78.591399999999993</v>
      </c>
      <c r="BU26" s="165">
        <v>81.158600000000007</v>
      </c>
      <c r="BV26" s="165">
        <v>97.280699999999996</v>
      </c>
      <c r="BW26" s="165">
        <v>29.48</v>
      </c>
      <c r="BX26" s="165">
        <v>30.12</v>
      </c>
      <c r="BY26" s="165">
        <v>65.650000000000006</v>
      </c>
      <c r="BZ26" s="165">
        <v>79.459999999999994</v>
      </c>
      <c r="CA26" s="165">
        <v>-38.1736</v>
      </c>
      <c r="CB26" s="165">
        <v>-39.1113</v>
      </c>
      <c r="CC26" s="165">
        <v>84.498999999999995</v>
      </c>
      <c r="CD26" s="165">
        <v>85.322500000000005</v>
      </c>
      <c r="CE26" s="165">
        <v>-13.3499</v>
      </c>
      <c r="CF26" s="165">
        <v>-122.145</v>
      </c>
      <c r="CG26" s="165">
        <v>-121.91540000000001</v>
      </c>
      <c r="CH26" s="165">
        <v>5.6261000000000001</v>
      </c>
      <c r="CI26" s="166"/>
      <c r="CJ26" s="166"/>
      <c r="CK26" s="166"/>
      <c r="CL26" s="165">
        <v>122.8</v>
      </c>
      <c r="CM26" s="165">
        <v>111.3</v>
      </c>
      <c r="CN26" s="165">
        <v>-15.74</v>
      </c>
      <c r="CO26" s="165">
        <v>65.019400000000005</v>
      </c>
      <c r="CP26" s="165">
        <v>64.192300000000003</v>
      </c>
      <c r="CQ26" s="165">
        <v>64.013300000000001</v>
      </c>
      <c r="CR26" s="165">
        <v>-13.529400000000001</v>
      </c>
      <c r="CS26" s="165">
        <v>-12.858499999999999</v>
      </c>
      <c r="CT26" s="165">
        <v>55.676699999999997</v>
      </c>
      <c r="CU26" s="165">
        <v>-96.293899999999994</v>
      </c>
      <c r="CV26" s="165">
        <v>63.3748</v>
      </c>
      <c r="CW26" s="165">
        <v>11.9443</v>
      </c>
      <c r="CX26" s="165">
        <v>73.62</v>
      </c>
      <c r="CY26" s="165">
        <v>38.78</v>
      </c>
      <c r="CZ26" s="165">
        <v>63.054200000000002</v>
      </c>
      <c r="DA26" s="165">
        <v>59.770200000000003</v>
      </c>
      <c r="DB26" s="165">
        <v>-31.8</v>
      </c>
      <c r="DC26" s="165">
        <v>-8.9855999999999998</v>
      </c>
      <c r="DD26" s="166"/>
      <c r="DE26" s="166"/>
      <c r="DF26" s="165">
        <v>-59.425699999999999</v>
      </c>
      <c r="DG26" s="165">
        <v>-16.171900000000001</v>
      </c>
      <c r="DH26" s="165">
        <v>-19.472000000000001</v>
      </c>
      <c r="DI26" s="165">
        <v>-96.8</v>
      </c>
      <c r="DJ26" s="165">
        <v>-96.5</v>
      </c>
      <c r="DK26" s="165">
        <v>23.211400000000001</v>
      </c>
      <c r="DL26" s="166"/>
      <c r="DM26" s="165">
        <v>67.174099999999996</v>
      </c>
      <c r="DN26" s="165">
        <v>87.908900000000003</v>
      </c>
      <c r="DO26" s="165">
        <v>61.12</v>
      </c>
      <c r="DP26" s="165">
        <v>-9.6999999999999993</v>
      </c>
      <c r="DQ26" s="165">
        <v>58.357500000000002</v>
      </c>
      <c r="DR26" s="165">
        <v>55.019399999999997</v>
      </c>
      <c r="DS26" s="165">
        <v>-21.74</v>
      </c>
      <c r="DT26" s="165">
        <v>-21.83</v>
      </c>
      <c r="DU26" s="165">
        <v>89.73</v>
      </c>
      <c r="DV26" s="165">
        <v>50.21</v>
      </c>
      <c r="DW26" s="165">
        <v>56.545499999999997</v>
      </c>
      <c r="DX26" s="165">
        <v>55.7273</v>
      </c>
      <c r="DY26" s="165">
        <v>-18.928100000000001</v>
      </c>
      <c r="DZ26" s="166"/>
      <c r="EA26" s="165">
        <v>191.12950000000001</v>
      </c>
      <c r="EB26" s="165">
        <v>148.40450000000001</v>
      </c>
      <c r="EC26" s="165">
        <v>143.27010000000001</v>
      </c>
      <c r="ED26" s="165">
        <v>145.1087</v>
      </c>
      <c r="EE26" s="165">
        <v>76.249200000000002</v>
      </c>
      <c r="EF26" s="165">
        <v>62.116500000000002</v>
      </c>
      <c r="EG26" s="165">
        <v>-26.126999999999999</v>
      </c>
      <c r="EH26" s="165">
        <v>476.60680000000002</v>
      </c>
      <c r="EI26" s="165">
        <v>39.564</v>
      </c>
      <c r="EJ26" s="166"/>
      <c r="EK26" s="165">
        <v>-36.903100000000002</v>
      </c>
      <c r="EL26" s="165">
        <v>-34.343200000000003</v>
      </c>
      <c r="EM26" s="165">
        <v>12.5535</v>
      </c>
      <c r="EN26" s="165">
        <v>-37.235599999999998</v>
      </c>
      <c r="EO26" s="165">
        <v>-34.855200000000004</v>
      </c>
      <c r="EP26" s="165">
        <v>130.608</v>
      </c>
      <c r="EQ26" s="166"/>
      <c r="ER26" s="165">
        <v>-79.5548</v>
      </c>
      <c r="ES26" s="165">
        <v>-22.882999999999999</v>
      </c>
      <c r="ET26" s="165">
        <v>0</v>
      </c>
      <c r="EU26" s="165">
        <v>-3.81</v>
      </c>
      <c r="EV26" s="165">
        <v>98.3</v>
      </c>
      <c r="EW26" s="165">
        <v>15.6088</v>
      </c>
      <c r="EX26" s="165">
        <v>-135.7534</v>
      </c>
      <c r="EY26" s="165">
        <v>-40.266199999999998</v>
      </c>
      <c r="EZ26" s="165">
        <v>-35.351900000000001</v>
      </c>
      <c r="FA26" s="165">
        <v>9.5344999999999995</v>
      </c>
      <c r="FB26" s="165">
        <v>-58.3857</v>
      </c>
      <c r="FC26" s="165">
        <v>22.128599999999999</v>
      </c>
      <c r="FD26" s="165">
        <v>23.879300000000001</v>
      </c>
      <c r="FE26" s="166"/>
      <c r="FF26" s="165">
        <v>23.773</v>
      </c>
      <c r="FG26" s="165">
        <v>42.201500000000003</v>
      </c>
      <c r="FH26" s="165">
        <v>42.405500000000004</v>
      </c>
      <c r="FI26" s="165">
        <v>40.445099999999996</v>
      </c>
      <c r="FJ26" s="165">
        <v>38.347499999999997</v>
      </c>
      <c r="FK26" s="165">
        <v>38.347499999999997</v>
      </c>
      <c r="FL26" s="165">
        <v>27.1279</v>
      </c>
      <c r="FM26" s="165">
        <v>21.4421</v>
      </c>
      <c r="FN26" s="166"/>
      <c r="FO26" s="165">
        <v>6.9938000000000002</v>
      </c>
      <c r="FP26" s="165">
        <v>18.340499999999999</v>
      </c>
      <c r="FQ26" s="165">
        <v>5.3193000000000001</v>
      </c>
      <c r="FR26" s="165">
        <v>-5.07</v>
      </c>
      <c r="FS26" s="165">
        <v>10.5794</v>
      </c>
      <c r="FT26" s="165">
        <v>0.97809999999999997</v>
      </c>
      <c r="FU26" s="165">
        <v>-6.27</v>
      </c>
      <c r="FV26" s="165">
        <v>12.81</v>
      </c>
      <c r="FW26" s="166"/>
      <c r="FX26" s="166"/>
      <c r="FY26" s="165">
        <v>-4.3529999999999998</v>
      </c>
      <c r="FZ26" s="165">
        <v>0.81899999999999995</v>
      </c>
      <c r="GA26" s="166"/>
      <c r="GB26" s="165">
        <v>37.119999999999997</v>
      </c>
      <c r="GC26" s="165">
        <v>-18.621300000000002</v>
      </c>
      <c r="GD26" s="165">
        <v>-6.5368000000000004</v>
      </c>
      <c r="GE26" s="165">
        <v>14.26</v>
      </c>
      <c r="GF26" s="165">
        <v>81.135499999999993</v>
      </c>
      <c r="GG26" s="165">
        <v>18.899999999999999</v>
      </c>
      <c r="GH26" s="165">
        <v>-16.636399999999998</v>
      </c>
      <c r="GI26" s="165">
        <v>3.2465000000000002</v>
      </c>
      <c r="GJ26" s="165">
        <v>3.4228999999999998</v>
      </c>
      <c r="GK26" s="165">
        <v>1.9992000000000001</v>
      </c>
      <c r="GL26" s="166"/>
      <c r="GM26" s="166"/>
      <c r="GN26" s="166"/>
      <c r="GO26" s="165">
        <v>-30.8873</v>
      </c>
      <c r="GP26" s="165">
        <v>14.4253</v>
      </c>
      <c r="GQ26" s="165">
        <v>32.018700000000003</v>
      </c>
      <c r="GR26" s="165">
        <v>58.262300000000003</v>
      </c>
      <c r="GS26" s="165">
        <v>58.702800000000003</v>
      </c>
      <c r="GT26" s="165">
        <v>-136.6942</v>
      </c>
      <c r="GU26" s="165">
        <v>-26.805900000000001</v>
      </c>
      <c r="GV26" s="165">
        <v>26.9328</v>
      </c>
      <c r="GW26" s="165">
        <v>-51.614100000000001</v>
      </c>
      <c r="GX26" s="165">
        <v>8.9948999999999995</v>
      </c>
      <c r="GY26" s="165">
        <v>11.672700000000001</v>
      </c>
      <c r="GZ26" s="165">
        <v>11.203799999999999</v>
      </c>
      <c r="HA26" s="165">
        <v>10.668900000000001</v>
      </c>
      <c r="HB26" s="165">
        <v>63.309899999999999</v>
      </c>
      <c r="HC26" s="165">
        <v>64.422899999999998</v>
      </c>
      <c r="HD26" s="166"/>
      <c r="HE26" s="166"/>
      <c r="HF26" s="165">
        <v>-201.09639999999999</v>
      </c>
      <c r="HG26" s="165">
        <v>204.6653</v>
      </c>
      <c r="HH26" s="165">
        <v>112.84310000000001</v>
      </c>
      <c r="HI26" s="165">
        <v>-63.645200000000003</v>
      </c>
      <c r="HJ26" s="165">
        <v>-60.655999999999999</v>
      </c>
      <c r="HK26" s="165">
        <v>-61.1691</v>
      </c>
      <c r="HL26" s="165">
        <v>-59.557200000000002</v>
      </c>
      <c r="HM26" s="165">
        <v>83.984800000000007</v>
      </c>
      <c r="HN26" s="165">
        <v>80.510400000000004</v>
      </c>
      <c r="HO26" s="165">
        <v>-22.178000000000001</v>
      </c>
      <c r="HP26" s="165">
        <v>-11.132999999999999</v>
      </c>
      <c r="HQ26" s="165">
        <v>4.8148</v>
      </c>
      <c r="HR26" s="165">
        <v>3.903</v>
      </c>
      <c r="HS26" s="165">
        <v>-25.557300000000001</v>
      </c>
      <c r="HT26" s="165">
        <v>-25.4663</v>
      </c>
      <c r="HU26" s="165">
        <v>32.1</v>
      </c>
      <c r="HV26" s="165">
        <v>31.67</v>
      </c>
      <c r="HW26" s="165">
        <v>9.9</v>
      </c>
      <c r="HX26" s="165">
        <v>8.3000000000000007</v>
      </c>
      <c r="HY26" s="165">
        <v>21.391500000000001</v>
      </c>
      <c r="HZ26" s="165">
        <v>-64.56</v>
      </c>
      <c r="IA26" s="165">
        <v>-345.12529999999998</v>
      </c>
      <c r="IB26" s="165">
        <v>76.1053</v>
      </c>
      <c r="IC26" s="165">
        <v>76.643100000000004</v>
      </c>
      <c r="ID26" s="165">
        <v>11.1</v>
      </c>
      <c r="IE26" s="166"/>
      <c r="IF26" s="165">
        <v>-2.1</v>
      </c>
      <c r="IG26" s="165">
        <v>-1.9</v>
      </c>
      <c r="IH26" s="166"/>
      <c r="II26" s="166"/>
      <c r="IJ26" s="165">
        <v>-114.2264</v>
      </c>
      <c r="IK26" s="165">
        <v>-18.356000000000002</v>
      </c>
      <c r="IL26" s="165">
        <v>91.648600000000002</v>
      </c>
      <c r="IM26" s="165">
        <v>51.945</v>
      </c>
      <c r="IN26" s="166"/>
      <c r="IO26" s="165">
        <v>-51.601500000000001</v>
      </c>
      <c r="IP26" s="165">
        <v>43.036900000000003</v>
      </c>
      <c r="IQ26" s="165">
        <v>-124.8674</v>
      </c>
      <c r="IR26" s="166"/>
      <c r="IS26" s="165">
        <v>-44.641800000000003</v>
      </c>
      <c r="IT26" s="165">
        <v>173.39699999999999</v>
      </c>
      <c r="IU26" s="165">
        <v>167.07589999999999</v>
      </c>
      <c r="IV26" s="165">
        <v>128.56379999999999</v>
      </c>
      <c r="IW26" s="165">
        <v>-80.912199999999999</v>
      </c>
      <c r="IX26" s="165">
        <v>-15.9023</v>
      </c>
      <c r="IY26" s="165">
        <v>-95.170900000000003</v>
      </c>
      <c r="IZ26" s="165">
        <v>90.539400000000001</v>
      </c>
      <c r="JA26" s="165">
        <v>-8.3318999999999992</v>
      </c>
      <c r="JB26" s="165">
        <v>11.081</v>
      </c>
      <c r="JC26" s="165">
        <v>10.08</v>
      </c>
      <c r="JD26" s="165">
        <v>6.4809999999999999</v>
      </c>
      <c r="JE26" s="165">
        <v>6.4950000000000001</v>
      </c>
      <c r="JF26" s="165">
        <v>-9.44</v>
      </c>
      <c r="JG26" s="165">
        <v>-10.64</v>
      </c>
      <c r="JH26" s="166"/>
      <c r="JI26" s="165">
        <v>12.3644</v>
      </c>
      <c r="JJ26" s="165">
        <v>-4.5396000000000001</v>
      </c>
      <c r="JK26" s="165">
        <v>-35.127800000000001</v>
      </c>
      <c r="JL26" s="165">
        <v>12.3</v>
      </c>
      <c r="JM26" s="165">
        <v>44.220999999999997</v>
      </c>
      <c r="JN26" s="165">
        <v>48.018000000000001</v>
      </c>
      <c r="JO26" s="165">
        <v>11.2181</v>
      </c>
      <c r="JP26" s="165">
        <v>13.705299999999999</v>
      </c>
      <c r="JQ26" s="165">
        <v>53.362699999999997</v>
      </c>
      <c r="JR26" s="165">
        <v>53.426900000000003</v>
      </c>
      <c r="JS26" s="165">
        <v>54.384099999999997</v>
      </c>
      <c r="JT26" s="166"/>
      <c r="JU26" s="166"/>
      <c r="JV26" s="165">
        <v>29.771999999999998</v>
      </c>
      <c r="JW26" s="165">
        <v>7.55</v>
      </c>
      <c r="JX26" s="166"/>
      <c r="JY26" s="165">
        <v>-33.1447</v>
      </c>
      <c r="JZ26" s="165">
        <v>61.927500000000002</v>
      </c>
      <c r="KA26" s="165">
        <v>62.847299999999997</v>
      </c>
      <c r="KB26" s="165">
        <v>-33.671399999999998</v>
      </c>
      <c r="KC26" s="165">
        <v>-60.8401</v>
      </c>
      <c r="KD26" s="165">
        <v>59.146000000000001</v>
      </c>
      <c r="KE26" s="166"/>
      <c r="KF26" s="165">
        <v>-7.7</v>
      </c>
      <c r="KG26" s="165">
        <v>7.7</v>
      </c>
      <c r="KH26" s="165">
        <v>-83.130099999999999</v>
      </c>
      <c r="KI26" s="165">
        <v>237.5412</v>
      </c>
    </row>
    <row r="27" spans="1:295" ht="18" customHeight="1" x14ac:dyDescent="0.3">
      <c r="A27" s="161" t="s">
        <v>77</v>
      </c>
      <c r="B27" s="161" t="s">
        <v>844</v>
      </c>
      <c r="C27" s="165">
        <v>0</v>
      </c>
      <c r="D27" s="166"/>
      <c r="E27" s="165">
        <v>-24.4849</v>
      </c>
      <c r="F27" s="165">
        <v>9.5606000000000009</v>
      </c>
      <c r="G27" s="165">
        <v>13.2318</v>
      </c>
      <c r="H27" s="166"/>
      <c r="I27" s="165">
        <v>53.371600000000001</v>
      </c>
      <c r="J27" s="165">
        <v>-107.2675</v>
      </c>
      <c r="K27" s="165">
        <v>61.9968</v>
      </c>
      <c r="L27" s="165">
        <v>31.303000000000001</v>
      </c>
      <c r="M27" s="166"/>
      <c r="N27" s="165">
        <v>6.66</v>
      </c>
      <c r="O27" s="165">
        <v>-59.225999999999999</v>
      </c>
      <c r="P27" s="165">
        <v>55</v>
      </c>
      <c r="Q27" s="165">
        <v>17.388000000000002</v>
      </c>
      <c r="R27" s="165">
        <v>-55</v>
      </c>
      <c r="S27" s="165">
        <v>4.2175000000000002</v>
      </c>
      <c r="T27" s="165">
        <v>63.462000000000003</v>
      </c>
      <c r="U27" s="165">
        <v>15.883599999999999</v>
      </c>
      <c r="V27" s="165">
        <v>15.477499999999999</v>
      </c>
      <c r="W27" s="165">
        <v>26.132300000000001</v>
      </c>
      <c r="X27" s="165">
        <v>16.008900000000001</v>
      </c>
      <c r="Y27" s="165">
        <v>5.7682000000000002</v>
      </c>
      <c r="Z27" s="165">
        <v>7.7737999999999996</v>
      </c>
      <c r="AA27" s="166"/>
      <c r="AB27" s="166"/>
      <c r="AC27" s="165">
        <v>-60.09</v>
      </c>
      <c r="AD27" s="165">
        <v>-60.44</v>
      </c>
      <c r="AE27" s="166"/>
      <c r="AF27" s="165">
        <v>-6.66</v>
      </c>
      <c r="AG27" s="165">
        <v>57.2</v>
      </c>
      <c r="AH27" s="165">
        <v>9.8260000000000005</v>
      </c>
      <c r="AI27" s="165">
        <v>0.183</v>
      </c>
      <c r="AJ27" s="167">
        <v>-39.869999999999997</v>
      </c>
      <c r="AK27" s="165">
        <v>-39.799999999999997</v>
      </c>
      <c r="AL27" s="165">
        <v>-77.55</v>
      </c>
      <c r="AM27" s="165">
        <v>39.869999999999997</v>
      </c>
      <c r="AN27" s="165">
        <v>40.18</v>
      </c>
      <c r="AO27" s="165">
        <v>17.3261</v>
      </c>
      <c r="AP27" s="165">
        <v>3.5350000000000001</v>
      </c>
      <c r="AQ27" s="165">
        <v>70.697699999999998</v>
      </c>
      <c r="AR27" s="165">
        <v>73.548000000000002</v>
      </c>
      <c r="AS27" s="165">
        <v>37.278399999999998</v>
      </c>
      <c r="AT27" s="165">
        <v>-40.589599999999997</v>
      </c>
      <c r="AU27" s="165">
        <v>-40.703499999999998</v>
      </c>
      <c r="AV27" s="165">
        <v>6.0945999999999998</v>
      </c>
      <c r="AW27" s="165">
        <v>6.2417999999999996</v>
      </c>
      <c r="AX27" s="165">
        <v>75.820899999999995</v>
      </c>
      <c r="AY27" s="165">
        <v>76.356800000000007</v>
      </c>
      <c r="AZ27" s="165">
        <v>-11.4329</v>
      </c>
      <c r="BA27" s="165">
        <v>-13.2003</v>
      </c>
      <c r="BB27" s="165">
        <v>-449.2321</v>
      </c>
      <c r="BC27" s="165">
        <v>-15.578099999999999</v>
      </c>
      <c r="BD27" s="165">
        <v>-12.3</v>
      </c>
      <c r="BE27" s="165">
        <v>-12.3</v>
      </c>
      <c r="BF27" s="165">
        <v>47.742400000000004</v>
      </c>
      <c r="BG27" s="165">
        <v>46.573</v>
      </c>
      <c r="BH27" s="165">
        <v>-5.2001999999999997</v>
      </c>
      <c r="BI27" s="166"/>
      <c r="BJ27" s="165">
        <v>-51.6447</v>
      </c>
      <c r="BK27" s="165">
        <v>6.0857999999999999</v>
      </c>
      <c r="BL27" s="165">
        <v>8.7876999999999992</v>
      </c>
      <c r="BM27" s="165">
        <v>6.0468000000000002</v>
      </c>
      <c r="BN27" s="165">
        <v>505.4169</v>
      </c>
      <c r="BO27" s="165">
        <v>142.12459999999999</v>
      </c>
      <c r="BP27" s="165">
        <v>142.06360000000001</v>
      </c>
      <c r="BQ27" s="165">
        <v>-465.43470000000002</v>
      </c>
      <c r="BR27" s="165">
        <v>571.96289999999999</v>
      </c>
      <c r="BS27" s="166"/>
      <c r="BT27" s="165">
        <v>-67.757900000000006</v>
      </c>
      <c r="BU27" s="165">
        <v>70.336500000000001</v>
      </c>
      <c r="BV27" s="165">
        <v>98.258700000000005</v>
      </c>
      <c r="BW27" s="165">
        <v>29.88</v>
      </c>
      <c r="BX27" s="165">
        <v>31.13</v>
      </c>
      <c r="BY27" s="165">
        <v>67</v>
      </c>
      <c r="BZ27" s="165">
        <v>80.260000000000005</v>
      </c>
      <c r="CA27" s="165">
        <v>-45.541200000000003</v>
      </c>
      <c r="CB27" s="165">
        <v>-45.273299999999999</v>
      </c>
      <c r="CC27" s="165">
        <v>93.052400000000006</v>
      </c>
      <c r="CD27" s="165">
        <v>93.333100000000002</v>
      </c>
      <c r="CE27" s="165">
        <v>-12.110099999999999</v>
      </c>
      <c r="CF27" s="165">
        <v>-120.88039999999999</v>
      </c>
      <c r="CG27" s="165">
        <v>-119.5001</v>
      </c>
      <c r="CH27" s="165">
        <v>1.5857000000000001</v>
      </c>
      <c r="CI27" s="166"/>
      <c r="CJ27" s="166"/>
      <c r="CK27" s="166"/>
      <c r="CL27" s="165">
        <v>125.3</v>
      </c>
      <c r="CM27" s="165">
        <v>113.7</v>
      </c>
      <c r="CN27" s="165">
        <v>-15.74</v>
      </c>
      <c r="CO27" s="165">
        <v>69.618799999999993</v>
      </c>
      <c r="CP27" s="165">
        <v>67.886099999999999</v>
      </c>
      <c r="CQ27" s="165">
        <v>67.142899999999997</v>
      </c>
      <c r="CR27" s="165">
        <v>-4.8650000000000002</v>
      </c>
      <c r="CS27" s="165">
        <v>-4.1886000000000001</v>
      </c>
      <c r="CT27" s="165">
        <v>47.543599999999998</v>
      </c>
      <c r="CU27" s="165">
        <v>-98.595299999999995</v>
      </c>
      <c r="CV27" s="165">
        <v>55.078699999999998</v>
      </c>
      <c r="CW27" s="165">
        <v>12.3529</v>
      </c>
      <c r="CX27" s="165">
        <v>75.66</v>
      </c>
      <c r="CY27" s="165">
        <v>40.25</v>
      </c>
      <c r="CZ27" s="165">
        <v>63.757300000000001</v>
      </c>
      <c r="DA27" s="165">
        <v>61.234999999999999</v>
      </c>
      <c r="DB27" s="165">
        <v>-32.11</v>
      </c>
      <c r="DC27" s="165">
        <v>-8.8474000000000004</v>
      </c>
      <c r="DD27" s="166"/>
      <c r="DE27" s="166"/>
      <c r="DF27" s="165">
        <v>-51.350700000000003</v>
      </c>
      <c r="DG27" s="165">
        <v>-15.7156</v>
      </c>
      <c r="DH27" s="165">
        <v>-19.895800000000001</v>
      </c>
      <c r="DI27" s="165">
        <v>-102.2</v>
      </c>
      <c r="DJ27" s="165">
        <v>-102.3</v>
      </c>
      <c r="DK27" s="165">
        <v>23.898</v>
      </c>
      <c r="DL27" s="165">
        <v>62.997399999999999</v>
      </c>
      <c r="DM27" s="165">
        <v>67.643699999999995</v>
      </c>
      <c r="DN27" s="165">
        <v>89.080799999999996</v>
      </c>
      <c r="DO27" s="165">
        <v>62.42</v>
      </c>
      <c r="DP27" s="165">
        <v>-9.1999999999999993</v>
      </c>
      <c r="DQ27" s="165">
        <v>60.279499999999999</v>
      </c>
      <c r="DR27" s="165">
        <v>54.379300000000001</v>
      </c>
      <c r="DS27" s="165">
        <v>-21.91</v>
      </c>
      <c r="DT27" s="165">
        <v>-21.84</v>
      </c>
      <c r="DU27" s="165">
        <v>92.6</v>
      </c>
      <c r="DV27" s="165">
        <v>50.89</v>
      </c>
      <c r="DW27" s="165">
        <v>53.072699999999998</v>
      </c>
      <c r="DX27" s="165">
        <v>51.927300000000002</v>
      </c>
      <c r="DY27" s="165">
        <v>-26.0166</v>
      </c>
      <c r="DZ27" s="166"/>
      <c r="EA27" s="165">
        <v>193.2381</v>
      </c>
      <c r="EB27" s="165">
        <v>147.24639999999999</v>
      </c>
      <c r="EC27" s="165">
        <v>144.6532</v>
      </c>
      <c r="ED27" s="165">
        <v>146.38310000000001</v>
      </c>
      <c r="EE27" s="165">
        <v>77.756299999999996</v>
      </c>
      <c r="EF27" s="165">
        <v>62.546700000000001</v>
      </c>
      <c r="EG27" s="165">
        <v>-26.85</v>
      </c>
      <c r="EH27" s="165">
        <v>478.49869999999999</v>
      </c>
      <c r="EI27" s="165">
        <v>22.7592</v>
      </c>
      <c r="EJ27" s="166"/>
      <c r="EK27" s="165">
        <v>-36.659300000000002</v>
      </c>
      <c r="EL27" s="165">
        <v>-34.805700000000002</v>
      </c>
      <c r="EM27" s="165">
        <v>8.0655000000000001</v>
      </c>
      <c r="EN27" s="165">
        <v>-26.988099999999999</v>
      </c>
      <c r="EO27" s="165">
        <v>-25.4209</v>
      </c>
      <c r="EP27" s="165">
        <v>113.712</v>
      </c>
      <c r="EQ27" s="166"/>
      <c r="ER27" s="165">
        <v>-83.362099999999998</v>
      </c>
      <c r="ES27" s="165">
        <v>-24.118300000000001</v>
      </c>
      <c r="ET27" s="165">
        <v>0</v>
      </c>
      <c r="EU27" s="165">
        <v>0</v>
      </c>
      <c r="EV27" s="165">
        <v>82.2</v>
      </c>
      <c r="EW27" s="165">
        <v>16.547499999999999</v>
      </c>
      <c r="EX27" s="165">
        <v>-118.8536</v>
      </c>
      <c r="EY27" s="165">
        <v>-38.4054</v>
      </c>
      <c r="EZ27" s="165">
        <v>-34.380200000000002</v>
      </c>
      <c r="FA27" s="165">
        <v>5.8512000000000004</v>
      </c>
      <c r="FB27" s="165">
        <v>-60.721600000000002</v>
      </c>
      <c r="FC27" s="165">
        <v>16.081</v>
      </c>
      <c r="FD27" s="165">
        <v>24.6708</v>
      </c>
      <c r="FE27" s="166"/>
      <c r="FF27" s="165">
        <v>24.297899999999998</v>
      </c>
      <c r="FG27" s="165">
        <v>39.596800000000002</v>
      </c>
      <c r="FH27" s="165">
        <v>40.244700000000002</v>
      </c>
      <c r="FI27" s="165">
        <v>38.403599999999997</v>
      </c>
      <c r="FJ27" s="165">
        <v>45.213200000000001</v>
      </c>
      <c r="FK27" s="165">
        <v>44.710799999999999</v>
      </c>
      <c r="FL27" s="165">
        <v>14.0663</v>
      </c>
      <c r="FM27" s="165">
        <v>29.128699999999998</v>
      </c>
      <c r="FN27" s="166"/>
      <c r="FO27" s="165">
        <v>6.5186999999999999</v>
      </c>
      <c r="FP27" s="165">
        <v>18.4605</v>
      </c>
      <c r="FQ27" s="165">
        <v>-5.6800000000000003E-2</v>
      </c>
      <c r="FR27" s="165">
        <v>-3.43</v>
      </c>
      <c r="FS27" s="165">
        <v>12.5032</v>
      </c>
      <c r="FT27" s="165">
        <v>0.96220000000000006</v>
      </c>
      <c r="FU27" s="165">
        <v>-8.17</v>
      </c>
      <c r="FV27" s="165">
        <v>13.13</v>
      </c>
      <c r="FW27" s="166"/>
      <c r="FX27" s="166"/>
      <c r="FY27" s="165">
        <v>-4.0759999999999996</v>
      </c>
      <c r="FZ27" s="165">
        <v>0.76300000000000001</v>
      </c>
      <c r="GA27" s="166"/>
      <c r="GB27" s="165">
        <v>37.15</v>
      </c>
      <c r="GC27" s="165">
        <v>-20.1952</v>
      </c>
      <c r="GD27" s="165">
        <v>-5.7131999999999996</v>
      </c>
      <c r="GE27" s="165">
        <v>14.5</v>
      </c>
      <c r="GF27" s="165">
        <v>82.799400000000006</v>
      </c>
      <c r="GG27" s="165">
        <v>19.7</v>
      </c>
      <c r="GH27" s="165">
        <v>-16.304600000000001</v>
      </c>
      <c r="GI27" s="165">
        <v>2.5522</v>
      </c>
      <c r="GJ27" s="165">
        <v>2.6351</v>
      </c>
      <c r="GK27" s="165">
        <v>2.0577999999999999</v>
      </c>
      <c r="GL27" s="166"/>
      <c r="GM27" s="166"/>
      <c r="GN27" s="165">
        <v>-14.6365</v>
      </c>
      <c r="GO27" s="165">
        <v>-31.424199999999999</v>
      </c>
      <c r="GP27" s="165">
        <v>14.8422</v>
      </c>
      <c r="GQ27" s="165">
        <v>32.555599999999998</v>
      </c>
      <c r="GR27" s="165">
        <v>59.174500000000002</v>
      </c>
      <c r="GS27" s="165">
        <v>60.880099999999999</v>
      </c>
      <c r="GT27" s="165">
        <v>-135.5343</v>
      </c>
      <c r="GU27" s="165">
        <v>-27.373100000000001</v>
      </c>
      <c r="GV27" s="165">
        <v>27.374099999999999</v>
      </c>
      <c r="GW27" s="165">
        <v>-54.241599999999998</v>
      </c>
      <c r="GX27" s="166"/>
      <c r="GY27" s="165">
        <v>12.4345</v>
      </c>
      <c r="GZ27" s="165">
        <v>11.963200000000001</v>
      </c>
      <c r="HA27" s="166"/>
      <c r="HB27" s="165">
        <v>62.563299999999998</v>
      </c>
      <c r="HC27" s="165">
        <v>62.402900000000002</v>
      </c>
      <c r="HD27" s="165">
        <v>2.5</v>
      </c>
      <c r="HE27" s="166"/>
      <c r="HF27" s="165">
        <v>-199.76990000000001</v>
      </c>
      <c r="HG27" s="165">
        <v>202.02619999999999</v>
      </c>
      <c r="HH27" s="165">
        <v>108.0522</v>
      </c>
      <c r="HI27" s="165">
        <v>-61.839599999999997</v>
      </c>
      <c r="HJ27" s="165">
        <v>-58.4422</v>
      </c>
      <c r="HK27" s="165">
        <v>-60.146299999999997</v>
      </c>
      <c r="HL27" s="165">
        <v>-59.517400000000002</v>
      </c>
      <c r="HM27" s="165">
        <v>83.483599999999996</v>
      </c>
      <c r="HN27" s="165">
        <v>81.501800000000003</v>
      </c>
      <c r="HO27" s="166"/>
      <c r="HP27" s="166"/>
      <c r="HQ27" s="165">
        <v>4.7819000000000003</v>
      </c>
      <c r="HR27" s="165">
        <v>3.8479999999999999</v>
      </c>
      <c r="HS27" s="165">
        <v>-27.6145</v>
      </c>
      <c r="HT27" s="165">
        <v>-27.286899999999999</v>
      </c>
      <c r="HU27" s="165">
        <v>26.29</v>
      </c>
      <c r="HV27" s="165">
        <v>26.2</v>
      </c>
      <c r="HW27" s="165">
        <v>11.3</v>
      </c>
      <c r="HX27" s="165">
        <v>11.3</v>
      </c>
      <c r="HY27" s="166"/>
      <c r="HZ27" s="165">
        <v>-65.680000000000007</v>
      </c>
      <c r="IA27" s="165">
        <v>-339.15550000000002</v>
      </c>
      <c r="IB27" s="165">
        <v>76.724800000000002</v>
      </c>
      <c r="IC27" s="165">
        <v>76.857600000000005</v>
      </c>
      <c r="ID27" s="165">
        <v>10</v>
      </c>
      <c r="IE27" s="166"/>
      <c r="IF27" s="165">
        <v>-1.9</v>
      </c>
      <c r="IG27" s="165">
        <v>-1.9</v>
      </c>
      <c r="IH27" s="165">
        <v>1.3464</v>
      </c>
      <c r="II27" s="165">
        <v>1.3573999999999999</v>
      </c>
      <c r="IJ27" s="165">
        <v>-97.799300000000002</v>
      </c>
      <c r="IK27" s="165">
        <v>-1.4648000000000001</v>
      </c>
      <c r="IL27" s="165">
        <v>77.022000000000006</v>
      </c>
      <c r="IM27" s="165">
        <v>42.408499999999997</v>
      </c>
      <c r="IN27" s="166"/>
      <c r="IO27" s="165">
        <v>-39.1616</v>
      </c>
      <c r="IP27" s="165">
        <v>32.614100000000001</v>
      </c>
      <c r="IQ27" s="165">
        <v>-137.24709999999999</v>
      </c>
      <c r="IR27" s="165">
        <v>24.6403</v>
      </c>
      <c r="IS27" s="165">
        <v>-35.144799999999996</v>
      </c>
      <c r="IT27" s="165">
        <v>176.8485</v>
      </c>
      <c r="IU27" s="165">
        <v>172.94759999999999</v>
      </c>
      <c r="IV27" s="165">
        <v>134.7679</v>
      </c>
      <c r="IW27" s="165">
        <v>-67.666399999999996</v>
      </c>
      <c r="IX27" s="165">
        <v>-22.491900000000001</v>
      </c>
      <c r="IY27" s="165">
        <v>-83.767899999999997</v>
      </c>
      <c r="IZ27" s="165">
        <v>90.382900000000006</v>
      </c>
      <c r="JA27" s="165">
        <v>-8.9635999999999996</v>
      </c>
      <c r="JB27" s="165">
        <v>11.662000000000001</v>
      </c>
      <c r="JC27" s="165">
        <v>9.1999999999999993</v>
      </c>
      <c r="JD27" s="165">
        <v>6.5519999999999996</v>
      </c>
      <c r="JE27" s="166"/>
      <c r="JF27" s="165">
        <v>-9.76</v>
      </c>
      <c r="JG27" s="165">
        <v>-11.04</v>
      </c>
      <c r="JH27" s="166"/>
      <c r="JI27" s="165">
        <v>12.3369</v>
      </c>
      <c r="JJ27" s="165">
        <v>-2.7511999999999999</v>
      </c>
      <c r="JK27" s="165">
        <v>-34.657800000000002</v>
      </c>
      <c r="JL27" s="165">
        <v>10.9</v>
      </c>
      <c r="JM27" s="165">
        <v>47.332999999999998</v>
      </c>
      <c r="JN27" s="165">
        <v>44.692999999999998</v>
      </c>
      <c r="JO27" s="165">
        <v>11.335900000000001</v>
      </c>
      <c r="JP27" s="165">
        <v>13.4771</v>
      </c>
      <c r="JQ27" s="165">
        <v>52.4724</v>
      </c>
      <c r="JR27" s="165">
        <v>52.583399999999997</v>
      </c>
      <c r="JS27" s="165">
        <v>54.238900000000001</v>
      </c>
      <c r="JT27" s="166"/>
      <c r="JU27" s="166"/>
      <c r="JV27" s="165">
        <v>27.101099999999999</v>
      </c>
      <c r="JW27" s="165">
        <v>7.79</v>
      </c>
      <c r="JX27" s="166"/>
      <c r="JY27" s="165">
        <v>-27.570799999999998</v>
      </c>
      <c r="JZ27" s="165">
        <v>59.992400000000004</v>
      </c>
      <c r="KA27" s="165">
        <v>60.988399999999999</v>
      </c>
      <c r="KB27" s="165">
        <v>-28.440799999999999</v>
      </c>
      <c r="KC27" s="165">
        <v>-59.222299999999997</v>
      </c>
      <c r="KD27" s="165">
        <v>58.453400000000002</v>
      </c>
      <c r="KE27" s="166"/>
      <c r="KF27" s="165">
        <v>-7.7</v>
      </c>
      <c r="KG27" s="165">
        <v>7.8</v>
      </c>
      <c r="KH27" s="165">
        <v>-96.8232</v>
      </c>
      <c r="KI27" s="165">
        <v>248.4676</v>
      </c>
    </row>
    <row r="28" spans="1:295" ht="18" customHeight="1" x14ac:dyDescent="0.3">
      <c r="A28" s="161" t="s">
        <v>77</v>
      </c>
      <c r="B28" s="161" t="s">
        <v>845</v>
      </c>
      <c r="C28" s="165">
        <v>0</v>
      </c>
      <c r="D28" s="166"/>
      <c r="E28" s="165">
        <v>-25.451699999999999</v>
      </c>
      <c r="F28" s="165">
        <v>9.9097000000000008</v>
      </c>
      <c r="G28" s="165">
        <v>13.147399999999999</v>
      </c>
      <c r="H28" s="166"/>
      <c r="I28" s="165">
        <v>56.144599999999997</v>
      </c>
      <c r="J28" s="165">
        <v>-115.59950000000001</v>
      </c>
      <c r="K28" s="165">
        <v>63.601999999999997</v>
      </c>
      <c r="L28" s="165">
        <v>32.247</v>
      </c>
      <c r="M28" s="166"/>
      <c r="N28" s="165">
        <v>4.4400000000000004</v>
      </c>
      <c r="O28" s="165">
        <v>-61.335999999999999</v>
      </c>
      <c r="P28" s="165">
        <v>55</v>
      </c>
      <c r="Q28" s="165">
        <v>18.216000000000001</v>
      </c>
      <c r="R28" s="166"/>
      <c r="S28" s="165">
        <v>4.3387000000000002</v>
      </c>
      <c r="T28" s="165">
        <v>70.235600000000005</v>
      </c>
      <c r="U28" s="165">
        <v>16.3062</v>
      </c>
      <c r="V28" s="165">
        <v>16.707100000000001</v>
      </c>
      <c r="W28" s="165">
        <v>27.575500000000002</v>
      </c>
      <c r="X28" s="165">
        <v>16.183399999999999</v>
      </c>
      <c r="Y28" s="165">
        <v>6.149</v>
      </c>
      <c r="Z28" s="165">
        <v>8.1989000000000001</v>
      </c>
      <c r="AA28" s="166"/>
      <c r="AB28" s="166"/>
      <c r="AC28" s="165">
        <v>-62.7</v>
      </c>
      <c r="AD28" s="165">
        <v>-62.26</v>
      </c>
      <c r="AE28" s="166"/>
      <c r="AF28" s="165">
        <v>-2.2200000000000002</v>
      </c>
      <c r="AG28" s="166"/>
      <c r="AH28" s="165">
        <v>9.3469999999999995</v>
      </c>
      <c r="AI28" s="165">
        <v>0.17699999999999999</v>
      </c>
      <c r="AJ28" s="167">
        <v>-42.08</v>
      </c>
      <c r="AK28" s="165">
        <v>-42.23</v>
      </c>
      <c r="AL28" s="165">
        <v>-76.599999999999994</v>
      </c>
      <c r="AM28" s="165">
        <v>42.08</v>
      </c>
      <c r="AN28" s="165">
        <v>42.33</v>
      </c>
      <c r="AO28" s="165">
        <v>17.633800000000001</v>
      </c>
      <c r="AP28" s="165">
        <v>3.4401999999999999</v>
      </c>
      <c r="AQ28" s="165">
        <v>73.167500000000004</v>
      </c>
      <c r="AR28" s="165">
        <v>76.515699999999995</v>
      </c>
      <c r="AS28" s="165">
        <v>35.983199999999997</v>
      </c>
      <c r="AT28" s="165">
        <v>-43.804600000000001</v>
      </c>
      <c r="AU28" s="165">
        <v>-43.358499999999999</v>
      </c>
      <c r="AV28" s="165">
        <v>7.4280999999999997</v>
      </c>
      <c r="AW28" s="165">
        <v>7.3754</v>
      </c>
      <c r="AX28" s="165">
        <v>76.758600000000001</v>
      </c>
      <c r="AY28" s="165">
        <v>79.169899999999998</v>
      </c>
      <c r="AZ28" s="165">
        <v>-9.6260999999999992</v>
      </c>
      <c r="BA28" s="165">
        <v>-11.362299999999999</v>
      </c>
      <c r="BB28" s="165">
        <v>-469.31619999999998</v>
      </c>
      <c r="BC28" s="165">
        <v>-12.2475</v>
      </c>
      <c r="BD28" s="165">
        <v>-13.5</v>
      </c>
      <c r="BE28" s="165">
        <v>-13.6</v>
      </c>
      <c r="BF28" s="165">
        <v>49.9071</v>
      </c>
      <c r="BG28" s="165">
        <v>48.665799999999997</v>
      </c>
      <c r="BH28" s="165">
        <v>-5.2045000000000003</v>
      </c>
      <c r="BI28" s="166"/>
      <c r="BJ28" s="165">
        <v>-55.973500000000001</v>
      </c>
      <c r="BK28" s="165">
        <v>6.3937999999999997</v>
      </c>
      <c r="BL28" s="165">
        <v>9.7190999999999992</v>
      </c>
      <c r="BM28" s="165">
        <v>6.4421999999999997</v>
      </c>
      <c r="BN28" s="165">
        <v>523.11760000000004</v>
      </c>
      <c r="BO28" s="165">
        <v>147.4349</v>
      </c>
      <c r="BP28" s="165">
        <v>147.2518</v>
      </c>
      <c r="BQ28" s="165">
        <v>-479.47620000000001</v>
      </c>
      <c r="BR28" s="165">
        <v>586.68010000000004</v>
      </c>
      <c r="BS28" s="166"/>
      <c r="BT28" s="165">
        <v>-61.5533</v>
      </c>
      <c r="BU28" s="165">
        <v>63.546900000000001</v>
      </c>
      <c r="BV28" s="165">
        <v>101.1228</v>
      </c>
      <c r="BW28" s="165">
        <v>29.94</v>
      </c>
      <c r="BX28" s="165">
        <v>31.39</v>
      </c>
      <c r="BY28" s="165">
        <v>67.69</v>
      </c>
      <c r="BZ28" s="165">
        <v>82.12</v>
      </c>
      <c r="CA28" s="165">
        <v>-40.048999999999999</v>
      </c>
      <c r="CB28" s="165">
        <v>-39.647100000000002</v>
      </c>
      <c r="CC28" s="165">
        <v>93.206800000000001</v>
      </c>
      <c r="CD28" s="165">
        <v>94.116500000000002</v>
      </c>
      <c r="CE28" s="165">
        <v>-9.8120999999999992</v>
      </c>
      <c r="CF28" s="165">
        <v>-128.52969999999999</v>
      </c>
      <c r="CG28" s="165">
        <v>-127.5886</v>
      </c>
      <c r="CH28" s="165">
        <v>3.3344999999999998</v>
      </c>
      <c r="CI28" s="166"/>
      <c r="CJ28" s="166"/>
      <c r="CK28" s="166"/>
      <c r="CL28" s="165">
        <v>129.19999999999999</v>
      </c>
      <c r="CM28" s="165">
        <v>117.2</v>
      </c>
      <c r="CN28" s="165">
        <v>-15.86</v>
      </c>
      <c r="CO28" s="165">
        <v>67.754000000000005</v>
      </c>
      <c r="CP28" s="165">
        <v>66.855000000000004</v>
      </c>
      <c r="CQ28" s="165">
        <v>66.185000000000002</v>
      </c>
      <c r="CR28" s="165">
        <v>-3.7654999999999998</v>
      </c>
      <c r="CS28" s="165">
        <v>-2.7151999999999998</v>
      </c>
      <c r="CT28" s="165">
        <v>47.8504</v>
      </c>
      <c r="CU28" s="165">
        <v>-99.002600000000001</v>
      </c>
      <c r="CV28" s="165">
        <v>55.393599999999999</v>
      </c>
      <c r="CW28" s="165">
        <v>13.1953</v>
      </c>
      <c r="CX28" s="165">
        <v>76.19</v>
      </c>
      <c r="CY28" s="165">
        <v>39.83</v>
      </c>
      <c r="CZ28" s="165">
        <v>71.257300000000001</v>
      </c>
      <c r="DA28" s="165">
        <v>68.266300000000001</v>
      </c>
      <c r="DB28" s="165">
        <v>-33.200000000000003</v>
      </c>
      <c r="DC28" s="165">
        <v>-10.920999999999999</v>
      </c>
      <c r="DD28" s="166"/>
      <c r="DE28" s="166"/>
      <c r="DF28" s="165">
        <v>-77.273799999999994</v>
      </c>
      <c r="DG28" s="165">
        <v>-22.060300000000002</v>
      </c>
      <c r="DH28" s="165">
        <v>-20.6373</v>
      </c>
      <c r="DI28" s="165">
        <v>-103.1</v>
      </c>
      <c r="DJ28" s="165">
        <v>-105</v>
      </c>
      <c r="DK28" s="165">
        <v>1.9199999999999998E-2</v>
      </c>
      <c r="DL28" s="165">
        <v>65.634200000000007</v>
      </c>
      <c r="DM28" s="165">
        <v>69.991900000000001</v>
      </c>
      <c r="DN28" s="165">
        <v>92.596400000000003</v>
      </c>
      <c r="DO28" s="166"/>
      <c r="DP28" s="165">
        <v>-9.76</v>
      </c>
      <c r="DQ28" s="165">
        <v>61.194000000000003</v>
      </c>
      <c r="DR28" s="165">
        <v>77.411900000000003</v>
      </c>
      <c r="DS28" s="165">
        <v>-21.73</v>
      </c>
      <c r="DT28" s="165">
        <v>-21.87</v>
      </c>
      <c r="DU28" s="165">
        <v>96.96</v>
      </c>
      <c r="DV28" s="165">
        <v>52.43</v>
      </c>
      <c r="DW28" s="165">
        <v>79.7273</v>
      </c>
      <c r="DX28" s="165">
        <v>76.909099999999995</v>
      </c>
      <c r="DY28" s="165">
        <v>-14.9359</v>
      </c>
      <c r="DZ28" s="165">
        <v>0</v>
      </c>
      <c r="EA28" s="165">
        <v>211.4023</v>
      </c>
      <c r="EB28" s="165">
        <v>166.02520000000001</v>
      </c>
      <c r="EC28" s="165">
        <v>161.2792</v>
      </c>
      <c r="ED28" s="165">
        <v>161.9436</v>
      </c>
      <c r="EE28" s="165">
        <v>54.618699999999997</v>
      </c>
      <c r="EF28" s="165">
        <v>36.265900000000002</v>
      </c>
      <c r="EG28" s="165">
        <v>-29.27</v>
      </c>
      <c r="EH28" s="165">
        <v>491.08519999999999</v>
      </c>
      <c r="EI28" s="165">
        <v>25.209</v>
      </c>
      <c r="EJ28" s="166"/>
      <c r="EK28" s="165">
        <v>-37.490200000000002</v>
      </c>
      <c r="EL28" s="165">
        <v>-34.525100000000002</v>
      </c>
      <c r="EM28" s="165">
        <v>34.584099999999999</v>
      </c>
      <c r="EN28" s="165">
        <v>-40.527700000000003</v>
      </c>
      <c r="EO28" s="165">
        <v>-38.498899999999999</v>
      </c>
      <c r="EP28" s="165">
        <v>36.911999999999999</v>
      </c>
      <c r="EQ28" s="166"/>
      <c r="ER28" s="165">
        <v>-56.038400000000003</v>
      </c>
      <c r="ES28" s="165">
        <v>2.1808000000000001</v>
      </c>
      <c r="ET28" s="165">
        <v>0</v>
      </c>
      <c r="EU28" s="165">
        <v>-4.09</v>
      </c>
      <c r="EV28" s="165">
        <v>1</v>
      </c>
      <c r="EW28" s="165">
        <v>17.147500000000001</v>
      </c>
      <c r="EX28" s="165">
        <v>-149.4606</v>
      </c>
      <c r="EY28" s="165">
        <v>-38.3322</v>
      </c>
      <c r="EZ28" s="165">
        <v>-34.131900000000002</v>
      </c>
      <c r="FA28" s="165">
        <v>5.5364000000000004</v>
      </c>
      <c r="FB28" s="165">
        <v>-34.631500000000003</v>
      </c>
      <c r="FC28" s="165">
        <v>0</v>
      </c>
      <c r="FD28" s="165">
        <v>24.662500000000001</v>
      </c>
      <c r="FE28" s="166"/>
      <c r="FF28" s="165">
        <v>23.884599999999999</v>
      </c>
      <c r="FG28" s="165">
        <v>41.2134</v>
      </c>
      <c r="FH28" s="165">
        <v>41.597900000000003</v>
      </c>
      <c r="FI28" s="165">
        <v>40.1297</v>
      </c>
      <c r="FJ28" s="165">
        <v>41.361699999999999</v>
      </c>
      <c r="FK28" s="165">
        <v>40.356999999999999</v>
      </c>
      <c r="FL28" s="165">
        <v>28.802499999999998</v>
      </c>
      <c r="FM28" s="165">
        <v>17.7056</v>
      </c>
      <c r="FN28" s="166"/>
      <c r="FO28" s="165">
        <v>11.731400000000001</v>
      </c>
      <c r="FP28" s="165">
        <v>23.191400000000002</v>
      </c>
      <c r="FQ28" s="165">
        <v>5.3266</v>
      </c>
      <c r="FR28" s="165">
        <v>-1.26</v>
      </c>
      <c r="FS28" s="165">
        <v>12.4862</v>
      </c>
      <c r="FT28" s="165">
        <v>0.95120000000000005</v>
      </c>
      <c r="FU28" s="165">
        <v>-8.07</v>
      </c>
      <c r="FV28" s="165">
        <v>14.48</v>
      </c>
      <c r="FW28" s="166"/>
      <c r="FX28" s="166"/>
      <c r="FY28" s="165">
        <v>-3.9980000000000002</v>
      </c>
      <c r="FZ28" s="165">
        <v>0.74</v>
      </c>
      <c r="GA28" s="166"/>
      <c r="GB28" s="165">
        <v>39.08</v>
      </c>
      <c r="GC28" s="165">
        <v>-23.897200000000002</v>
      </c>
      <c r="GD28" s="165">
        <v>-13.0656</v>
      </c>
      <c r="GE28" s="166"/>
      <c r="GF28" s="165">
        <v>83.979299999999995</v>
      </c>
      <c r="GG28" s="165">
        <v>23</v>
      </c>
      <c r="GH28" s="165">
        <v>-15.969099999999999</v>
      </c>
      <c r="GI28" s="165">
        <v>2.1244999999999998</v>
      </c>
      <c r="GJ28" s="165">
        <v>2.3578000000000001</v>
      </c>
      <c r="GK28" s="165">
        <v>2.0030999999999999</v>
      </c>
      <c r="GL28" s="166"/>
      <c r="GM28" s="166"/>
      <c r="GN28" s="165">
        <v>-14.1373</v>
      </c>
      <c r="GO28" s="165">
        <v>-31.549099999999999</v>
      </c>
      <c r="GP28" s="165">
        <v>14.392200000000001</v>
      </c>
      <c r="GQ28" s="165">
        <v>33.2044</v>
      </c>
      <c r="GR28" s="165">
        <v>-0.2908</v>
      </c>
      <c r="GS28" s="165">
        <v>117.2843</v>
      </c>
      <c r="GT28" s="165">
        <v>-134.31299999999999</v>
      </c>
      <c r="GU28" s="165">
        <v>-27.831099999999999</v>
      </c>
      <c r="GV28" s="165">
        <v>27.984500000000001</v>
      </c>
      <c r="GW28" s="165">
        <v>-56.16</v>
      </c>
      <c r="GX28" s="166"/>
      <c r="GY28" s="165">
        <v>12.913</v>
      </c>
      <c r="GZ28" s="165">
        <v>12.4589</v>
      </c>
      <c r="HA28" s="165">
        <v>10.799200000000001</v>
      </c>
      <c r="HB28" s="165">
        <v>63.954099999999997</v>
      </c>
      <c r="HC28" s="165">
        <v>67.0792</v>
      </c>
      <c r="HD28" s="165">
        <v>2.1</v>
      </c>
      <c r="HE28" s="166"/>
      <c r="HF28" s="165">
        <v>-201.52879999999999</v>
      </c>
      <c r="HG28" s="165">
        <v>202.48820000000001</v>
      </c>
      <c r="HH28" s="165">
        <v>100.702</v>
      </c>
      <c r="HI28" s="165">
        <v>-62.734400000000001</v>
      </c>
      <c r="HJ28" s="165">
        <v>-62.601599999999998</v>
      </c>
      <c r="HK28" s="165">
        <v>-55.289099999999998</v>
      </c>
      <c r="HL28" s="165">
        <v>-54.819200000000002</v>
      </c>
      <c r="HM28" s="165">
        <v>82.486400000000003</v>
      </c>
      <c r="HN28" s="165">
        <v>81.569299999999998</v>
      </c>
      <c r="HO28" s="166"/>
      <c r="HP28" s="166"/>
      <c r="HQ28" s="165">
        <v>1.3979999999999999</v>
      </c>
      <c r="HR28" s="165">
        <v>0.4642</v>
      </c>
      <c r="HS28" s="165">
        <v>-33.225700000000003</v>
      </c>
      <c r="HT28" s="165">
        <v>-32.892099999999999</v>
      </c>
      <c r="HU28" s="165">
        <v>24.9</v>
      </c>
      <c r="HV28" s="165">
        <v>25.88</v>
      </c>
      <c r="HW28" s="165">
        <v>16.8</v>
      </c>
      <c r="HX28" s="165">
        <v>16.100000000000001</v>
      </c>
      <c r="HY28" s="165">
        <v>21.739699999999999</v>
      </c>
      <c r="HZ28" s="165">
        <v>-69.040000000000006</v>
      </c>
      <c r="IA28" s="165">
        <v>-335.46519999999998</v>
      </c>
      <c r="IB28" s="165">
        <v>69.864999999999995</v>
      </c>
      <c r="IC28" s="165">
        <v>71.864199999999997</v>
      </c>
      <c r="ID28" s="165">
        <v>10</v>
      </c>
      <c r="IE28" s="166"/>
      <c r="IF28" s="165">
        <v>0.6</v>
      </c>
      <c r="IG28" s="165">
        <v>0.6</v>
      </c>
      <c r="IH28" s="165">
        <v>1.2497</v>
      </c>
      <c r="II28" s="165">
        <v>1.2363999999999999</v>
      </c>
      <c r="IJ28" s="165">
        <v>-92.975800000000007</v>
      </c>
      <c r="IK28" s="165">
        <v>-0.58420000000000005</v>
      </c>
      <c r="IL28" s="165">
        <v>89.176199999999994</v>
      </c>
      <c r="IM28" s="165">
        <v>50.870199999999997</v>
      </c>
      <c r="IN28" s="166"/>
      <c r="IO28" s="165">
        <v>-50.671599999999998</v>
      </c>
      <c r="IP28" s="165">
        <v>42.140300000000003</v>
      </c>
      <c r="IQ28" s="165">
        <v>-131.16220000000001</v>
      </c>
      <c r="IR28" s="165">
        <v>25.1401</v>
      </c>
      <c r="IS28" s="165">
        <v>-41.762300000000003</v>
      </c>
      <c r="IT28" s="165">
        <v>180.8169</v>
      </c>
      <c r="IU28" s="165">
        <v>179.84440000000001</v>
      </c>
      <c r="IV28" s="165">
        <v>129.32239999999999</v>
      </c>
      <c r="IW28" s="165">
        <v>-78.7453</v>
      </c>
      <c r="IX28" s="165">
        <v>-22.560099999999998</v>
      </c>
      <c r="IY28" s="165">
        <v>-100.0145</v>
      </c>
      <c r="IZ28" s="165">
        <v>101.28660000000001</v>
      </c>
      <c r="JA28" s="165">
        <v>-7.3567999999999998</v>
      </c>
      <c r="JB28" s="165">
        <v>17.122</v>
      </c>
      <c r="JC28" s="165">
        <v>11.44</v>
      </c>
      <c r="JD28" s="165">
        <v>6.5519999999999996</v>
      </c>
      <c r="JE28" s="165">
        <v>6.5579999999999998</v>
      </c>
      <c r="JF28" s="165">
        <v>-11.12</v>
      </c>
      <c r="JG28" s="165">
        <v>-10.08</v>
      </c>
      <c r="JH28" s="166"/>
      <c r="JI28" s="165">
        <v>11.106999999999999</v>
      </c>
      <c r="JJ28" s="165">
        <v>-3.0747</v>
      </c>
      <c r="JK28" s="165">
        <v>-32.344499999999996</v>
      </c>
      <c r="JL28" s="165">
        <v>8.1</v>
      </c>
      <c r="JM28" s="165">
        <v>46.831000000000003</v>
      </c>
      <c r="JN28" s="165">
        <v>47.073</v>
      </c>
      <c r="JO28" s="166"/>
      <c r="JP28" s="165">
        <v>13.4979</v>
      </c>
      <c r="JQ28" s="165">
        <v>52.635399999999997</v>
      </c>
      <c r="JR28" s="165">
        <v>53.823900000000002</v>
      </c>
      <c r="JS28" s="165">
        <v>53.151699999999998</v>
      </c>
      <c r="JT28" s="166"/>
      <c r="JU28" s="166"/>
      <c r="JV28" s="165">
        <v>20.625</v>
      </c>
      <c r="JW28" s="165">
        <v>8.0500000000000007</v>
      </c>
      <c r="JX28" s="166"/>
      <c r="JY28" s="165">
        <v>-25.346499999999999</v>
      </c>
      <c r="JZ28" s="165">
        <v>55.424700000000001</v>
      </c>
      <c r="KA28" s="165">
        <v>56.791899999999998</v>
      </c>
      <c r="KB28" s="165">
        <v>-24.337800000000001</v>
      </c>
      <c r="KC28" s="165">
        <v>-55.125399999999999</v>
      </c>
      <c r="KD28" s="165">
        <v>54.424300000000002</v>
      </c>
      <c r="KE28" s="166"/>
      <c r="KF28" s="165">
        <v>-7.7</v>
      </c>
      <c r="KG28" s="165">
        <v>7.8</v>
      </c>
      <c r="KH28" s="165">
        <v>-104.12430000000001</v>
      </c>
      <c r="KI28" s="165">
        <v>250.50370000000001</v>
      </c>
    </row>
    <row r="29" spans="1:295" ht="18" customHeight="1" x14ac:dyDescent="0.3">
      <c r="A29" s="161" t="s">
        <v>77</v>
      </c>
      <c r="B29" s="161" t="s">
        <v>846</v>
      </c>
      <c r="C29" s="165">
        <v>0</v>
      </c>
      <c r="D29" s="166"/>
      <c r="E29" s="166"/>
      <c r="F29" s="165">
        <v>10.0838</v>
      </c>
      <c r="G29" s="165">
        <v>11.9415</v>
      </c>
      <c r="H29" s="166"/>
      <c r="I29" s="165">
        <v>57.4983</v>
      </c>
      <c r="J29" s="165">
        <v>-116.2098</v>
      </c>
      <c r="K29" s="165">
        <v>61.269100000000002</v>
      </c>
      <c r="L29" s="165">
        <v>30.9451</v>
      </c>
      <c r="M29" s="166"/>
      <c r="N29" s="165">
        <v>4.4400000000000004</v>
      </c>
      <c r="O29" s="165">
        <v>-62.433</v>
      </c>
      <c r="P29" s="165">
        <v>57.2</v>
      </c>
      <c r="Q29" s="165">
        <v>18.216000000000001</v>
      </c>
      <c r="R29" s="165">
        <v>-57.2</v>
      </c>
      <c r="S29" s="165">
        <v>4.4249999999999998</v>
      </c>
      <c r="T29" s="165">
        <v>70.757599999999996</v>
      </c>
      <c r="U29" s="165">
        <v>16.6281</v>
      </c>
      <c r="V29" s="165">
        <v>16.7851</v>
      </c>
      <c r="W29" s="165">
        <v>27.973600000000001</v>
      </c>
      <c r="X29" s="165">
        <v>17.3309</v>
      </c>
      <c r="Y29" s="165">
        <v>5.9066000000000001</v>
      </c>
      <c r="Z29" s="165">
        <v>7.9212999999999996</v>
      </c>
      <c r="AA29" s="166"/>
      <c r="AB29" s="166"/>
      <c r="AC29" s="165">
        <v>-61.5</v>
      </c>
      <c r="AD29" s="165">
        <v>-61.3</v>
      </c>
      <c r="AE29" s="166"/>
      <c r="AF29" s="165">
        <v>-6.66</v>
      </c>
      <c r="AG29" s="165">
        <v>61.6</v>
      </c>
      <c r="AH29" s="165">
        <v>9.0359999999999996</v>
      </c>
      <c r="AI29" s="165">
        <v>0.17799999999999999</v>
      </c>
      <c r="AJ29" s="167">
        <v>-46.35</v>
      </c>
      <c r="AK29" s="165">
        <v>-45.51</v>
      </c>
      <c r="AL29" s="165">
        <v>-65.72</v>
      </c>
      <c r="AM29" s="165">
        <v>46.35</v>
      </c>
      <c r="AN29" s="165">
        <v>45.72</v>
      </c>
      <c r="AO29" s="165">
        <v>18.3492</v>
      </c>
      <c r="AP29" s="165">
        <v>3.0289999999999999</v>
      </c>
      <c r="AQ29" s="165">
        <v>72.217299999999994</v>
      </c>
      <c r="AR29" s="165">
        <v>76.186999999999998</v>
      </c>
      <c r="AS29" s="165">
        <v>35.796599999999998</v>
      </c>
      <c r="AT29" s="165">
        <v>-45.680100000000003</v>
      </c>
      <c r="AU29" s="165">
        <v>-45.5779</v>
      </c>
      <c r="AV29" s="165">
        <v>30.305800000000001</v>
      </c>
      <c r="AW29" s="165">
        <v>17.098500000000001</v>
      </c>
      <c r="AX29" s="165">
        <v>74.079400000000007</v>
      </c>
      <c r="AY29" s="165">
        <v>76.758600000000001</v>
      </c>
      <c r="AZ29" s="165">
        <v>1.9599999999999999E-2</v>
      </c>
      <c r="BA29" s="165">
        <v>5.7055999999999996</v>
      </c>
      <c r="BB29" s="165">
        <v>-500.18920000000003</v>
      </c>
      <c r="BC29" s="165">
        <v>-13.842499999999999</v>
      </c>
      <c r="BD29" s="165">
        <v>-12.7</v>
      </c>
      <c r="BE29" s="165">
        <v>-12.8</v>
      </c>
      <c r="BF29" s="165">
        <v>53.817</v>
      </c>
      <c r="BG29" s="165">
        <v>51.208500000000001</v>
      </c>
      <c r="BH29" s="165">
        <v>-5.3055000000000003</v>
      </c>
      <c r="BI29" s="166"/>
      <c r="BJ29" s="165">
        <v>-60.997199999999999</v>
      </c>
      <c r="BK29" s="165">
        <v>7.4107000000000003</v>
      </c>
      <c r="BL29" s="165">
        <v>9.7171000000000003</v>
      </c>
      <c r="BM29" s="165">
        <v>6.6748000000000003</v>
      </c>
      <c r="BN29" s="165">
        <v>539.93330000000003</v>
      </c>
      <c r="BO29" s="165">
        <v>152.5925</v>
      </c>
      <c r="BP29" s="165">
        <v>152.37889999999999</v>
      </c>
      <c r="BQ29" s="165">
        <v>-508.41</v>
      </c>
      <c r="BR29" s="165">
        <v>601.81179999999995</v>
      </c>
      <c r="BS29" s="166"/>
      <c r="BT29" s="165">
        <v>-53.733699999999999</v>
      </c>
      <c r="BU29" s="165">
        <v>55.536999999999999</v>
      </c>
      <c r="BV29" s="165">
        <v>103.937</v>
      </c>
      <c r="BW29" s="165">
        <v>29.56</v>
      </c>
      <c r="BX29" s="165">
        <v>31.5</v>
      </c>
      <c r="BY29" s="165">
        <v>69.89</v>
      </c>
      <c r="BZ29" s="166"/>
      <c r="CA29" s="165">
        <v>-39.781100000000002</v>
      </c>
      <c r="CB29" s="165">
        <v>-40.450899999999997</v>
      </c>
      <c r="CC29" s="165">
        <v>96.472999999999999</v>
      </c>
      <c r="CD29" s="165">
        <v>97.017399999999995</v>
      </c>
      <c r="CE29" s="165">
        <v>-10.8354</v>
      </c>
      <c r="CF29" s="165">
        <v>-127.5945</v>
      </c>
      <c r="CG29" s="165">
        <v>-127.1491</v>
      </c>
      <c r="CH29" s="165">
        <v>5.7751000000000001</v>
      </c>
      <c r="CI29" s="165">
        <v>0</v>
      </c>
      <c r="CJ29" s="166"/>
      <c r="CK29" s="166"/>
      <c r="CL29" s="165">
        <v>149.1</v>
      </c>
      <c r="CM29" s="165">
        <v>135</v>
      </c>
      <c r="CN29" s="165">
        <v>-16.43</v>
      </c>
      <c r="CO29" s="165">
        <v>78.954700000000003</v>
      </c>
      <c r="CP29" s="165">
        <v>78.051000000000002</v>
      </c>
      <c r="CQ29" s="165">
        <v>76.189899999999994</v>
      </c>
      <c r="CR29" s="165">
        <v>17.3672</v>
      </c>
      <c r="CS29" s="165">
        <v>17.1492</v>
      </c>
      <c r="CT29" s="165">
        <v>44.066400000000002</v>
      </c>
      <c r="CU29" s="165">
        <v>-119.80410000000001</v>
      </c>
      <c r="CV29" s="165">
        <v>50.902200000000001</v>
      </c>
      <c r="CW29" s="165">
        <v>13.6447</v>
      </c>
      <c r="CX29" s="165">
        <v>78.239999999999995</v>
      </c>
      <c r="CY29" s="165">
        <v>41.29</v>
      </c>
      <c r="CZ29" s="166"/>
      <c r="DA29" s="165">
        <v>68.705699999999993</v>
      </c>
      <c r="DB29" s="165">
        <v>-33.83</v>
      </c>
      <c r="DC29" s="165">
        <v>-10.644500000000001</v>
      </c>
      <c r="DD29" s="166"/>
      <c r="DE29" s="166"/>
      <c r="DF29" s="165">
        <v>-63.281999999999996</v>
      </c>
      <c r="DG29" s="165">
        <v>-21.505199999999999</v>
      </c>
      <c r="DH29" s="165">
        <v>-20.9511</v>
      </c>
      <c r="DI29" s="165">
        <v>-182.6</v>
      </c>
      <c r="DJ29" s="165">
        <v>0</v>
      </c>
      <c r="DK29" s="165">
        <v>1.37E-2</v>
      </c>
      <c r="DL29" s="165">
        <v>66.513099999999994</v>
      </c>
      <c r="DM29" s="165">
        <v>69.052700000000002</v>
      </c>
      <c r="DN29" s="165">
        <v>93.768299999999996</v>
      </c>
      <c r="DO29" s="165">
        <v>66.319999999999993</v>
      </c>
      <c r="DP29" s="165">
        <v>-9.52</v>
      </c>
      <c r="DQ29" s="165">
        <v>61.5505</v>
      </c>
      <c r="DR29" s="165">
        <v>61.858499999999999</v>
      </c>
      <c r="DS29" s="165">
        <v>-22.12</v>
      </c>
      <c r="DT29" s="165">
        <v>-22.47</v>
      </c>
      <c r="DU29" s="165">
        <v>98.17</v>
      </c>
      <c r="DV29" s="165">
        <v>53.05</v>
      </c>
      <c r="DW29" s="165">
        <v>65.454499999999996</v>
      </c>
      <c r="DX29" s="165">
        <v>66.654499999999999</v>
      </c>
      <c r="DY29" s="165">
        <v>-22.870100000000001</v>
      </c>
      <c r="DZ29" s="166"/>
      <c r="EA29" s="165">
        <v>201.74959999999999</v>
      </c>
      <c r="EB29" s="165">
        <v>158.31100000000001</v>
      </c>
      <c r="EC29" s="165">
        <v>152.92930000000001</v>
      </c>
      <c r="ED29" s="165">
        <v>155.47559999999999</v>
      </c>
      <c r="EE29" s="165">
        <v>78.906599999999997</v>
      </c>
      <c r="EF29" s="165">
        <v>59.724200000000003</v>
      </c>
      <c r="EG29" s="165">
        <v>-27.983000000000001</v>
      </c>
      <c r="EH29" s="165">
        <v>518.72649999999999</v>
      </c>
      <c r="EI29" s="165">
        <v>-9.5992999999999995</v>
      </c>
      <c r="EJ29" s="166"/>
      <c r="EK29" s="165">
        <v>-36.963299999999997</v>
      </c>
      <c r="EL29" s="165">
        <v>-34.924100000000003</v>
      </c>
      <c r="EM29" s="165">
        <v>13.306100000000001</v>
      </c>
      <c r="EN29" s="165">
        <v>-35.288400000000003</v>
      </c>
      <c r="EO29" s="165">
        <v>-31.845600000000001</v>
      </c>
      <c r="EP29" s="165">
        <v>112.176</v>
      </c>
      <c r="EQ29" s="166"/>
      <c r="ER29" s="165">
        <v>-81.235900000000001</v>
      </c>
      <c r="ES29" s="165">
        <v>-21.0488</v>
      </c>
      <c r="ET29" s="165">
        <v>0</v>
      </c>
      <c r="EU29" s="165">
        <v>-6.04</v>
      </c>
      <c r="EV29" s="165">
        <v>86.5</v>
      </c>
      <c r="EW29" s="165">
        <v>17.840699999999998</v>
      </c>
      <c r="EX29" s="165">
        <v>-141.42240000000001</v>
      </c>
      <c r="EY29" s="165">
        <v>-38.119199999999999</v>
      </c>
      <c r="EZ29" s="165">
        <v>-33.5015</v>
      </c>
      <c r="FA29" s="165">
        <v>6.1014999999999997</v>
      </c>
      <c r="FB29" s="165">
        <v>-59.134799999999998</v>
      </c>
      <c r="FC29" s="165">
        <v>23.659800000000001</v>
      </c>
      <c r="FD29" s="165">
        <v>24.005700000000001</v>
      </c>
      <c r="FE29" s="166"/>
      <c r="FF29" s="165">
        <v>23.376200000000001</v>
      </c>
      <c r="FG29" s="165">
        <v>42.474299999999999</v>
      </c>
      <c r="FH29" s="165">
        <v>43.081800000000001</v>
      </c>
      <c r="FI29" s="165">
        <v>40.849899999999998</v>
      </c>
      <c r="FJ29" s="165">
        <v>39.687100000000001</v>
      </c>
      <c r="FK29" s="165">
        <v>42.366399999999999</v>
      </c>
      <c r="FL29" s="165">
        <v>31.6492</v>
      </c>
      <c r="FM29" s="165">
        <v>23.6585</v>
      </c>
      <c r="FN29" s="166"/>
      <c r="FO29" s="165">
        <v>13.5419</v>
      </c>
      <c r="FP29" s="165">
        <v>23.038499999999999</v>
      </c>
      <c r="FQ29" s="165">
        <v>7.9779999999999998</v>
      </c>
      <c r="FR29" s="165">
        <v>-1.95</v>
      </c>
      <c r="FS29" s="165">
        <v>11.0726</v>
      </c>
      <c r="FT29" s="165">
        <v>1.0098</v>
      </c>
      <c r="FU29" s="165">
        <v>-7.14</v>
      </c>
      <c r="FV29" s="165">
        <v>13.7</v>
      </c>
      <c r="FW29" s="166"/>
      <c r="FX29" s="166"/>
      <c r="FY29" s="165">
        <v>-3.51</v>
      </c>
      <c r="FZ29" s="165">
        <v>0.78</v>
      </c>
      <c r="GA29" s="166"/>
      <c r="GB29" s="165">
        <v>39.82</v>
      </c>
      <c r="GC29" s="165">
        <v>-24.409600000000001</v>
      </c>
      <c r="GD29" s="165">
        <v>-13.318199999999999</v>
      </c>
      <c r="GE29" s="166"/>
      <c r="GF29" s="165">
        <v>85.143799999999999</v>
      </c>
      <c r="GG29" s="165">
        <v>22.2</v>
      </c>
      <c r="GH29" s="165">
        <v>-16.581900000000001</v>
      </c>
      <c r="GI29" s="165">
        <v>2.1667999999999998</v>
      </c>
      <c r="GJ29" s="165">
        <v>2.7248000000000001</v>
      </c>
      <c r="GK29" s="165">
        <v>2.0737999999999999</v>
      </c>
      <c r="GL29" s="166"/>
      <c r="GM29" s="166"/>
      <c r="GN29" s="165">
        <v>-14.525</v>
      </c>
      <c r="GO29" s="165">
        <v>-32.479900000000001</v>
      </c>
      <c r="GP29" s="165">
        <v>15.409800000000001</v>
      </c>
      <c r="GQ29" s="165">
        <v>33.379199999999997</v>
      </c>
      <c r="GR29" s="165">
        <v>58.581499999999998</v>
      </c>
      <c r="GS29" s="165">
        <v>59.671799999999998</v>
      </c>
      <c r="GT29" s="165">
        <v>-135.13550000000001</v>
      </c>
      <c r="GU29" s="165">
        <v>-28.2103</v>
      </c>
      <c r="GV29" s="165">
        <v>27.897500000000001</v>
      </c>
      <c r="GW29" s="165">
        <v>-57.023800000000001</v>
      </c>
      <c r="GX29" s="165">
        <v>9.4525000000000006</v>
      </c>
      <c r="GY29" s="165">
        <v>13.2255</v>
      </c>
      <c r="GZ29" s="165">
        <v>12.754200000000001</v>
      </c>
      <c r="HA29" s="165">
        <v>11.105600000000001</v>
      </c>
      <c r="HB29" s="165">
        <v>54.047400000000003</v>
      </c>
      <c r="HC29" s="165">
        <v>53.373699999999999</v>
      </c>
      <c r="HD29" s="165">
        <v>2.1</v>
      </c>
      <c r="HE29" s="166"/>
      <c r="HF29" s="165">
        <v>-188.654</v>
      </c>
      <c r="HG29" s="165">
        <v>187.74520000000001</v>
      </c>
      <c r="HH29" s="165">
        <v>52.367100000000001</v>
      </c>
      <c r="HI29" s="165">
        <v>-54.355699999999999</v>
      </c>
      <c r="HJ29" s="165">
        <v>-50.328800000000001</v>
      </c>
      <c r="HK29" s="165">
        <v>-57.151400000000002</v>
      </c>
      <c r="HL29" s="165">
        <v>-56.733800000000002</v>
      </c>
      <c r="HM29" s="165">
        <v>75.345500000000001</v>
      </c>
      <c r="HN29" s="165">
        <v>75.350300000000004</v>
      </c>
      <c r="HO29" s="166"/>
      <c r="HP29" s="165">
        <v>-11.3127</v>
      </c>
      <c r="HQ29" s="165">
        <v>4.0677000000000003</v>
      </c>
      <c r="HR29" s="165">
        <v>3.8919999999999999</v>
      </c>
      <c r="HS29" s="165">
        <v>-31.8537</v>
      </c>
      <c r="HT29" s="165">
        <v>-30.5182</v>
      </c>
      <c r="HU29" s="165">
        <v>21.37</v>
      </c>
      <c r="HV29" s="165">
        <v>20.73</v>
      </c>
      <c r="HW29" s="165">
        <v>14.2</v>
      </c>
      <c r="HX29" s="165">
        <v>13.2</v>
      </c>
      <c r="HY29" s="165">
        <v>22.09</v>
      </c>
      <c r="HZ29" s="165">
        <v>-71.52</v>
      </c>
      <c r="IA29" s="165">
        <v>-337.1078</v>
      </c>
      <c r="IB29" s="165">
        <v>73.363900000000001</v>
      </c>
      <c r="IC29" s="165">
        <v>73.486699999999999</v>
      </c>
      <c r="ID29" s="165">
        <v>11.1</v>
      </c>
      <c r="IE29" s="166"/>
      <c r="IF29" s="165">
        <v>-1.9</v>
      </c>
      <c r="IG29" s="165">
        <v>-1.9</v>
      </c>
      <c r="IH29" s="166"/>
      <c r="II29" s="166"/>
      <c r="IJ29" s="165">
        <v>-41.5503</v>
      </c>
      <c r="IK29" s="165">
        <v>30.402899999999999</v>
      </c>
      <c r="IL29" s="165">
        <v>70.152199999999993</v>
      </c>
      <c r="IM29" s="165">
        <v>42.999699999999997</v>
      </c>
      <c r="IN29" s="166"/>
      <c r="IO29" s="165">
        <v>-47.2804</v>
      </c>
      <c r="IP29" s="165">
        <v>33.339799999999997</v>
      </c>
      <c r="IQ29" s="165">
        <v>-141.0487</v>
      </c>
      <c r="IR29" s="165">
        <v>24.213100000000001</v>
      </c>
      <c r="IS29" s="165">
        <v>-34.620100000000001</v>
      </c>
      <c r="IT29" s="165">
        <v>180.13050000000001</v>
      </c>
      <c r="IU29" s="165">
        <v>176.8715</v>
      </c>
      <c r="IV29" s="165">
        <v>137.6482</v>
      </c>
      <c r="IW29" s="165">
        <v>-74.670199999999994</v>
      </c>
      <c r="IX29" s="165">
        <v>-23.9039</v>
      </c>
      <c r="IY29" s="165">
        <v>-93.241399999999999</v>
      </c>
      <c r="IZ29" s="165">
        <v>88.7654</v>
      </c>
      <c r="JA29" s="165">
        <v>-6.9612999999999996</v>
      </c>
      <c r="JB29" s="165">
        <v>15.227</v>
      </c>
      <c r="JC29" s="165">
        <v>9.84</v>
      </c>
      <c r="JD29" s="165">
        <v>6.4790000000000001</v>
      </c>
      <c r="JE29" s="165">
        <v>6.4909999999999997</v>
      </c>
      <c r="JF29" s="165">
        <v>-10.64</v>
      </c>
      <c r="JG29" s="165">
        <v>-11.52</v>
      </c>
      <c r="JH29" s="166"/>
      <c r="JI29" s="165">
        <v>11.106999999999999</v>
      </c>
      <c r="JJ29" s="165">
        <v>-3.0167000000000002</v>
      </c>
      <c r="JK29" s="165">
        <v>-32.579500000000003</v>
      </c>
      <c r="JL29" s="165">
        <v>8.6999999999999993</v>
      </c>
      <c r="JM29" s="165">
        <v>48.749000000000002</v>
      </c>
      <c r="JN29" s="165">
        <v>51.354999999999997</v>
      </c>
      <c r="JO29" s="166"/>
      <c r="JP29" s="165">
        <v>13.7804</v>
      </c>
      <c r="JQ29" s="165">
        <v>49.112499999999997</v>
      </c>
      <c r="JR29" s="165">
        <v>49.5032</v>
      </c>
      <c r="JS29" s="165">
        <v>50.346299999999999</v>
      </c>
      <c r="JT29" s="166"/>
      <c r="JU29" s="166"/>
      <c r="JV29" s="165">
        <v>21.092300000000002</v>
      </c>
      <c r="JW29" s="165">
        <v>8.1999999999999993</v>
      </c>
      <c r="JX29" s="166"/>
      <c r="JY29" s="165">
        <v>-26.796600000000002</v>
      </c>
      <c r="JZ29" s="165">
        <v>57.439399999999999</v>
      </c>
      <c r="KA29" s="165">
        <v>58.575299999999999</v>
      </c>
      <c r="KB29" s="165">
        <v>-26.157900000000001</v>
      </c>
      <c r="KC29" s="165">
        <v>-57.728499999999997</v>
      </c>
      <c r="KD29" s="165">
        <v>57.011800000000001</v>
      </c>
      <c r="KE29" s="166"/>
      <c r="KF29" s="165">
        <v>-7.7</v>
      </c>
      <c r="KG29" s="165">
        <v>7.7</v>
      </c>
      <c r="KH29" s="165">
        <v>-131.0746</v>
      </c>
      <c r="KI29" s="165">
        <v>270.858</v>
      </c>
    </row>
    <row r="30" spans="1:295" ht="18" customHeight="1" x14ac:dyDescent="0.3">
      <c r="A30" s="161" t="s">
        <v>77</v>
      </c>
      <c r="B30" s="161" t="s">
        <v>847</v>
      </c>
      <c r="C30" s="165">
        <v>0</v>
      </c>
      <c r="D30" s="166"/>
      <c r="E30" s="165">
        <v>-25.529900000000001</v>
      </c>
      <c r="F30" s="165">
        <v>10.294</v>
      </c>
      <c r="G30" s="165">
        <v>18.040199999999999</v>
      </c>
      <c r="H30" s="166"/>
      <c r="I30" s="165">
        <v>58.142800000000001</v>
      </c>
      <c r="J30" s="165">
        <v>-119.06399999999999</v>
      </c>
      <c r="K30" s="165">
        <v>66.555199999999999</v>
      </c>
      <c r="L30" s="165">
        <v>33.911000000000001</v>
      </c>
      <c r="M30" s="166"/>
      <c r="N30" s="165">
        <v>0</v>
      </c>
      <c r="O30" s="165">
        <v>-62.725999999999999</v>
      </c>
      <c r="P30" s="166"/>
      <c r="Q30" s="165">
        <v>18.216000000000001</v>
      </c>
      <c r="R30" s="165">
        <v>-55</v>
      </c>
      <c r="S30" s="165">
        <v>4.5772000000000004</v>
      </c>
      <c r="T30" s="165">
        <v>71.821799999999996</v>
      </c>
      <c r="U30" s="165">
        <v>16.484999999999999</v>
      </c>
      <c r="V30" s="165">
        <v>16.830400000000001</v>
      </c>
      <c r="W30" s="165">
        <v>28.101500000000001</v>
      </c>
      <c r="X30" s="165">
        <v>16.320599999999999</v>
      </c>
      <c r="Y30" s="165">
        <v>6.2656000000000001</v>
      </c>
      <c r="Z30" s="165">
        <v>8.0898000000000003</v>
      </c>
      <c r="AA30" s="166"/>
      <c r="AB30" s="166"/>
      <c r="AC30" s="165">
        <v>-64.36</v>
      </c>
      <c r="AD30" s="165">
        <v>-64.13</v>
      </c>
      <c r="AE30" s="166"/>
      <c r="AF30" s="165">
        <v>0</v>
      </c>
      <c r="AG30" s="165">
        <v>61.6</v>
      </c>
      <c r="AH30" s="165">
        <v>9.2070000000000007</v>
      </c>
      <c r="AI30" s="165">
        <v>0.17899999999999999</v>
      </c>
      <c r="AJ30" s="167">
        <v>-46.85</v>
      </c>
      <c r="AK30" s="165">
        <v>-46.43</v>
      </c>
      <c r="AL30" s="165">
        <v>-72.510000000000005</v>
      </c>
      <c r="AM30" s="165">
        <v>46.85</v>
      </c>
      <c r="AN30" s="165">
        <v>46.78</v>
      </c>
      <c r="AO30" s="165">
        <v>18.540099999999999</v>
      </c>
      <c r="AP30" s="165">
        <v>2.8948999999999998</v>
      </c>
      <c r="AQ30" s="165">
        <v>73.259500000000003</v>
      </c>
      <c r="AR30" s="165">
        <v>76.569999999999993</v>
      </c>
      <c r="AS30" s="165">
        <v>39.404800000000002</v>
      </c>
      <c r="AT30" s="165">
        <v>-45.278199999999998</v>
      </c>
      <c r="AU30" s="165">
        <v>-44.646700000000003</v>
      </c>
      <c r="AV30" s="165">
        <v>6.8593999999999999</v>
      </c>
      <c r="AW30" s="165">
        <v>7.2371999999999996</v>
      </c>
      <c r="AX30" s="165">
        <v>79.571799999999996</v>
      </c>
      <c r="AY30" s="165">
        <v>81.179299999999998</v>
      </c>
      <c r="AZ30" s="165">
        <v>-4.3216999999999999</v>
      </c>
      <c r="BA30" s="165">
        <v>-5.8707000000000003</v>
      </c>
      <c r="BB30" s="165">
        <v>-495.80279999999999</v>
      </c>
      <c r="BC30" s="165">
        <v>-14.160299999999999</v>
      </c>
      <c r="BD30" s="165">
        <v>-13.1</v>
      </c>
      <c r="BE30" s="165">
        <v>-13</v>
      </c>
      <c r="BF30" s="165">
        <v>51.397500000000001</v>
      </c>
      <c r="BG30" s="165">
        <v>50.191000000000003</v>
      </c>
      <c r="BH30" s="165">
        <v>-5.6087999999999996</v>
      </c>
      <c r="BI30" s="166"/>
      <c r="BJ30" s="165">
        <v>-57.017899999999997</v>
      </c>
      <c r="BK30" s="165">
        <v>6.4599000000000002</v>
      </c>
      <c r="BL30" s="165">
        <v>9.6540999999999997</v>
      </c>
      <c r="BM30" s="165">
        <v>6.5477999999999996</v>
      </c>
      <c r="BN30" s="165">
        <v>542.58839999999998</v>
      </c>
      <c r="BO30" s="165">
        <v>157.506</v>
      </c>
      <c r="BP30" s="165">
        <v>158.6352</v>
      </c>
      <c r="BQ30" s="165">
        <v>-503.15350000000001</v>
      </c>
      <c r="BR30" s="165">
        <v>614.53689999999995</v>
      </c>
      <c r="BS30" s="166"/>
      <c r="BT30" s="165">
        <v>-54.078899999999997</v>
      </c>
      <c r="BU30" s="165">
        <v>54.7624</v>
      </c>
      <c r="BV30" s="165">
        <v>104.91500000000001</v>
      </c>
      <c r="BW30" s="165">
        <v>29.69</v>
      </c>
      <c r="BX30" s="165">
        <v>31.61</v>
      </c>
      <c r="BY30" s="165">
        <v>71.31</v>
      </c>
      <c r="BZ30" s="165">
        <v>84.33</v>
      </c>
      <c r="CA30" s="165">
        <v>-46.478900000000003</v>
      </c>
      <c r="CB30" s="165">
        <v>-46.612900000000003</v>
      </c>
      <c r="CC30" s="165">
        <v>102.1298</v>
      </c>
      <c r="CD30" s="165">
        <v>104.1709</v>
      </c>
      <c r="CE30" s="165">
        <v>-8.8588000000000005</v>
      </c>
      <c r="CF30" s="165">
        <v>-129.63929999999999</v>
      </c>
      <c r="CG30" s="165">
        <v>-130.45949999999999</v>
      </c>
      <c r="CH30" s="165">
        <v>4.1048999999999998</v>
      </c>
      <c r="CI30" s="166"/>
      <c r="CJ30" s="166"/>
      <c r="CK30" s="166"/>
      <c r="CL30" s="165">
        <v>149</v>
      </c>
      <c r="CM30" s="165">
        <v>135.19999999999999</v>
      </c>
      <c r="CN30" s="165">
        <v>-16.239999999999998</v>
      </c>
      <c r="CO30" s="165">
        <v>79.018900000000002</v>
      </c>
      <c r="CP30" s="165">
        <v>76.645499999999998</v>
      </c>
      <c r="CQ30" s="165">
        <v>76.711799999999997</v>
      </c>
      <c r="CR30" s="165">
        <v>17.292200000000001</v>
      </c>
      <c r="CS30" s="165">
        <v>18.0946</v>
      </c>
      <c r="CT30" s="165">
        <v>51.030299999999997</v>
      </c>
      <c r="CU30" s="165">
        <v>-126.8904</v>
      </c>
      <c r="CV30" s="165">
        <v>58.336300000000001</v>
      </c>
      <c r="CW30" s="165">
        <v>13.8505</v>
      </c>
      <c r="CX30" s="165">
        <v>78.05</v>
      </c>
      <c r="CY30" s="165">
        <v>41.12</v>
      </c>
      <c r="CZ30" s="165">
        <v>73.132300000000001</v>
      </c>
      <c r="DA30" s="165">
        <v>69.438199999999995</v>
      </c>
      <c r="DB30" s="165">
        <v>-34</v>
      </c>
      <c r="DC30" s="165">
        <v>-10.644500000000001</v>
      </c>
      <c r="DD30" s="166"/>
      <c r="DE30" s="166"/>
      <c r="DF30" s="165">
        <v>-59.959699999999998</v>
      </c>
      <c r="DG30" s="165">
        <v>-21.4498</v>
      </c>
      <c r="DH30" s="165">
        <v>-21.100899999999999</v>
      </c>
      <c r="DI30" s="165">
        <v>-184.2</v>
      </c>
      <c r="DJ30" s="166"/>
      <c r="DK30" s="165">
        <v>1.37E-2</v>
      </c>
      <c r="DL30" s="165">
        <v>68.270899999999997</v>
      </c>
      <c r="DM30" s="165">
        <v>68.582999999999998</v>
      </c>
      <c r="DN30" s="165">
        <v>97.283900000000003</v>
      </c>
      <c r="DO30" s="165">
        <v>67.7</v>
      </c>
      <c r="DP30" s="165">
        <v>-9.16</v>
      </c>
      <c r="DQ30" s="165">
        <v>64.572999999999993</v>
      </c>
      <c r="DR30" s="165">
        <v>60.831000000000003</v>
      </c>
      <c r="DS30" s="165">
        <v>-22.09</v>
      </c>
      <c r="DT30" s="165">
        <v>-22.3</v>
      </c>
      <c r="DU30" s="165">
        <v>97.52</v>
      </c>
      <c r="DV30" s="165">
        <v>53.1</v>
      </c>
      <c r="DW30" s="165">
        <v>59.109099999999998</v>
      </c>
      <c r="DX30" s="165">
        <v>59.2545</v>
      </c>
      <c r="DY30" s="165">
        <v>-29.548500000000001</v>
      </c>
      <c r="DZ30" s="166"/>
      <c r="EA30" s="165">
        <v>201.4657</v>
      </c>
      <c r="EB30" s="165">
        <v>155.5865</v>
      </c>
      <c r="EC30" s="165">
        <v>151.64920000000001</v>
      </c>
      <c r="ED30" s="165">
        <v>154.16149999999999</v>
      </c>
      <c r="EE30" s="165">
        <v>69.7166</v>
      </c>
      <c r="EF30" s="165">
        <v>45.514699999999998</v>
      </c>
      <c r="EG30" s="165">
        <v>-29.234999999999999</v>
      </c>
      <c r="EH30" s="165">
        <v>518.58299999999997</v>
      </c>
      <c r="EI30" s="165">
        <v>-31.424600000000002</v>
      </c>
      <c r="EJ30" s="166"/>
      <c r="EK30" s="165">
        <v>-38.283099999999997</v>
      </c>
      <c r="EL30" s="165">
        <v>-34.354399999999998</v>
      </c>
      <c r="EM30" s="165">
        <v>22.419799999999999</v>
      </c>
      <c r="EN30" s="165">
        <v>-51.506399999999999</v>
      </c>
      <c r="EO30" s="165">
        <v>-47.389800000000001</v>
      </c>
      <c r="EP30" s="165">
        <v>115.248</v>
      </c>
      <c r="EQ30" s="166"/>
      <c r="ER30" s="165">
        <v>-80.279300000000006</v>
      </c>
      <c r="ES30" s="165">
        <v>-10.023300000000001</v>
      </c>
      <c r="ET30" s="165">
        <v>17.61</v>
      </c>
      <c r="EU30" s="165">
        <v>-4.21</v>
      </c>
      <c r="EV30" s="165">
        <v>63.7</v>
      </c>
      <c r="EW30" s="165">
        <v>18.031400000000001</v>
      </c>
      <c r="EX30" s="165">
        <v>-173.8</v>
      </c>
      <c r="EY30" s="165">
        <v>-37.736400000000003</v>
      </c>
      <c r="EZ30" s="165">
        <v>-33.072699999999998</v>
      </c>
      <c r="FA30" s="165">
        <v>7.1577999999999999</v>
      </c>
      <c r="FB30" s="165">
        <v>-48.966799999999999</v>
      </c>
      <c r="FC30" s="165">
        <v>13.278600000000001</v>
      </c>
      <c r="FD30" s="165">
        <v>22.886299999999999</v>
      </c>
      <c r="FE30" s="166"/>
      <c r="FF30" s="165">
        <v>22.570499999999999</v>
      </c>
      <c r="FG30" s="165">
        <v>41.024900000000002</v>
      </c>
      <c r="FH30" s="165">
        <v>41.821199999999997</v>
      </c>
      <c r="FI30" s="165">
        <v>39.989800000000002</v>
      </c>
      <c r="FJ30" s="165">
        <v>45.715600000000002</v>
      </c>
      <c r="FK30" s="165">
        <v>45.715600000000002</v>
      </c>
      <c r="FL30" s="165">
        <v>40.189500000000002</v>
      </c>
      <c r="FM30" s="165">
        <v>31.8965</v>
      </c>
      <c r="FN30" s="166"/>
      <c r="FO30" s="165">
        <v>14.0139</v>
      </c>
      <c r="FP30" s="165">
        <v>25.569400000000002</v>
      </c>
      <c r="FQ30" s="165">
        <v>13.207599999999999</v>
      </c>
      <c r="FR30" s="165">
        <v>0.53</v>
      </c>
      <c r="FS30" s="165">
        <v>11.1678</v>
      </c>
      <c r="FT30" s="165">
        <v>0.95120000000000005</v>
      </c>
      <c r="FU30" s="165">
        <v>-6.78</v>
      </c>
      <c r="FV30" s="165">
        <v>14.37</v>
      </c>
      <c r="FW30" s="165">
        <v>11.770799999999999</v>
      </c>
      <c r="FX30" s="166"/>
      <c r="FY30" s="165">
        <v>-3.492</v>
      </c>
      <c r="FZ30" s="165">
        <v>0.71399999999999997</v>
      </c>
      <c r="GA30" s="166"/>
      <c r="GB30" s="165">
        <v>41.71</v>
      </c>
      <c r="GC30" s="165">
        <v>-25.054400000000001</v>
      </c>
      <c r="GD30" s="165">
        <v>-13.7644</v>
      </c>
      <c r="GE30" s="165">
        <v>14.71</v>
      </c>
      <c r="GF30" s="165">
        <v>84.198300000000003</v>
      </c>
      <c r="GG30" s="165">
        <v>20.100000000000001</v>
      </c>
      <c r="GH30" s="165">
        <v>-15.286</v>
      </c>
      <c r="GI30" s="165">
        <v>3.4209000000000001</v>
      </c>
      <c r="GJ30" s="165">
        <v>3.3791000000000002</v>
      </c>
      <c r="GK30" s="165">
        <v>2.0878999999999999</v>
      </c>
      <c r="GL30" s="166"/>
      <c r="GM30" s="166"/>
      <c r="GN30" s="166"/>
      <c r="GO30" s="165">
        <v>-32.052</v>
      </c>
      <c r="GP30" s="165">
        <v>16.4177</v>
      </c>
      <c r="GQ30" s="165">
        <v>33.754100000000001</v>
      </c>
      <c r="GR30" s="165">
        <v>58.449800000000003</v>
      </c>
      <c r="GS30" s="165">
        <v>60.17</v>
      </c>
      <c r="GT30" s="166"/>
      <c r="GU30" s="165">
        <v>-29.117000000000001</v>
      </c>
      <c r="GV30" s="165">
        <v>24.318200000000001</v>
      </c>
      <c r="GW30" s="165">
        <v>-55.8262</v>
      </c>
      <c r="GX30" s="165">
        <v>9.8751999999999995</v>
      </c>
      <c r="GY30" s="165">
        <v>13.2255</v>
      </c>
      <c r="GZ30" s="165">
        <v>12.827999999999999</v>
      </c>
      <c r="HA30" s="165">
        <v>11.4131</v>
      </c>
      <c r="HB30" s="165">
        <v>62.874699999999997</v>
      </c>
      <c r="HC30" s="165">
        <v>63.850200000000001</v>
      </c>
      <c r="HD30" s="165">
        <v>36.9</v>
      </c>
      <c r="HE30" s="165">
        <v>-36.828800000000001</v>
      </c>
      <c r="HF30" s="165">
        <v>-230.47130000000001</v>
      </c>
      <c r="HG30" s="165">
        <v>233.1994</v>
      </c>
      <c r="HH30" s="165">
        <v>71.413700000000006</v>
      </c>
      <c r="HI30" s="165">
        <v>-62.327800000000003</v>
      </c>
      <c r="HJ30" s="165">
        <v>-62.050400000000003</v>
      </c>
      <c r="HK30" s="165">
        <v>-57.3063</v>
      </c>
      <c r="HL30" s="165">
        <v>-56.142800000000001</v>
      </c>
      <c r="HM30" s="165">
        <v>80.037899999999993</v>
      </c>
      <c r="HN30" s="165">
        <v>81.637699999999995</v>
      </c>
      <c r="HO30" s="165">
        <v>0</v>
      </c>
      <c r="HP30" s="165">
        <v>0</v>
      </c>
      <c r="HQ30" s="165">
        <v>7.5834000000000001</v>
      </c>
      <c r="HR30" s="165">
        <v>7.2648000000000001</v>
      </c>
      <c r="HS30" s="165">
        <v>-32.715699999999998</v>
      </c>
      <c r="HT30" s="165">
        <v>-33.189100000000003</v>
      </c>
      <c r="HU30" s="165">
        <v>21.8</v>
      </c>
      <c r="HV30" s="165">
        <v>22.69</v>
      </c>
      <c r="HW30" s="165">
        <v>16.600000000000001</v>
      </c>
      <c r="HX30" s="165">
        <v>15.2</v>
      </c>
      <c r="HY30" s="165">
        <v>21.884899999999998</v>
      </c>
      <c r="HZ30" s="165">
        <v>-71.680000000000007</v>
      </c>
      <c r="IA30" s="165">
        <v>-331.59539999999998</v>
      </c>
      <c r="IB30" s="165">
        <v>72.971400000000003</v>
      </c>
      <c r="IC30" s="165">
        <v>73.167299999999997</v>
      </c>
      <c r="ID30" s="165">
        <v>11.1</v>
      </c>
      <c r="IE30" s="166"/>
      <c r="IF30" s="165">
        <v>-5.3</v>
      </c>
      <c r="IG30" s="165">
        <v>-4.5</v>
      </c>
      <c r="IH30" s="166"/>
      <c r="II30" s="165">
        <v>1.3431999999999999</v>
      </c>
      <c r="IJ30" s="165">
        <v>-69.241200000000006</v>
      </c>
      <c r="IK30" s="165">
        <v>48.797199999999997</v>
      </c>
      <c r="IL30" s="165">
        <v>113.2911</v>
      </c>
      <c r="IM30" s="165">
        <v>67.954700000000003</v>
      </c>
      <c r="IN30" s="166"/>
      <c r="IO30" s="165">
        <v>-69.642399999999995</v>
      </c>
      <c r="IP30" s="165">
        <v>59.0871</v>
      </c>
      <c r="IQ30" s="165">
        <v>-159.55189999999999</v>
      </c>
      <c r="IR30" s="165">
        <v>0</v>
      </c>
      <c r="IS30" s="165">
        <v>-61.073</v>
      </c>
      <c r="IT30" s="165">
        <v>185.1317</v>
      </c>
      <c r="IU30" s="165">
        <v>182.43559999999999</v>
      </c>
      <c r="IV30" s="165">
        <v>160.8766</v>
      </c>
      <c r="IW30" s="165">
        <v>-107.5205</v>
      </c>
      <c r="IX30" s="165">
        <v>0.3236</v>
      </c>
      <c r="IY30" s="165">
        <v>-111.51220000000001</v>
      </c>
      <c r="IZ30" s="165">
        <v>106.4982</v>
      </c>
      <c r="JA30" s="165">
        <v>-7.4886999999999997</v>
      </c>
      <c r="JB30" s="165">
        <v>17.024000000000001</v>
      </c>
      <c r="JC30" s="165">
        <v>11.52</v>
      </c>
      <c r="JD30" s="165">
        <v>6.4710000000000001</v>
      </c>
      <c r="JE30" s="165">
        <v>6.5350000000000001</v>
      </c>
      <c r="JF30" s="165">
        <v>-12.64</v>
      </c>
      <c r="JG30" s="165">
        <v>-9.0399999999999991</v>
      </c>
      <c r="JH30" s="166"/>
      <c r="JI30" s="165">
        <v>10.6065</v>
      </c>
      <c r="JJ30" s="165">
        <v>-2.8397000000000001</v>
      </c>
      <c r="JK30" s="165">
        <v>-31.874600000000001</v>
      </c>
      <c r="JL30" s="165">
        <v>9.5</v>
      </c>
      <c r="JM30" s="165">
        <v>46.722999999999999</v>
      </c>
      <c r="JN30" s="165">
        <v>47.94</v>
      </c>
      <c r="JO30" s="165">
        <v>11.4236</v>
      </c>
      <c r="JP30" s="165">
        <v>13.6279</v>
      </c>
      <c r="JQ30" s="165">
        <v>52.555300000000003</v>
      </c>
      <c r="JR30" s="165">
        <v>51.443100000000001</v>
      </c>
      <c r="JS30" s="165">
        <v>53.051400000000001</v>
      </c>
      <c r="JT30" s="166"/>
      <c r="JU30" s="166"/>
      <c r="JV30" s="165">
        <v>20.4862</v>
      </c>
      <c r="JW30" s="165">
        <v>8.49</v>
      </c>
      <c r="JX30" s="166"/>
      <c r="JY30" s="165">
        <v>-24.929200000000002</v>
      </c>
      <c r="JZ30" s="165">
        <v>57.980699999999999</v>
      </c>
      <c r="KA30" s="165">
        <v>58.867400000000004</v>
      </c>
      <c r="KB30" s="165">
        <v>-25.707000000000001</v>
      </c>
      <c r="KC30" s="165">
        <v>-56.247399999999999</v>
      </c>
      <c r="KD30" s="165">
        <v>55.741500000000002</v>
      </c>
      <c r="KE30" s="166"/>
      <c r="KF30" s="165">
        <v>-7.7</v>
      </c>
      <c r="KG30" s="165">
        <v>7.7</v>
      </c>
      <c r="KH30" s="165">
        <v>-158.6842</v>
      </c>
      <c r="KI30" s="165">
        <v>299.73489999999998</v>
      </c>
    </row>
    <row r="31" spans="1:295" ht="18" customHeight="1" x14ac:dyDescent="0.3">
      <c r="A31" s="161" t="s">
        <v>77</v>
      </c>
      <c r="B31" s="161" t="s">
        <v>848</v>
      </c>
      <c r="C31" s="165">
        <v>0</v>
      </c>
      <c r="D31" s="165">
        <v>0</v>
      </c>
      <c r="E31" s="165">
        <v>-25.1128</v>
      </c>
      <c r="F31" s="165">
        <v>10.5532</v>
      </c>
      <c r="G31" s="165">
        <v>16.944199999999999</v>
      </c>
      <c r="H31" s="165">
        <v>0</v>
      </c>
      <c r="I31" s="165">
        <v>60.008200000000002</v>
      </c>
      <c r="J31" s="165">
        <v>-122.73779999999999</v>
      </c>
      <c r="K31" s="165">
        <v>69.892499999999998</v>
      </c>
      <c r="L31" s="165">
        <v>35.274900000000002</v>
      </c>
      <c r="M31" s="165">
        <v>30.1158</v>
      </c>
      <c r="N31" s="165">
        <v>0</v>
      </c>
      <c r="O31" s="165">
        <v>-63.591000000000001</v>
      </c>
      <c r="P31" s="166"/>
      <c r="Q31" s="165">
        <v>18.216000000000001</v>
      </c>
      <c r="R31" s="165">
        <v>-57.2</v>
      </c>
      <c r="S31" s="165">
        <v>4.5776000000000003</v>
      </c>
      <c r="T31" s="165">
        <v>73.975200000000001</v>
      </c>
      <c r="U31" s="165">
        <v>16.925000000000001</v>
      </c>
      <c r="V31" s="165">
        <v>17.107399999999998</v>
      </c>
      <c r="W31" s="165">
        <v>28.026</v>
      </c>
      <c r="X31" s="165">
        <v>16.563800000000001</v>
      </c>
      <c r="Y31" s="165">
        <v>5.6341999999999999</v>
      </c>
      <c r="Z31" s="165">
        <v>8.2903000000000002</v>
      </c>
      <c r="AA31" s="166"/>
      <c r="AB31" s="166"/>
      <c r="AC31" s="165">
        <v>-65.209999999999994</v>
      </c>
      <c r="AD31" s="165">
        <v>-65.260000000000005</v>
      </c>
      <c r="AE31" s="166"/>
      <c r="AF31" s="165">
        <v>0</v>
      </c>
      <c r="AG31" s="165">
        <v>61.6</v>
      </c>
      <c r="AH31" s="165">
        <v>10.038</v>
      </c>
      <c r="AI31" s="165">
        <v>0.185</v>
      </c>
      <c r="AJ31" s="167">
        <v>-52.69</v>
      </c>
      <c r="AK31" s="165">
        <v>-51.31</v>
      </c>
      <c r="AL31" s="165">
        <v>-63.05</v>
      </c>
      <c r="AM31" s="165">
        <v>52.69</v>
      </c>
      <c r="AN31" s="165">
        <v>52.58</v>
      </c>
      <c r="AO31" s="165">
        <v>19.514199999999999</v>
      </c>
      <c r="AP31" s="165">
        <v>2.7393000000000001</v>
      </c>
      <c r="AQ31" s="165">
        <v>74.741200000000006</v>
      </c>
      <c r="AR31" s="165">
        <v>77.818899999999999</v>
      </c>
      <c r="AS31" s="165">
        <v>39.842399999999998</v>
      </c>
      <c r="AT31" s="165">
        <v>-50.234699999999997</v>
      </c>
      <c r="AU31" s="165">
        <v>-50.463900000000002</v>
      </c>
      <c r="AV31" s="165">
        <v>31.9773</v>
      </c>
      <c r="AW31" s="165">
        <v>27.773099999999999</v>
      </c>
      <c r="AX31" s="165">
        <v>78.634100000000004</v>
      </c>
      <c r="AY31" s="165">
        <v>80.107600000000005</v>
      </c>
      <c r="AZ31" s="165">
        <v>15.555899999999999</v>
      </c>
      <c r="BA31" s="165">
        <v>11.7332</v>
      </c>
      <c r="BB31" s="165">
        <v>-536.71640000000002</v>
      </c>
      <c r="BC31" s="165">
        <v>-12.959</v>
      </c>
      <c r="BD31" s="165">
        <v>-13.6</v>
      </c>
      <c r="BE31" s="165">
        <v>-13.6</v>
      </c>
      <c r="BF31" s="165">
        <v>56.395200000000003</v>
      </c>
      <c r="BG31" s="165">
        <v>55.395499999999998</v>
      </c>
      <c r="BH31" s="165">
        <v>-5.4132999999999996</v>
      </c>
      <c r="BI31" s="166"/>
      <c r="BJ31" s="165">
        <v>-64.768699999999995</v>
      </c>
      <c r="BK31" s="165">
        <v>6.7106000000000003</v>
      </c>
      <c r="BL31" s="165">
        <v>10.049200000000001</v>
      </c>
      <c r="BM31" s="165">
        <v>6.8616000000000001</v>
      </c>
      <c r="BN31" s="165">
        <v>583.48320000000001</v>
      </c>
      <c r="BO31" s="165">
        <v>158.81829999999999</v>
      </c>
      <c r="BP31" s="165">
        <v>158.3605</v>
      </c>
      <c r="BQ31" s="165">
        <v>-508.49419999999998</v>
      </c>
      <c r="BR31" s="165">
        <v>653.24249999999995</v>
      </c>
      <c r="BS31" s="166"/>
      <c r="BT31" s="165">
        <v>-100.96080000000001</v>
      </c>
      <c r="BU31" s="165">
        <v>102.855</v>
      </c>
      <c r="BV31" s="166"/>
      <c r="BW31" s="165">
        <v>30.87</v>
      </c>
      <c r="BX31" s="165">
        <v>32.68</v>
      </c>
      <c r="BY31" s="165">
        <v>71.23</v>
      </c>
      <c r="BZ31" s="165">
        <v>85.17</v>
      </c>
      <c r="CA31" s="165">
        <v>-40.986699999999999</v>
      </c>
      <c r="CB31" s="165">
        <v>-40.986699999999999</v>
      </c>
      <c r="CC31" s="165">
        <v>95.472399999999993</v>
      </c>
      <c r="CD31" s="165">
        <v>96.0916</v>
      </c>
      <c r="CE31" s="165">
        <v>-8.6936999999999998</v>
      </c>
      <c r="CF31" s="165">
        <v>-145.0264</v>
      </c>
      <c r="CG31" s="165">
        <v>-142.9973</v>
      </c>
      <c r="CH31" s="165">
        <v>3.0169000000000001</v>
      </c>
      <c r="CI31" s="165">
        <v>0</v>
      </c>
      <c r="CJ31" s="166"/>
      <c r="CK31" s="166"/>
      <c r="CL31" s="165">
        <v>153.9</v>
      </c>
      <c r="CM31" s="165">
        <v>138.19999999999999</v>
      </c>
      <c r="CN31" s="165">
        <v>-16.77</v>
      </c>
      <c r="CO31" s="165">
        <v>74.957499999999996</v>
      </c>
      <c r="CP31" s="165">
        <v>72.864500000000007</v>
      </c>
      <c r="CQ31" s="165">
        <v>72.433400000000006</v>
      </c>
      <c r="CR31" s="165">
        <v>10.6045</v>
      </c>
      <c r="CS31" s="165">
        <v>11.711600000000001</v>
      </c>
      <c r="CT31" s="165">
        <v>56.697200000000002</v>
      </c>
      <c r="CU31" s="165">
        <v>-125.944</v>
      </c>
      <c r="CV31" s="165">
        <v>65.585999999999999</v>
      </c>
      <c r="CW31" s="165">
        <v>13.430300000000001</v>
      </c>
      <c r="CX31" s="165">
        <v>80.989999999999995</v>
      </c>
      <c r="CY31" s="165">
        <v>42.4</v>
      </c>
      <c r="CZ31" s="165">
        <v>74.069800000000001</v>
      </c>
      <c r="DA31" s="165">
        <v>70.317099999999996</v>
      </c>
      <c r="DB31" s="165">
        <v>-34.82</v>
      </c>
      <c r="DC31" s="165">
        <v>-10.368</v>
      </c>
      <c r="DD31" s="165">
        <v>0</v>
      </c>
      <c r="DE31" s="165">
        <v>0</v>
      </c>
      <c r="DF31" s="165">
        <v>-44.605400000000003</v>
      </c>
      <c r="DG31" s="165">
        <v>-20.961099999999998</v>
      </c>
      <c r="DH31" s="165">
        <v>-21.3642</v>
      </c>
      <c r="DI31" s="165">
        <v>-182.6</v>
      </c>
      <c r="DJ31" s="166"/>
      <c r="DK31" s="165">
        <v>1.9199999999999998E-2</v>
      </c>
      <c r="DL31" s="165">
        <v>70.028700000000001</v>
      </c>
      <c r="DM31" s="165">
        <v>69.522300000000001</v>
      </c>
      <c r="DN31" s="166"/>
      <c r="DO31" s="166"/>
      <c r="DP31" s="165">
        <v>-8.9499999999999993</v>
      </c>
      <c r="DQ31" s="165">
        <v>61.1785</v>
      </c>
      <c r="DR31" s="165">
        <v>44.401299999999999</v>
      </c>
      <c r="DS31" s="165">
        <v>-22.06</v>
      </c>
      <c r="DT31" s="165">
        <v>-22.12</v>
      </c>
      <c r="DU31" s="165">
        <v>99.63</v>
      </c>
      <c r="DV31" s="165">
        <v>54.94</v>
      </c>
      <c r="DW31" s="165">
        <v>45.290900000000001</v>
      </c>
      <c r="DX31" s="165">
        <v>45.563600000000001</v>
      </c>
      <c r="DY31" s="165">
        <v>-29.433399999999999</v>
      </c>
      <c r="DZ31" s="166"/>
      <c r="EA31" s="165">
        <v>195.697</v>
      </c>
      <c r="EB31" s="165">
        <v>149.952</v>
      </c>
      <c r="EC31" s="165">
        <v>146.20359999999999</v>
      </c>
      <c r="ED31" s="165">
        <v>147.79929999999999</v>
      </c>
      <c r="EE31" s="165">
        <v>75.948499999999996</v>
      </c>
      <c r="EF31" s="165">
        <v>56.961300000000001</v>
      </c>
      <c r="EG31" s="165">
        <v>-28.91</v>
      </c>
      <c r="EH31" s="165">
        <v>515.10109999999997</v>
      </c>
      <c r="EI31" s="165">
        <v>-58.102899999999998</v>
      </c>
      <c r="EJ31" s="166"/>
      <c r="EK31" s="165">
        <v>-39.1982</v>
      </c>
      <c r="EL31" s="165">
        <v>-36.187100000000001</v>
      </c>
      <c r="EM31" s="165">
        <v>18.5303</v>
      </c>
      <c r="EN31" s="165">
        <v>-50.092100000000002</v>
      </c>
      <c r="EO31" s="165">
        <v>-47.152799999999999</v>
      </c>
      <c r="EP31" s="165">
        <v>86.063999999999993</v>
      </c>
      <c r="EQ31" s="165">
        <v>0</v>
      </c>
      <c r="ER31" s="165">
        <v>-89.395200000000003</v>
      </c>
      <c r="ES31" s="165">
        <v>-17.936800000000002</v>
      </c>
      <c r="ET31" s="165">
        <v>14.84</v>
      </c>
      <c r="EU31" s="165">
        <v>-3.17</v>
      </c>
      <c r="EV31" s="165">
        <v>100.2</v>
      </c>
      <c r="EW31" s="165">
        <v>19.194900000000001</v>
      </c>
      <c r="EX31" s="165">
        <v>-176.44380000000001</v>
      </c>
      <c r="EY31" s="165">
        <v>-36.708399999999997</v>
      </c>
      <c r="EZ31" s="165">
        <v>-32.489199999999997</v>
      </c>
      <c r="FA31" s="165">
        <v>4.4324000000000003</v>
      </c>
      <c r="FB31" s="165">
        <v>-53.242199999999997</v>
      </c>
      <c r="FC31" s="165">
        <v>16.912500000000001</v>
      </c>
      <c r="FD31" s="165">
        <v>23.342099999999999</v>
      </c>
      <c r="FE31" s="165">
        <v>0</v>
      </c>
      <c r="FF31" s="165">
        <v>22.536200000000001</v>
      </c>
      <c r="FG31" s="165">
        <v>41.3874</v>
      </c>
      <c r="FH31" s="165">
        <v>42.411200000000001</v>
      </c>
      <c r="FI31" s="165">
        <v>40.040399999999998</v>
      </c>
      <c r="FJ31" s="165">
        <v>40.189500000000002</v>
      </c>
      <c r="FK31" s="165">
        <v>40.859299999999998</v>
      </c>
      <c r="FL31" s="165">
        <v>47.055199999999999</v>
      </c>
      <c r="FM31" s="165">
        <v>32.495600000000003</v>
      </c>
      <c r="FN31" s="165">
        <v>0</v>
      </c>
      <c r="FO31" s="165">
        <v>19.764700000000001</v>
      </c>
      <c r="FP31" s="165">
        <v>29.884699999999999</v>
      </c>
      <c r="FQ31" s="165">
        <v>15.7272</v>
      </c>
      <c r="FR31" s="165">
        <v>4.13</v>
      </c>
      <c r="FS31" s="165">
        <v>11.3802</v>
      </c>
      <c r="FT31" s="165">
        <v>0.95120000000000005</v>
      </c>
      <c r="FU31" s="165">
        <v>-6.57</v>
      </c>
      <c r="FV31" s="165">
        <v>14.46</v>
      </c>
      <c r="FW31" s="165">
        <v>14.707100000000001</v>
      </c>
      <c r="FX31" s="166"/>
      <c r="FY31" s="165">
        <v>-3.415</v>
      </c>
      <c r="FZ31" s="165">
        <v>0.71699999999999997</v>
      </c>
      <c r="GA31" s="166"/>
      <c r="GB31" s="165">
        <v>43.88</v>
      </c>
      <c r="GC31" s="165">
        <v>-30.7651</v>
      </c>
      <c r="GD31" s="165">
        <v>-20.5501</v>
      </c>
      <c r="GE31" s="166"/>
      <c r="GF31" s="165">
        <v>85.172300000000007</v>
      </c>
      <c r="GG31" s="165">
        <v>21.5</v>
      </c>
      <c r="GH31" s="165">
        <v>-16.350000000000001</v>
      </c>
      <c r="GI31" s="165">
        <v>2.9979</v>
      </c>
      <c r="GJ31" s="165">
        <v>2.7643</v>
      </c>
      <c r="GK31" s="165">
        <v>2.0991</v>
      </c>
      <c r="GL31" s="165">
        <v>6.2300000000000001E-2</v>
      </c>
      <c r="GM31" s="165">
        <v>0</v>
      </c>
      <c r="GN31" s="165">
        <v>-14.853199999999999</v>
      </c>
      <c r="GO31" s="165">
        <v>-33.161099999999998</v>
      </c>
      <c r="GP31" s="165">
        <v>17.1494</v>
      </c>
      <c r="GQ31" s="165">
        <v>34.7791</v>
      </c>
      <c r="GR31" s="165">
        <v>56.946199999999997</v>
      </c>
      <c r="GS31" s="165">
        <v>57.848700000000001</v>
      </c>
      <c r="GT31" s="166"/>
      <c r="GU31" s="165">
        <v>-28.987200000000001</v>
      </c>
      <c r="GV31" s="165">
        <v>26.127300000000002</v>
      </c>
      <c r="GW31" s="165">
        <v>-57.267299999999999</v>
      </c>
      <c r="GX31" s="166"/>
      <c r="GY31" s="165">
        <v>13.4794</v>
      </c>
      <c r="GZ31" s="165">
        <v>13.070600000000001</v>
      </c>
      <c r="HA31" s="166"/>
      <c r="HB31" s="165">
        <v>58.337000000000003</v>
      </c>
      <c r="HC31" s="165">
        <v>57.258600000000001</v>
      </c>
      <c r="HD31" s="165">
        <v>38.6</v>
      </c>
      <c r="HE31" s="165">
        <v>-38.522100000000002</v>
      </c>
      <c r="HF31" s="165">
        <v>-223.95140000000001</v>
      </c>
      <c r="HG31" s="165">
        <v>225.4855</v>
      </c>
      <c r="HH31" s="165">
        <v>44.012799999999999</v>
      </c>
      <c r="HI31" s="165">
        <v>-57.042000000000002</v>
      </c>
      <c r="HJ31" s="165">
        <v>-55.683100000000003</v>
      </c>
      <c r="HK31" s="165">
        <v>-57.014400000000002</v>
      </c>
      <c r="HL31" s="165">
        <v>-58.417499999999997</v>
      </c>
      <c r="HM31" s="165">
        <v>78.642399999999995</v>
      </c>
      <c r="HN31" s="165">
        <v>78.011799999999994</v>
      </c>
      <c r="HO31" s="165">
        <v>0</v>
      </c>
      <c r="HP31" s="165">
        <v>0</v>
      </c>
      <c r="HQ31" s="165">
        <v>3.9359000000000002</v>
      </c>
      <c r="HR31" s="165">
        <v>3.024</v>
      </c>
      <c r="HS31" s="165">
        <v>-34.015700000000002</v>
      </c>
      <c r="HT31" s="165">
        <v>-32.7547</v>
      </c>
      <c r="HU31" s="165">
        <v>20.59</v>
      </c>
      <c r="HV31" s="165">
        <v>20.46</v>
      </c>
      <c r="HW31" s="165">
        <v>16.7</v>
      </c>
      <c r="HX31" s="165">
        <v>17.100000000000001</v>
      </c>
      <c r="HY31" s="165">
        <v>21.966100000000001</v>
      </c>
      <c r="HZ31" s="165">
        <v>-72.08</v>
      </c>
      <c r="IA31" s="165">
        <v>-357.738</v>
      </c>
      <c r="IB31" s="165">
        <v>77.013300000000001</v>
      </c>
      <c r="IC31" s="165">
        <v>76.584999999999994</v>
      </c>
      <c r="ID31" s="165">
        <v>11.1</v>
      </c>
      <c r="IE31" s="166"/>
      <c r="IF31" s="165">
        <v>-1.9</v>
      </c>
      <c r="IG31" s="165">
        <v>-1.1000000000000001</v>
      </c>
      <c r="IH31" s="165">
        <v>1.2514000000000001</v>
      </c>
      <c r="II31" s="166"/>
      <c r="IJ31" s="165">
        <v>-34.553699999999999</v>
      </c>
      <c r="IK31" s="165">
        <v>78.028199999999998</v>
      </c>
      <c r="IL31" s="165">
        <v>97.081800000000001</v>
      </c>
      <c r="IM31" s="165">
        <v>57.6357</v>
      </c>
      <c r="IN31" s="166"/>
      <c r="IO31" s="165">
        <v>-53.811900000000001</v>
      </c>
      <c r="IP31" s="165">
        <v>49.456600000000002</v>
      </c>
      <c r="IQ31" s="165">
        <v>-144.81280000000001</v>
      </c>
      <c r="IR31" s="165">
        <v>18.9511</v>
      </c>
      <c r="IS31" s="165">
        <v>-49.420900000000003</v>
      </c>
      <c r="IT31" s="165">
        <v>188.16229999999999</v>
      </c>
      <c r="IU31" s="165">
        <v>185.4418</v>
      </c>
      <c r="IV31" s="165">
        <v>146.62960000000001</v>
      </c>
      <c r="IW31" s="165">
        <v>-89.897099999999995</v>
      </c>
      <c r="IX31" s="165">
        <v>-18.634499999999999</v>
      </c>
      <c r="IY31" s="165">
        <v>-108.15130000000001</v>
      </c>
      <c r="IZ31" s="165">
        <v>108.6632</v>
      </c>
      <c r="JA31" s="165">
        <v>-7.3567999999999998</v>
      </c>
      <c r="JB31" s="165">
        <v>15.288</v>
      </c>
      <c r="JC31" s="165">
        <v>11.36</v>
      </c>
      <c r="JD31" s="165">
        <v>6.4660000000000002</v>
      </c>
      <c r="JE31" s="165">
        <v>6.5060000000000002</v>
      </c>
      <c r="JF31" s="165">
        <v>-12.08</v>
      </c>
      <c r="JG31" s="165">
        <v>-9.84</v>
      </c>
      <c r="JH31" s="166"/>
      <c r="JI31" s="165">
        <v>10.1396</v>
      </c>
      <c r="JJ31" s="165">
        <v>-2.2843</v>
      </c>
      <c r="JK31" s="165">
        <v>-32.841999999999999</v>
      </c>
      <c r="JL31" s="165">
        <v>10.6</v>
      </c>
      <c r="JM31" s="165">
        <v>48.372999999999998</v>
      </c>
      <c r="JN31" s="165">
        <v>49.887999999999998</v>
      </c>
      <c r="JO31" s="165">
        <v>11.1532</v>
      </c>
      <c r="JP31" s="165">
        <v>13.6714</v>
      </c>
      <c r="JQ31" s="165">
        <v>51.979599999999998</v>
      </c>
      <c r="JR31" s="165">
        <v>50.498600000000003</v>
      </c>
      <c r="JS31" s="165">
        <v>51.1631</v>
      </c>
      <c r="JT31" s="166"/>
      <c r="JU31" s="166"/>
      <c r="JV31" s="165">
        <v>20.3124</v>
      </c>
      <c r="JW31" s="165">
        <v>8.81</v>
      </c>
      <c r="JX31" s="166"/>
      <c r="JY31" s="165">
        <v>-26.418399999999998</v>
      </c>
      <c r="JZ31" s="165">
        <v>58.738999999999997</v>
      </c>
      <c r="KA31" s="165">
        <v>60.152500000000003</v>
      </c>
      <c r="KB31" s="165">
        <v>-28.294599999999999</v>
      </c>
      <c r="KC31" s="165">
        <v>-57.392099999999999</v>
      </c>
      <c r="KD31" s="165">
        <v>56.1126</v>
      </c>
      <c r="KE31" s="165">
        <v>0</v>
      </c>
      <c r="KF31" s="165">
        <v>-7.8</v>
      </c>
      <c r="KG31" s="165">
        <v>7.8</v>
      </c>
      <c r="KH31" s="165">
        <v>-178.4897</v>
      </c>
      <c r="KI31" s="165">
        <v>315.31400000000002</v>
      </c>
    </row>
    <row r="32" spans="1:295" ht="18" customHeight="1" x14ac:dyDescent="0.3">
      <c r="A32" s="161" t="s">
        <v>77</v>
      </c>
      <c r="B32" s="161" t="s">
        <v>849</v>
      </c>
      <c r="C32" s="168">
        <v>0</v>
      </c>
      <c r="D32" s="168">
        <v>0</v>
      </c>
      <c r="E32" s="168">
        <v>-25.197900000000001</v>
      </c>
      <c r="F32" s="168">
        <v>10.881</v>
      </c>
      <c r="G32" s="168">
        <v>18.2181</v>
      </c>
      <c r="H32" s="169"/>
      <c r="I32" s="168">
        <v>61.788499999999999</v>
      </c>
      <c r="J32" s="168">
        <v>-127.1326</v>
      </c>
      <c r="K32" s="168">
        <v>69.608699999999999</v>
      </c>
      <c r="L32" s="168">
        <v>34.994900000000001</v>
      </c>
      <c r="M32" s="168">
        <v>30.1158</v>
      </c>
      <c r="N32" s="168">
        <v>0</v>
      </c>
      <c r="O32" s="168">
        <v>-63.454000000000001</v>
      </c>
      <c r="P32" s="169"/>
      <c r="Q32" s="168">
        <v>19.044</v>
      </c>
      <c r="R32" s="169"/>
      <c r="S32" s="168">
        <v>4.8728999999999996</v>
      </c>
      <c r="T32" s="168">
        <v>76.962999999999994</v>
      </c>
      <c r="U32" s="168">
        <v>17.377800000000001</v>
      </c>
      <c r="V32" s="168">
        <v>17.492799999999999</v>
      </c>
      <c r="W32" s="168">
        <v>29.1615</v>
      </c>
      <c r="X32" s="168">
        <v>17.279</v>
      </c>
      <c r="Y32" s="168">
        <v>5.9097</v>
      </c>
      <c r="Z32" s="168">
        <v>7.8832000000000004</v>
      </c>
      <c r="AA32" s="169"/>
      <c r="AB32" s="169"/>
      <c r="AC32" s="168">
        <v>-64.900000000000006</v>
      </c>
      <c r="AD32" s="168">
        <v>-65.430000000000007</v>
      </c>
      <c r="AE32" s="169"/>
      <c r="AF32" s="168">
        <v>0</v>
      </c>
      <c r="AG32" s="169"/>
      <c r="AH32" s="168">
        <v>10.106999999999999</v>
      </c>
      <c r="AI32" s="168">
        <v>0.187</v>
      </c>
      <c r="AJ32" s="170">
        <v>-52.54</v>
      </c>
      <c r="AK32" s="168">
        <v>-52.91</v>
      </c>
      <c r="AL32" s="168">
        <v>-62.04</v>
      </c>
      <c r="AM32" s="168">
        <v>52.54</v>
      </c>
      <c r="AN32" s="168">
        <v>52.38</v>
      </c>
      <c r="AO32" s="168">
        <v>18.885000000000002</v>
      </c>
      <c r="AP32" s="168">
        <v>2.931</v>
      </c>
      <c r="AQ32" s="168">
        <v>74.082300000000004</v>
      </c>
      <c r="AR32" s="168">
        <v>77.412499999999994</v>
      </c>
      <c r="AS32" s="168">
        <v>42.321800000000003</v>
      </c>
      <c r="AT32" s="168">
        <v>-47.823399999999999</v>
      </c>
      <c r="AU32" s="168">
        <v>-48.279800000000002</v>
      </c>
      <c r="AV32" s="168">
        <v>28.171299999999999</v>
      </c>
      <c r="AW32" s="168">
        <v>33.052399999999999</v>
      </c>
      <c r="AX32" s="168">
        <v>79.437799999999996</v>
      </c>
      <c r="AY32" s="168">
        <v>81.849100000000007</v>
      </c>
      <c r="AZ32" s="168">
        <v>-0.83489999999999998</v>
      </c>
      <c r="BA32" s="168">
        <v>-1.845</v>
      </c>
      <c r="BB32" s="168">
        <v>-551.64890000000003</v>
      </c>
      <c r="BC32" s="168">
        <v>-14.207000000000001</v>
      </c>
      <c r="BD32" s="168">
        <v>-13</v>
      </c>
      <c r="BE32" s="168">
        <v>-12.9</v>
      </c>
      <c r="BF32" s="168">
        <v>54.522500000000001</v>
      </c>
      <c r="BG32" s="168">
        <v>52.812199999999997</v>
      </c>
      <c r="BH32" s="168">
        <v>-5.6191000000000004</v>
      </c>
      <c r="BI32" s="169"/>
      <c r="BJ32" s="168">
        <v>-60.675699999999999</v>
      </c>
      <c r="BK32" s="168">
        <v>6.1215999999999999</v>
      </c>
      <c r="BL32" s="168">
        <v>9.6738999999999997</v>
      </c>
      <c r="BM32" s="168">
        <v>6.4980000000000002</v>
      </c>
      <c r="BN32" s="168">
        <v>599.74959999999999</v>
      </c>
      <c r="BO32" s="168">
        <v>164.15899999999999</v>
      </c>
      <c r="BP32" s="168">
        <v>165.31870000000001</v>
      </c>
      <c r="BQ32" s="168">
        <v>-513.0335</v>
      </c>
      <c r="BR32" s="168">
        <v>674.68190000000004</v>
      </c>
      <c r="BS32" s="169"/>
      <c r="BT32" s="168">
        <v>-82.309200000000004</v>
      </c>
      <c r="BU32" s="168">
        <v>85.161199999999994</v>
      </c>
      <c r="BV32" s="168">
        <v>106.901</v>
      </c>
      <c r="BW32" s="168">
        <v>30.25</v>
      </c>
      <c r="BX32" s="168">
        <v>32.56</v>
      </c>
      <c r="BY32" s="168">
        <v>72.010000000000005</v>
      </c>
      <c r="BZ32" s="168">
        <v>85.29</v>
      </c>
      <c r="CA32" s="168">
        <v>-46.7468</v>
      </c>
      <c r="CB32" s="168">
        <v>-48.220399999999998</v>
      </c>
      <c r="CC32" s="168">
        <v>98.018699999999995</v>
      </c>
      <c r="CD32" s="168">
        <v>98.8416</v>
      </c>
      <c r="CE32" s="168">
        <v>-8.7088999999999999</v>
      </c>
      <c r="CF32" s="168">
        <v>-143.89070000000001</v>
      </c>
      <c r="CG32" s="168">
        <v>-143.54230000000001</v>
      </c>
      <c r="CH32" s="168">
        <v>3.4790999999999999</v>
      </c>
      <c r="CI32" s="169"/>
      <c r="CJ32" s="169"/>
      <c r="CK32" s="169"/>
      <c r="CL32" s="168">
        <v>151.6</v>
      </c>
      <c r="CM32" s="168">
        <v>138.30000000000001</v>
      </c>
      <c r="CN32" s="168">
        <v>-16.68</v>
      </c>
      <c r="CO32" s="168">
        <v>76.153300000000002</v>
      </c>
      <c r="CP32" s="168">
        <v>72.501099999999994</v>
      </c>
      <c r="CQ32" s="168">
        <v>73.316800000000001</v>
      </c>
      <c r="CR32" s="168">
        <v>12.8477</v>
      </c>
      <c r="CS32" s="168">
        <v>13.657500000000001</v>
      </c>
      <c r="CT32" s="168">
        <v>62.966200000000001</v>
      </c>
      <c r="CU32" s="168">
        <v>-133.20070000000001</v>
      </c>
      <c r="CV32" s="168">
        <v>71.603499999999997</v>
      </c>
      <c r="CW32" s="168">
        <v>13.8271</v>
      </c>
      <c r="CX32" s="168">
        <v>81.290000000000006</v>
      </c>
      <c r="CY32" s="168">
        <v>42.27</v>
      </c>
      <c r="CZ32" s="168">
        <v>74.069800000000001</v>
      </c>
      <c r="DA32" s="168">
        <v>70.317099999999996</v>
      </c>
      <c r="DB32" s="168">
        <v>-35.119999999999997</v>
      </c>
      <c r="DC32" s="168">
        <v>-10.5062</v>
      </c>
      <c r="DD32" s="169"/>
      <c r="DE32" s="169"/>
      <c r="DF32" s="168">
        <v>-53.581099999999999</v>
      </c>
      <c r="DG32" s="168">
        <v>-21.274000000000001</v>
      </c>
      <c r="DH32" s="168">
        <v>-21.751200000000001</v>
      </c>
      <c r="DI32" s="168">
        <v>-185.1</v>
      </c>
      <c r="DJ32" s="169"/>
      <c r="DK32" s="168">
        <v>8.2000000000000007E-3</v>
      </c>
      <c r="DL32" s="168">
        <v>70.907600000000002</v>
      </c>
      <c r="DM32" s="168">
        <v>72.340199999999996</v>
      </c>
      <c r="DN32" s="168">
        <v>99.627700000000004</v>
      </c>
      <c r="DO32" s="168">
        <v>70.56</v>
      </c>
      <c r="DP32" s="168">
        <v>-9.81</v>
      </c>
      <c r="DQ32" s="168">
        <v>59.411499999999997</v>
      </c>
      <c r="DR32" s="168">
        <v>53.509300000000003</v>
      </c>
      <c r="DS32" s="168">
        <v>-22.03</v>
      </c>
      <c r="DT32" s="168">
        <v>-22.12</v>
      </c>
      <c r="DU32" s="168">
        <v>97.97</v>
      </c>
      <c r="DV32" s="168">
        <v>56.25</v>
      </c>
      <c r="DW32" s="168">
        <v>55.236400000000003</v>
      </c>
      <c r="DX32" s="168">
        <v>54.709099999999999</v>
      </c>
      <c r="DY32" s="168">
        <v>-32.372</v>
      </c>
      <c r="DZ32" s="169"/>
      <c r="EA32" s="168">
        <v>203.53620000000001</v>
      </c>
      <c r="EB32" s="168">
        <v>156.01519999999999</v>
      </c>
      <c r="EC32" s="168">
        <v>150.73670000000001</v>
      </c>
      <c r="ED32" s="168">
        <v>153.7261</v>
      </c>
      <c r="EE32" s="168">
        <v>46.7485</v>
      </c>
      <c r="EF32" s="168">
        <v>26.906500000000001</v>
      </c>
      <c r="EG32" s="168">
        <v>-30.614000000000001</v>
      </c>
      <c r="EH32" s="168">
        <v>526.57150000000001</v>
      </c>
      <c r="EI32" s="168">
        <v>-82.625299999999996</v>
      </c>
      <c r="EJ32" s="169"/>
      <c r="EK32" s="168">
        <v>-39.836799999999997</v>
      </c>
      <c r="EL32" s="168">
        <v>-36.388599999999997</v>
      </c>
      <c r="EM32" s="168">
        <v>43.354300000000002</v>
      </c>
      <c r="EN32" s="168">
        <v>-50.773400000000002</v>
      </c>
      <c r="EO32" s="168">
        <v>-47.4771</v>
      </c>
      <c r="EP32" s="168">
        <v>36.911999999999999</v>
      </c>
      <c r="EQ32" s="168">
        <v>0</v>
      </c>
      <c r="ER32" s="168">
        <v>-68.546199999999999</v>
      </c>
      <c r="ES32" s="168">
        <v>12.9825</v>
      </c>
      <c r="ET32" s="168">
        <v>0</v>
      </c>
      <c r="EU32" s="168">
        <v>-3.26</v>
      </c>
      <c r="EV32" s="168">
        <v>1</v>
      </c>
      <c r="EW32" s="168">
        <v>19.1737</v>
      </c>
      <c r="EX32" s="168">
        <v>-176.42599999999999</v>
      </c>
      <c r="EY32" s="168">
        <v>-33.998899999999999</v>
      </c>
      <c r="EZ32" s="168">
        <v>-32.825600000000001</v>
      </c>
      <c r="FA32" s="168">
        <v>2.3673000000000002</v>
      </c>
      <c r="FB32" s="168">
        <v>-25.1617</v>
      </c>
      <c r="FC32" s="168">
        <v>-11.420500000000001</v>
      </c>
      <c r="FD32" s="168">
        <v>22.890599999999999</v>
      </c>
      <c r="FE32" s="169"/>
      <c r="FF32" s="168">
        <v>21.410499999999999</v>
      </c>
      <c r="FG32" s="168">
        <v>39.770899999999997</v>
      </c>
      <c r="FH32" s="168">
        <v>40.134799999999998</v>
      </c>
      <c r="FI32" s="168">
        <v>38.951000000000001</v>
      </c>
      <c r="FJ32" s="168">
        <v>49.064700000000002</v>
      </c>
      <c r="FK32" s="168">
        <v>48.5623</v>
      </c>
      <c r="FL32" s="168">
        <v>48.06</v>
      </c>
      <c r="FM32" s="168">
        <v>35.521299999999997</v>
      </c>
      <c r="FN32" s="169"/>
      <c r="FO32" s="168">
        <v>18.668500000000002</v>
      </c>
      <c r="FP32" s="168">
        <v>29.127099999999999</v>
      </c>
      <c r="FQ32" s="168">
        <v>17.470400000000001</v>
      </c>
      <c r="FR32" s="168">
        <v>1.99</v>
      </c>
      <c r="FS32" s="168">
        <v>10.179</v>
      </c>
      <c r="FT32" s="168">
        <v>1.0207999999999999</v>
      </c>
      <c r="FU32" s="168">
        <v>-5.52</v>
      </c>
      <c r="FV32" s="168">
        <v>14.7</v>
      </c>
      <c r="FW32" s="168">
        <v>16.892499999999998</v>
      </c>
      <c r="FX32" s="169"/>
      <c r="FY32" s="168">
        <v>-3.2519999999999998</v>
      </c>
      <c r="FZ32" s="168">
        <v>0.66</v>
      </c>
      <c r="GA32" s="168">
        <v>9.3338000000000001</v>
      </c>
      <c r="GB32" s="168">
        <v>42.93</v>
      </c>
      <c r="GC32" s="168">
        <v>-29.8325</v>
      </c>
      <c r="GD32" s="168">
        <v>-20.562999999999999</v>
      </c>
      <c r="GE32" s="169"/>
      <c r="GF32" s="168">
        <v>83.525400000000005</v>
      </c>
      <c r="GG32" s="168">
        <v>21.2</v>
      </c>
      <c r="GH32" s="168">
        <v>-16.603999999999999</v>
      </c>
      <c r="GI32" s="168">
        <v>3.0672999999999999</v>
      </c>
      <c r="GJ32" s="168">
        <v>3.3187000000000002</v>
      </c>
      <c r="GK32" s="168">
        <v>2.1492</v>
      </c>
      <c r="GL32" s="169"/>
      <c r="GM32" s="169"/>
      <c r="GN32" s="169"/>
      <c r="GO32" s="168">
        <v>-33.972000000000001</v>
      </c>
      <c r="GP32" s="168">
        <v>16.082100000000001</v>
      </c>
      <c r="GQ32" s="168">
        <v>35.303199999999997</v>
      </c>
      <c r="GR32" s="168">
        <v>58.579099999999997</v>
      </c>
      <c r="GS32" s="168">
        <v>58.910800000000002</v>
      </c>
      <c r="GT32" s="169"/>
      <c r="GU32" s="168">
        <v>-28.7622</v>
      </c>
      <c r="GV32" s="168">
        <v>25.666599999999999</v>
      </c>
      <c r="GW32" s="168">
        <v>-56.6449</v>
      </c>
      <c r="GX32" s="168">
        <v>10.0063</v>
      </c>
      <c r="GY32" s="168">
        <v>13.8505</v>
      </c>
      <c r="GZ32" s="168">
        <v>13.355399999999999</v>
      </c>
      <c r="HA32" s="168">
        <v>12</v>
      </c>
      <c r="HB32" s="168">
        <v>55.813499999999998</v>
      </c>
      <c r="HC32" s="168">
        <v>56.447000000000003</v>
      </c>
      <c r="HD32" s="168">
        <v>37.299999999999997</v>
      </c>
      <c r="HE32" s="168">
        <v>-36.842700000000001</v>
      </c>
      <c r="HF32" s="168">
        <v>-226.6514</v>
      </c>
      <c r="HG32" s="168">
        <v>227.42920000000001</v>
      </c>
      <c r="HH32" s="168">
        <v>21.4907</v>
      </c>
      <c r="HI32" s="168">
        <v>-55.404200000000003</v>
      </c>
      <c r="HJ32" s="168">
        <v>-53.246499999999997</v>
      </c>
      <c r="HK32" s="168">
        <v>-56.584400000000002</v>
      </c>
      <c r="HL32" s="168">
        <v>-56.557699999999997</v>
      </c>
      <c r="HM32" s="168">
        <v>80.291700000000006</v>
      </c>
      <c r="HN32" s="168">
        <v>79.826800000000006</v>
      </c>
      <c r="HO32" s="169"/>
      <c r="HP32" s="169"/>
      <c r="HQ32" s="168">
        <v>7.3526999999999996</v>
      </c>
      <c r="HR32" s="168">
        <v>6.4847999999999999</v>
      </c>
      <c r="HS32" s="168">
        <v>-35.326799999999999</v>
      </c>
      <c r="HT32" s="168">
        <v>-36.413899999999998</v>
      </c>
      <c r="HU32" s="168">
        <v>8.6</v>
      </c>
      <c r="HV32" s="168">
        <v>8.8699999999999992</v>
      </c>
      <c r="HW32" s="168">
        <v>17.7</v>
      </c>
      <c r="HX32" s="168">
        <v>18.5</v>
      </c>
      <c r="HY32" s="168">
        <v>21.6799</v>
      </c>
      <c r="HZ32" s="168">
        <v>-70.959999999999994</v>
      </c>
      <c r="IA32" s="168">
        <v>-358.8843</v>
      </c>
      <c r="IB32" s="168">
        <v>77.9178</v>
      </c>
      <c r="IC32" s="168">
        <v>78.987200000000001</v>
      </c>
      <c r="ID32" s="168">
        <v>10.6</v>
      </c>
      <c r="IE32" s="169"/>
      <c r="IF32" s="168">
        <v>-3.6</v>
      </c>
      <c r="IG32" s="168">
        <v>-2.9</v>
      </c>
      <c r="IH32" s="168">
        <v>1.35</v>
      </c>
      <c r="II32" s="168">
        <v>1.2246999999999999</v>
      </c>
      <c r="IJ32" s="168">
        <v>0</v>
      </c>
      <c r="IK32" s="168">
        <v>105.0583</v>
      </c>
      <c r="IL32" s="168">
        <v>90.900099999999995</v>
      </c>
      <c r="IM32" s="168">
        <v>56.178699999999999</v>
      </c>
      <c r="IN32" s="169"/>
      <c r="IO32" s="168">
        <v>-55.844200000000001</v>
      </c>
      <c r="IP32" s="168">
        <v>43.308300000000003</v>
      </c>
      <c r="IQ32" s="168">
        <v>-143.1086</v>
      </c>
      <c r="IR32" s="168">
        <v>0</v>
      </c>
      <c r="IS32" s="168">
        <v>-46.898499999999999</v>
      </c>
      <c r="IT32" s="168">
        <v>173.87520000000001</v>
      </c>
      <c r="IU32" s="168">
        <v>172.3271</v>
      </c>
      <c r="IV32" s="168">
        <v>145.61580000000001</v>
      </c>
      <c r="IW32" s="168">
        <v>-84.089699999999993</v>
      </c>
      <c r="IX32" s="168">
        <v>-18.052700000000002</v>
      </c>
      <c r="IY32" s="168">
        <v>-98.935699999999997</v>
      </c>
      <c r="IZ32" s="168">
        <v>98.667500000000004</v>
      </c>
      <c r="JA32" s="168">
        <v>-7.0932000000000004</v>
      </c>
      <c r="JB32" s="168">
        <v>19.927</v>
      </c>
      <c r="JC32" s="168">
        <v>10</v>
      </c>
      <c r="JD32" s="168">
        <v>6.4669999999999996</v>
      </c>
      <c r="JE32" s="168">
        <v>6.4710000000000001</v>
      </c>
      <c r="JF32" s="168">
        <v>-10</v>
      </c>
      <c r="JG32" s="168">
        <v>-10.56</v>
      </c>
      <c r="JH32" s="169"/>
      <c r="JI32" s="168">
        <v>10.8141</v>
      </c>
      <c r="JJ32" s="168">
        <v>-0.96589999999999998</v>
      </c>
      <c r="JK32" s="168">
        <v>-32.314</v>
      </c>
      <c r="JL32" s="168">
        <v>10.1</v>
      </c>
      <c r="JM32" s="168">
        <v>48.210999999999999</v>
      </c>
      <c r="JN32" s="168">
        <v>49.372999999999998</v>
      </c>
      <c r="JO32" s="168">
        <v>11.3691</v>
      </c>
      <c r="JP32" s="169"/>
      <c r="JQ32" s="168">
        <v>52.684199999999997</v>
      </c>
      <c r="JR32" s="168">
        <v>52.2042</v>
      </c>
      <c r="JS32" s="168">
        <v>53.040399999999998</v>
      </c>
      <c r="JT32" s="169"/>
      <c r="JU32" s="169"/>
      <c r="JV32" s="168">
        <v>19.517099999999999</v>
      </c>
      <c r="JW32" s="168">
        <v>9.18</v>
      </c>
      <c r="JX32" s="169"/>
      <c r="JY32" s="168">
        <v>-28.645600000000002</v>
      </c>
      <c r="JZ32" s="168">
        <v>56.981499999999997</v>
      </c>
      <c r="KA32" s="168">
        <v>58.925400000000003</v>
      </c>
      <c r="KB32" s="168">
        <v>-28.9678</v>
      </c>
      <c r="KC32" s="168">
        <v>-56.506100000000004</v>
      </c>
      <c r="KD32" s="168">
        <v>55.994300000000003</v>
      </c>
      <c r="KE32" s="168">
        <v>0</v>
      </c>
      <c r="KF32" s="168">
        <v>-7.9</v>
      </c>
      <c r="KG32" s="168">
        <v>7.9</v>
      </c>
      <c r="KH32" s="168">
        <v>-202.28129999999999</v>
      </c>
      <c r="KI32" s="168">
        <v>337.2688</v>
      </c>
    </row>
    <row r="33" spans="1:295" ht="18" customHeight="1" x14ac:dyDescent="0.3">
      <c r="A33" s="161" t="s">
        <v>77</v>
      </c>
      <c r="B33" s="161" t="s">
        <v>850</v>
      </c>
      <c r="C33" s="162">
        <v>0</v>
      </c>
      <c r="D33" s="163"/>
      <c r="E33" s="162">
        <v>-24.8432</v>
      </c>
      <c r="F33" s="162">
        <v>10.838800000000001</v>
      </c>
      <c r="G33" s="162">
        <v>17.060600000000001</v>
      </c>
      <c r="H33" s="163"/>
      <c r="I33" s="162">
        <v>62.331600000000002</v>
      </c>
      <c r="J33" s="162">
        <v>-125.85809999999999</v>
      </c>
      <c r="K33" s="162">
        <v>70.045199999999994</v>
      </c>
      <c r="L33" s="163"/>
      <c r="M33" s="163"/>
      <c r="N33" s="162">
        <v>0</v>
      </c>
      <c r="O33" s="162">
        <v>-60.011000000000003</v>
      </c>
      <c r="P33" s="162">
        <v>55</v>
      </c>
      <c r="Q33" s="162">
        <v>16.559999999999999</v>
      </c>
      <c r="R33" s="162">
        <v>-52.8</v>
      </c>
      <c r="S33" s="162">
        <v>4.1532999999999998</v>
      </c>
      <c r="T33" s="162">
        <v>77.470799999999997</v>
      </c>
      <c r="U33" s="162">
        <v>16.3843</v>
      </c>
      <c r="V33" s="162">
        <v>16.9879</v>
      </c>
      <c r="W33" s="162">
        <v>27.7485</v>
      </c>
      <c r="X33" s="162">
        <v>17.241499999999998</v>
      </c>
      <c r="Y33" s="162">
        <v>6.1989000000000001</v>
      </c>
      <c r="Z33" s="162">
        <v>8.5374999999999996</v>
      </c>
      <c r="AA33" s="163"/>
      <c r="AB33" s="163"/>
      <c r="AC33" s="162">
        <v>-62.28</v>
      </c>
      <c r="AD33" s="162">
        <v>-62.44</v>
      </c>
      <c r="AE33" s="163"/>
      <c r="AF33" s="162">
        <v>0</v>
      </c>
      <c r="AG33" s="162">
        <v>59.4</v>
      </c>
      <c r="AH33" s="162">
        <v>9.3079999999999998</v>
      </c>
      <c r="AI33" s="162">
        <v>0.183</v>
      </c>
      <c r="AJ33" s="164">
        <v>-47.12</v>
      </c>
      <c r="AK33" s="162">
        <v>-46.83</v>
      </c>
      <c r="AL33" s="162">
        <v>-66.959999999999994</v>
      </c>
      <c r="AM33" s="162">
        <v>47.12</v>
      </c>
      <c r="AN33" s="162">
        <v>47.26</v>
      </c>
      <c r="AO33" s="162">
        <v>18.279599999999999</v>
      </c>
      <c r="AP33" s="162">
        <v>3.0251999999999999</v>
      </c>
      <c r="AQ33" s="162">
        <v>71.829099999999997</v>
      </c>
      <c r="AR33" s="162">
        <v>74.320099999999996</v>
      </c>
      <c r="AS33" s="162">
        <v>41.718600000000002</v>
      </c>
      <c r="AT33" s="162">
        <v>-47.421500000000002</v>
      </c>
      <c r="AU33" s="162">
        <v>-47.561199999999999</v>
      </c>
      <c r="AV33" s="162">
        <v>31.734500000000001</v>
      </c>
      <c r="AW33" s="162">
        <v>33.116900000000001</v>
      </c>
      <c r="AX33" s="162">
        <v>78.768000000000001</v>
      </c>
      <c r="AY33" s="162">
        <v>78.634100000000004</v>
      </c>
      <c r="AZ33" s="162">
        <v>11.202500000000001</v>
      </c>
      <c r="BA33" s="162">
        <v>10.1553</v>
      </c>
      <c r="BB33" s="162">
        <v>-541.98850000000004</v>
      </c>
      <c r="BC33" s="162">
        <v>-12.541</v>
      </c>
      <c r="BD33" s="162">
        <v>-13.4</v>
      </c>
      <c r="BE33" s="162">
        <v>-13.7</v>
      </c>
      <c r="BF33" s="162">
        <v>54.197600000000001</v>
      </c>
      <c r="BG33" s="162">
        <v>53.075200000000002</v>
      </c>
      <c r="BH33" s="162">
        <v>-5.1044</v>
      </c>
      <c r="BI33" s="163"/>
      <c r="BJ33" s="162">
        <v>-62.0762</v>
      </c>
      <c r="BK33" s="162">
        <v>5.4325999999999999</v>
      </c>
      <c r="BL33" s="162">
        <v>9.1746999999999996</v>
      </c>
      <c r="BM33" s="162">
        <v>6.1543999999999999</v>
      </c>
      <c r="BN33" s="162">
        <v>588.21360000000004</v>
      </c>
      <c r="BO33" s="162">
        <v>172.94829999999999</v>
      </c>
      <c r="BP33" s="162">
        <v>174.23009999999999</v>
      </c>
      <c r="BQ33" s="162">
        <v>-529.23850000000004</v>
      </c>
      <c r="BR33" s="162">
        <v>667.02080000000001</v>
      </c>
      <c r="BS33" s="163"/>
      <c r="BT33" s="162">
        <v>-55.076900000000002</v>
      </c>
      <c r="BU33" s="162">
        <v>55.673000000000002</v>
      </c>
      <c r="BV33" s="162">
        <v>103.3882</v>
      </c>
      <c r="BW33" s="162">
        <v>28.32</v>
      </c>
      <c r="BX33" s="162">
        <v>30.65</v>
      </c>
      <c r="BY33" s="162">
        <v>71.239999999999995</v>
      </c>
      <c r="BZ33" s="162">
        <v>83.03</v>
      </c>
      <c r="CA33" s="162">
        <v>-48.354300000000002</v>
      </c>
      <c r="CB33" s="162">
        <v>-48.8902</v>
      </c>
      <c r="CC33" s="162">
        <v>95.485799999999998</v>
      </c>
      <c r="CD33" s="162">
        <v>96.696200000000005</v>
      </c>
      <c r="CE33" s="162">
        <v>-5.6280999999999999</v>
      </c>
      <c r="CF33" s="162">
        <v>-128.47300000000001</v>
      </c>
      <c r="CG33" s="162">
        <v>-127.9834</v>
      </c>
      <c r="CH33" s="162">
        <v>5.3844000000000003</v>
      </c>
      <c r="CI33" s="163"/>
      <c r="CJ33" s="163"/>
      <c r="CK33" s="163"/>
      <c r="CL33" s="162">
        <v>148.69999999999999</v>
      </c>
      <c r="CM33" s="162">
        <v>134.69999999999999</v>
      </c>
      <c r="CN33" s="162">
        <v>-16.440000000000001</v>
      </c>
      <c r="CO33" s="162">
        <v>80.156800000000004</v>
      </c>
      <c r="CP33" s="162">
        <v>77.896500000000003</v>
      </c>
      <c r="CQ33" s="162">
        <v>77.5749</v>
      </c>
      <c r="CR33" s="162">
        <v>18.846900000000002</v>
      </c>
      <c r="CS33" s="162">
        <v>19.456</v>
      </c>
      <c r="CT33" s="162">
        <v>57.738199999999999</v>
      </c>
      <c r="CU33" s="162">
        <v>-132.78360000000001</v>
      </c>
      <c r="CV33" s="162">
        <v>65.989099999999993</v>
      </c>
      <c r="CW33" s="162">
        <v>12.795</v>
      </c>
      <c r="CX33" s="162">
        <v>80.14</v>
      </c>
      <c r="CY33" s="162">
        <v>42.17</v>
      </c>
      <c r="CZ33" s="162">
        <v>72.194800000000001</v>
      </c>
      <c r="DA33" s="162">
        <v>68.852199999999996</v>
      </c>
      <c r="DB33" s="162">
        <v>-34.82</v>
      </c>
      <c r="DC33" s="162">
        <v>-9.5386000000000006</v>
      </c>
      <c r="DD33" s="163"/>
      <c r="DE33" s="163"/>
      <c r="DF33" s="162">
        <v>-44.636699999999998</v>
      </c>
      <c r="DG33" s="162">
        <v>-18.363499999999998</v>
      </c>
      <c r="DH33" s="162">
        <v>-21.492599999999999</v>
      </c>
      <c r="DI33" s="162">
        <v>-188.4</v>
      </c>
      <c r="DJ33" s="163"/>
      <c r="DK33" s="162">
        <v>1.9199999999999998E-2</v>
      </c>
      <c r="DL33" s="163"/>
      <c r="DM33" s="162">
        <v>69.522300000000001</v>
      </c>
      <c r="DN33" s="162">
        <v>99.627700000000004</v>
      </c>
      <c r="DO33" s="163"/>
      <c r="DP33" s="162">
        <v>-9.07</v>
      </c>
      <c r="DQ33" s="162">
        <v>59.271999999999998</v>
      </c>
      <c r="DR33" s="162">
        <v>44.182499999999997</v>
      </c>
      <c r="DS33" s="162">
        <v>-21.48</v>
      </c>
      <c r="DT33" s="162">
        <v>-21.64</v>
      </c>
      <c r="DU33" s="162">
        <v>98.05</v>
      </c>
      <c r="DV33" s="162">
        <v>54.29</v>
      </c>
      <c r="DW33" s="162">
        <v>45.163600000000002</v>
      </c>
      <c r="DX33" s="162">
        <v>43.872700000000002</v>
      </c>
      <c r="DY33" s="162">
        <v>-35.124099999999999</v>
      </c>
      <c r="DZ33" s="163"/>
      <c r="EA33" s="162">
        <v>193.90960000000001</v>
      </c>
      <c r="EB33" s="162">
        <v>148.9479</v>
      </c>
      <c r="EC33" s="162">
        <v>143.8407</v>
      </c>
      <c r="ED33" s="162">
        <v>147.33949999999999</v>
      </c>
      <c r="EE33" s="162">
        <v>71.514499999999998</v>
      </c>
      <c r="EF33" s="162">
        <v>52.996000000000002</v>
      </c>
      <c r="EG33" s="162">
        <v>-28.672000000000001</v>
      </c>
      <c r="EH33" s="162">
        <v>540.75419999999997</v>
      </c>
      <c r="EI33" s="162">
        <v>-135.35679999999999</v>
      </c>
      <c r="EJ33" s="163"/>
      <c r="EK33" s="162">
        <v>-37.895099999999999</v>
      </c>
      <c r="EL33" s="162">
        <v>-34.8095</v>
      </c>
      <c r="EM33" s="162">
        <v>16.9299</v>
      </c>
      <c r="EN33" s="162">
        <v>-51.820700000000002</v>
      </c>
      <c r="EO33" s="162">
        <v>-48.971200000000003</v>
      </c>
      <c r="EP33" s="162">
        <v>144.44399999999999</v>
      </c>
      <c r="EQ33" s="163"/>
      <c r="ER33" s="162">
        <v>-94.819500000000005</v>
      </c>
      <c r="ES33" s="162">
        <v>-14.789</v>
      </c>
      <c r="ET33" s="162">
        <v>16.75</v>
      </c>
      <c r="EU33" s="162">
        <v>0</v>
      </c>
      <c r="EV33" s="162">
        <v>96.8</v>
      </c>
      <c r="EW33" s="162">
        <v>19.159500000000001</v>
      </c>
      <c r="EX33" s="162">
        <v>-179.29339999999999</v>
      </c>
      <c r="EY33" s="162">
        <v>-33.530999999999999</v>
      </c>
      <c r="EZ33" s="162">
        <v>-32.3536</v>
      </c>
      <c r="FA33" s="162">
        <v>4.2706999999999997</v>
      </c>
      <c r="FB33" s="162">
        <v>-52.685299999999998</v>
      </c>
      <c r="FC33" s="162">
        <v>10.256399999999999</v>
      </c>
      <c r="FD33" s="162">
        <v>21.614100000000001</v>
      </c>
      <c r="FE33" s="163"/>
      <c r="FF33" s="162">
        <v>20.362500000000001</v>
      </c>
      <c r="FG33" s="162">
        <v>41.643300000000004</v>
      </c>
      <c r="FH33" s="162">
        <v>41.938699999999997</v>
      </c>
      <c r="FI33" s="162">
        <v>39.814799999999998</v>
      </c>
      <c r="FJ33" s="162">
        <v>48.897199999999998</v>
      </c>
      <c r="FK33" s="162">
        <v>48.897199999999998</v>
      </c>
      <c r="FL33" s="162">
        <v>53.753500000000003</v>
      </c>
      <c r="FM33" s="162">
        <v>37.637599999999999</v>
      </c>
      <c r="FN33" s="163"/>
      <c r="FO33" s="162">
        <v>29.113600000000002</v>
      </c>
      <c r="FP33" s="162">
        <v>42.7316</v>
      </c>
      <c r="FQ33" s="162">
        <v>14.181699999999999</v>
      </c>
      <c r="FR33" s="162">
        <v>3.52</v>
      </c>
      <c r="FS33" s="162">
        <v>10.860200000000001</v>
      </c>
      <c r="FT33" s="162">
        <v>0.99639999999999995</v>
      </c>
      <c r="FU33" s="162">
        <v>-6.09</v>
      </c>
      <c r="FV33" s="162">
        <v>12.65</v>
      </c>
      <c r="FW33" s="162">
        <v>13.5916</v>
      </c>
      <c r="FX33" s="163"/>
      <c r="FY33" s="162">
        <v>-3.3370000000000002</v>
      </c>
      <c r="FZ33" s="162">
        <v>0.623</v>
      </c>
      <c r="GA33" s="162">
        <v>11.301299999999999</v>
      </c>
      <c r="GB33" s="162">
        <v>40.61</v>
      </c>
      <c r="GC33" s="162">
        <v>-42.414400000000001</v>
      </c>
      <c r="GD33" s="162">
        <v>-28.448699999999999</v>
      </c>
      <c r="GE33" s="162">
        <v>14.41</v>
      </c>
      <c r="GF33" s="162">
        <v>80.513900000000007</v>
      </c>
      <c r="GG33" s="162">
        <v>20</v>
      </c>
      <c r="GH33" s="162">
        <v>-14.438800000000001</v>
      </c>
      <c r="GI33" s="162">
        <v>1.7766999999999999</v>
      </c>
      <c r="GJ33" s="162">
        <v>1.7764</v>
      </c>
      <c r="GK33" s="162">
        <v>2.1913</v>
      </c>
      <c r="GL33" s="163"/>
      <c r="GM33" s="163"/>
      <c r="GN33" s="162">
        <v>-15.066599999999999</v>
      </c>
      <c r="GO33" s="162">
        <v>-31.471499999999999</v>
      </c>
      <c r="GP33" s="162">
        <v>16.413399999999999</v>
      </c>
      <c r="GQ33" s="162">
        <v>32.591999999999999</v>
      </c>
      <c r="GR33" s="162">
        <v>59.149700000000003</v>
      </c>
      <c r="GS33" s="162">
        <v>61.023000000000003</v>
      </c>
      <c r="GT33" s="163"/>
      <c r="GU33" s="162">
        <v>-25.855399999999999</v>
      </c>
      <c r="GV33" s="162">
        <v>25.4724</v>
      </c>
      <c r="GW33" s="162">
        <v>-52.068100000000001</v>
      </c>
      <c r="GX33" s="162">
        <v>9.4690999999999992</v>
      </c>
      <c r="GY33" s="162">
        <v>13.538</v>
      </c>
      <c r="GZ33" s="162">
        <v>13.144399999999999</v>
      </c>
      <c r="HA33" s="162">
        <v>11</v>
      </c>
      <c r="HB33" s="162">
        <v>41.863500000000002</v>
      </c>
      <c r="HC33" s="162">
        <v>42.544499999999999</v>
      </c>
      <c r="HD33" s="162">
        <v>37.700000000000003</v>
      </c>
      <c r="HE33" s="162">
        <v>-37.846699999999998</v>
      </c>
      <c r="HF33" s="162">
        <v>-206.69</v>
      </c>
      <c r="HG33" s="162">
        <v>207.7209</v>
      </c>
      <c r="HH33" s="162">
        <v>-37.044800000000002</v>
      </c>
      <c r="HI33" s="162">
        <v>-41.288800000000002</v>
      </c>
      <c r="HJ33" s="162">
        <v>-39.894500000000001</v>
      </c>
      <c r="HK33" s="162">
        <v>-59.598100000000002</v>
      </c>
      <c r="HL33" s="162">
        <v>-60.033299999999997</v>
      </c>
      <c r="HM33" s="162">
        <v>82.756100000000004</v>
      </c>
      <c r="HN33" s="162">
        <v>83.094300000000004</v>
      </c>
      <c r="HO33" s="163"/>
      <c r="HP33" s="163"/>
      <c r="HQ33" s="162">
        <v>8.3524999999999991</v>
      </c>
      <c r="HR33" s="162">
        <v>7.4185999999999996</v>
      </c>
      <c r="HS33" s="162">
        <v>-30.802900000000001</v>
      </c>
      <c r="HT33" s="162">
        <v>-30.171900000000001</v>
      </c>
      <c r="HU33" s="162">
        <v>-16.190000000000001</v>
      </c>
      <c r="HV33" s="162">
        <v>-16.72</v>
      </c>
      <c r="HW33" s="162">
        <v>16.600000000000001</v>
      </c>
      <c r="HX33" s="162">
        <v>15.3</v>
      </c>
      <c r="HY33" s="162">
        <v>22.130600000000001</v>
      </c>
      <c r="HZ33" s="162">
        <v>-69.599999999999994</v>
      </c>
      <c r="IA33" s="162">
        <v>-351.34449999999998</v>
      </c>
      <c r="IB33" s="162">
        <v>76.290700000000001</v>
      </c>
      <c r="IC33" s="162">
        <v>76.427300000000002</v>
      </c>
      <c r="ID33" s="162">
        <v>10</v>
      </c>
      <c r="IE33" s="163"/>
      <c r="IF33" s="162">
        <v>-7</v>
      </c>
      <c r="IG33" s="162">
        <v>-7</v>
      </c>
      <c r="IH33" s="162">
        <v>1.2309000000000001</v>
      </c>
      <c r="II33" s="163"/>
      <c r="IJ33" s="162">
        <v>41.9133</v>
      </c>
      <c r="IK33" s="162">
        <v>157.33619999999999</v>
      </c>
      <c r="IL33" s="162">
        <v>44.586300000000001</v>
      </c>
      <c r="IM33" s="162">
        <v>16.3611</v>
      </c>
      <c r="IN33" s="163"/>
      <c r="IO33" s="162">
        <v>-13.508599999999999</v>
      </c>
      <c r="IP33" s="162">
        <v>5.0555000000000003</v>
      </c>
      <c r="IQ33" s="162">
        <v>-152.95330000000001</v>
      </c>
      <c r="IR33" s="162">
        <v>35.884399999999999</v>
      </c>
      <c r="IS33" s="162">
        <v>-9.0399999999999991</v>
      </c>
      <c r="IT33" s="162">
        <v>167.0146</v>
      </c>
      <c r="IU33" s="162">
        <v>166.5401</v>
      </c>
      <c r="IV33" s="162">
        <v>152.2937</v>
      </c>
      <c r="IW33" s="162">
        <v>-42.163400000000003</v>
      </c>
      <c r="IX33" s="162">
        <v>-32.005200000000002</v>
      </c>
      <c r="IY33" s="162">
        <v>-67.532600000000002</v>
      </c>
      <c r="IZ33" s="162">
        <v>68.074700000000007</v>
      </c>
      <c r="JA33" s="162">
        <v>-8.4115000000000002</v>
      </c>
      <c r="JB33" s="162">
        <v>15.792</v>
      </c>
      <c r="JC33" s="162">
        <v>9.1199999999999992</v>
      </c>
      <c r="JD33" s="162">
        <v>6.423</v>
      </c>
      <c r="JE33" s="162">
        <v>6.4539999999999997</v>
      </c>
      <c r="JF33" s="162">
        <v>-9.44</v>
      </c>
      <c r="JG33" s="162">
        <v>-8.8800000000000008</v>
      </c>
      <c r="JH33" s="163"/>
      <c r="JI33" s="162">
        <v>9.0837000000000003</v>
      </c>
      <c r="JJ33" s="162">
        <v>-0.73089999999999999</v>
      </c>
      <c r="JK33" s="162">
        <v>-32.783999999999999</v>
      </c>
      <c r="JL33" s="162">
        <v>11.5</v>
      </c>
      <c r="JM33" s="162">
        <v>52.323</v>
      </c>
      <c r="JN33" s="162">
        <v>51.366999999999997</v>
      </c>
      <c r="JO33" s="162">
        <v>11.3287</v>
      </c>
      <c r="JP33" s="162">
        <v>13.457000000000001</v>
      </c>
      <c r="JQ33" s="162">
        <v>51.930999999999997</v>
      </c>
      <c r="JR33" s="162">
        <v>53.016399999999997</v>
      </c>
      <c r="JS33" s="162">
        <v>53.8005</v>
      </c>
      <c r="JT33" s="163"/>
      <c r="JU33" s="163"/>
      <c r="JV33" s="162">
        <v>21.038699999999999</v>
      </c>
      <c r="JW33" s="162">
        <v>8.65</v>
      </c>
      <c r="JX33" s="163"/>
      <c r="JY33" s="162">
        <v>-29.3066</v>
      </c>
      <c r="JZ33" s="162">
        <v>61.960799999999999</v>
      </c>
      <c r="KA33" s="162">
        <v>61.812899999999999</v>
      </c>
      <c r="KB33" s="162">
        <v>-28.5822</v>
      </c>
      <c r="KC33" s="162">
        <v>-59.891199999999998</v>
      </c>
      <c r="KD33" s="162">
        <v>59.444200000000002</v>
      </c>
      <c r="KE33" s="163"/>
      <c r="KF33" s="162">
        <v>-10.199999999999999</v>
      </c>
      <c r="KG33" s="162">
        <v>10.3</v>
      </c>
      <c r="KH33" s="162">
        <v>-242.0471</v>
      </c>
      <c r="KI33" s="162">
        <v>358.80329999999998</v>
      </c>
    </row>
    <row r="34" spans="1:295" ht="18" customHeight="1" x14ac:dyDescent="0.3">
      <c r="A34" s="161" t="s">
        <v>77</v>
      </c>
      <c r="B34" s="161" t="s">
        <v>851</v>
      </c>
      <c r="C34" s="165">
        <v>0</v>
      </c>
      <c r="D34" s="166"/>
      <c r="E34" s="165">
        <v>-24.510300000000001</v>
      </c>
      <c r="F34" s="165">
        <v>10.6843</v>
      </c>
      <c r="G34" s="165">
        <v>15.411</v>
      </c>
      <c r="H34" s="166"/>
      <c r="I34" s="165">
        <v>62.976599999999998</v>
      </c>
      <c r="J34" s="165">
        <v>-124.89360000000001</v>
      </c>
      <c r="K34" s="165">
        <v>69.716099999999997</v>
      </c>
      <c r="L34" s="165">
        <v>34.678899999999999</v>
      </c>
      <c r="M34" s="166"/>
      <c r="N34" s="165">
        <v>2.2200000000000002</v>
      </c>
      <c r="O34" s="165">
        <v>-56.283999999999999</v>
      </c>
      <c r="P34" s="165">
        <v>50.6</v>
      </c>
      <c r="Q34" s="165">
        <v>15.731999999999999</v>
      </c>
      <c r="R34" s="165">
        <v>-50.6</v>
      </c>
      <c r="S34" s="165">
        <v>4.5045999999999999</v>
      </c>
      <c r="T34" s="165">
        <v>77.140799999999999</v>
      </c>
      <c r="U34" s="165">
        <v>16.103100000000001</v>
      </c>
      <c r="V34" s="165">
        <v>16.297899999999998</v>
      </c>
      <c r="W34" s="165">
        <v>26.900700000000001</v>
      </c>
      <c r="X34" s="165">
        <v>17.158300000000001</v>
      </c>
      <c r="Y34" s="165">
        <v>5.4520999999999997</v>
      </c>
      <c r="Z34" s="165">
        <v>7.7929000000000004</v>
      </c>
      <c r="AA34" s="166"/>
      <c r="AB34" s="166"/>
      <c r="AC34" s="165">
        <v>-59.96</v>
      </c>
      <c r="AD34" s="165">
        <v>-59.86</v>
      </c>
      <c r="AE34" s="166"/>
      <c r="AF34" s="165">
        <v>-2.2200000000000002</v>
      </c>
      <c r="AG34" s="165">
        <v>55</v>
      </c>
      <c r="AH34" s="165">
        <v>8.1880000000000006</v>
      </c>
      <c r="AI34" s="165">
        <v>0.17799999999999999</v>
      </c>
      <c r="AJ34" s="167">
        <v>-40.479999999999997</v>
      </c>
      <c r="AK34" s="165">
        <v>-40.33</v>
      </c>
      <c r="AL34" s="165">
        <v>-77.16</v>
      </c>
      <c r="AM34" s="165">
        <v>40.479999999999997</v>
      </c>
      <c r="AN34" s="165">
        <v>40.700000000000003</v>
      </c>
      <c r="AO34" s="165">
        <v>17.813800000000001</v>
      </c>
      <c r="AP34" s="165">
        <v>3.0110999999999999</v>
      </c>
      <c r="AQ34" s="165">
        <v>71.897599999999997</v>
      </c>
      <c r="AR34" s="165">
        <v>73.992900000000006</v>
      </c>
      <c r="AS34" s="165">
        <v>38.166800000000002</v>
      </c>
      <c r="AT34" s="165">
        <v>-41.259399999999999</v>
      </c>
      <c r="AU34" s="165">
        <v>-40.398499999999999</v>
      </c>
      <c r="AV34" s="165">
        <v>8.4167000000000005</v>
      </c>
      <c r="AW34" s="165">
        <v>8.8779000000000003</v>
      </c>
      <c r="AX34" s="165">
        <v>78.232200000000006</v>
      </c>
      <c r="AY34" s="165">
        <v>79.571799999999996</v>
      </c>
      <c r="AZ34" s="165">
        <v>-6.8040000000000003</v>
      </c>
      <c r="BA34" s="165">
        <v>-8.0991</v>
      </c>
      <c r="BB34" s="165">
        <v>-497.19990000000001</v>
      </c>
      <c r="BC34" s="165">
        <v>-13.848599999999999</v>
      </c>
      <c r="BD34" s="165">
        <v>-12.1</v>
      </c>
      <c r="BE34" s="165">
        <v>-12.2</v>
      </c>
      <c r="BF34" s="165">
        <v>47.215800000000002</v>
      </c>
      <c r="BG34" s="165">
        <v>45.961599999999997</v>
      </c>
      <c r="BH34" s="165">
        <v>-5.2435999999999998</v>
      </c>
      <c r="BI34" s="166"/>
      <c r="BJ34" s="165">
        <v>-52.042099999999998</v>
      </c>
      <c r="BK34" s="165">
        <v>5.7972999999999999</v>
      </c>
      <c r="BL34" s="165">
        <v>8.0467999999999993</v>
      </c>
      <c r="BM34" s="165">
        <v>5.4531000000000001</v>
      </c>
      <c r="BN34" s="165">
        <v>542.28319999999997</v>
      </c>
      <c r="BO34" s="165">
        <v>167.36340000000001</v>
      </c>
      <c r="BP34" s="165">
        <v>167.6686</v>
      </c>
      <c r="BQ34" s="165">
        <v>-483.6721</v>
      </c>
      <c r="BR34" s="165">
        <v>646.30039999999997</v>
      </c>
      <c r="BS34" s="166"/>
      <c r="BT34" s="165">
        <v>-54.224400000000003</v>
      </c>
      <c r="BU34" s="165">
        <v>55.989100000000001</v>
      </c>
      <c r="BV34" s="165">
        <v>101.0929</v>
      </c>
      <c r="BW34" s="165">
        <v>27.5</v>
      </c>
      <c r="BX34" s="165">
        <v>29.96</v>
      </c>
      <c r="BY34" s="165">
        <v>70.510000000000005</v>
      </c>
      <c r="BZ34" s="165">
        <v>82.19</v>
      </c>
      <c r="CA34" s="165">
        <v>-49.426000000000002</v>
      </c>
      <c r="CB34" s="165">
        <v>-48.622199999999999</v>
      </c>
      <c r="CC34" s="165">
        <v>97.767300000000006</v>
      </c>
      <c r="CD34" s="165">
        <v>98.574600000000004</v>
      </c>
      <c r="CE34" s="165">
        <v>-5.1440999999999999</v>
      </c>
      <c r="CF34" s="165">
        <v>-128.2397</v>
      </c>
      <c r="CG34" s="165">
        <v>-127.3031</v>
      </c>
      <c r="CH34" s="165">
        <v>5.1089000000000002</v>
      </c>
      <c r="CI34" s="166"/>
      <c r="CJ34" s="166"/>
      <c r="CK34" s="166"/>
      <c r="CL34" s="165">
        <v>148.5</v>
      </c>
      <c r="CM34" s="165">
        <v>134.6</v>
      </c>
      <c r="CN34" s="165">
        <v>-16.64</v>
      </c>
      <c r="CO34" s="165">
        <v>78.573999999999998</v>
      </c>
      <c r="CP34" s="165">
        <v>77.232699999999994</v>
      </c>
      <c r="CQ34" s="165">
        <v>77.223399999999998</v>
      </c>
      <c r="CR34" s="165">
        <v>18.135100000000001</v>
      </c>
      <c r="CS34" s="165">
        <v>19.722200000000001</v>
      </c>
      <c r="CT34" s="165">
        <v>54.274900000000002</v>
      </c>
      <c r="CU34" s="165">
        <v>-129.40469999999999</v>
      </c>
      <c r="CV34" s="165">
        <v>63.000399999999999</v>
      </c>
      <c r="CW34" s="165">
        <v>13.042400000000001</v>
      </c>
      <c r="CX34" s="165">
        <v>79.84</v>
      </c>
      <c r="CY34" s="165">
        <v>42.04</v>
      </c>
      <c r="CZ34" s="166"/>
      <c r="DA34" s="165">
        <v>68.119799999999998</v>
      </c>
      <c r="DB34" s="165">
        <v>-34.72</v>
      </c>
      <c r="DC34" s="165">
        <v>-9.5386000000000006</v>
      </c>
      <c r="DD34" s="166"/>
      <c r="DE34" s="166"/>
      <c r="DF34" s="165">
        <v>-51.015099999999997</v>
      </c>
      <c r="DG34" s="165">
        <v>-18.363800000000001</v>
      </c>
      <c r="DH34" s="165">
        <v>-21.3033</v>
      </c>
      <c r="DI34" s="165">
        <v>-185.2</v>
      </c>
      <c r="DJ34" s="166"/>
      <c r="DK34" s="165">
        <v>8.2000000000000007E-3</v>
      </c>
      <c r="DL34" s="166"/>
      <c r="DM34" s="165">
        <v>69.991900000000001</v>
      </c>
      <c r="DN34" s="166"/>
      <c r="DO34" s="166"/>
      <c r="DP34" s="165">
        <v>-9.49</v>
      </c>
      <c r="DQ34" s="165">
        <v>59.349499999999999</v>
      </c>
      <c r="DR34" s="165">
        <v>51.739199999999997</v>
      </c>
      <c r="DS34" s="165">
        <v>-21.54</v>
      </c>
      <c r="DT34" s="165">
        <v>-21.58</v>
      </c>
      <c r="DU34" s="165">
        <v>97.51</v>
      </c>
      <c r="DV34" s="165">
        <v>54.08</v>
      </c>
      <c r="DW34" s="165">
        <v>51.345500000000001</v>
      </c>
      <c r="DX34" s="165">
        <v>50.618200000000002</v>
      </c>
      <c r="DY34" s="165">
        <v>-32.9054</v>
      </c>
      <c r="DZ34" s="166"/>
      <c r="EA34" s="165">
        <v>198.02500000000001</v>
      </c>
      <c r="EB34" s="165">
        <v>152.74369999999999</v>
      </c>
      <c r="EC34" s="165">
        <v>147.32060000000001</v>
      </c>
      <c r="ED34" s="165">
        <v>150.6345</v>
      </c>
      <c r="EE34" s="165">
        <v>45.024700000000003</v>
      </c>
      <c r="EF34" s="165">
        <v>26.486999999999998</v>
      </c>
      <c r="EG34" s="165">
        <v>-30.295000000000002</v>
      </c>
      <c r="EH34" s="165">
        <v>498.4221</v>
      </c>
      <c r="EI34" s="165">
        <v>-146.23249999999999</v>
      </c>
      <c r="EJ34" s="166"/>
      <c r="EK34" s="165">
        <v>-37.616799999999998</v>
      </c>
      <c r="EL34" s="165">
        <v>-33.880899999999997</v>
      </c>
      <c r="EM34" s="165">
        <v>41.976900000000001</v>
      </c>
      <c r="EN34" s="165">
        <v>-53.092700000000001</v>
      </c>
      <c r="EO34" s="165">
        <v>-49.103900000000003</v>
      </c>
      <c r="EP34" s="165">
        <v>52.271999999999998</v>
      </c>
      <c r="EQ34" s="166"/>
      <c r="ER34" s="165">
        <v>-74.246200000000002</v>
      </c>
      <c r="ES34" s="165">
        <v>12.0816</v>
      </c>
      <c r="ET34" s="165">
        <v>14.67</v>
      </c>
      <c r="EU34" s="165">
        <v>-4.42</v>
      </c>
      <c r="EV34" s="165">
        <v>1</v>
      </c>
      <c r="EW34" s="165">
        <v>18.883299999999998</v>
      </c>
      <c r="EX34" s="165">
        <v>-179.06809999999999</v>
      </c>
      <c r="EY34" s="165">
        <v>-34.704900000000002</v>
      </c>
      <c r="EZ34" s="165">
        <v>-33.626399999999997</v>
      </c>
      <c r="FA34" s="165">
        <v>3.3957999999999999</v>
      </c>
      <c r="FB34" s="165">
        <v>-24.285799999999998</v>
      </c>
      <c r="FC34" s="165">
        <v>-11.6709</v>
      </c>
      <c r="FD34" s="165">
        <v>22.514099999999999</v>
      </c>
      <c r="FE34" s="166"/>
      <c r="FF34" s="165">
        <v>22.227499999999999</v>
      </c>
      <c r="FG34" s="165">
        <v>41.831899999999997</v>
      </c>
      <c r="FH34" s="165">
        <v>41.638599999999997</v>
      </c>
      <c r="FI34" s="165">
        <v>40.0961</v>
      </c>
      <c r="FJ34" s="165">
        <v>48.227400000000003</v>
      </c>
      <c r="FK34" s="165">
        <v>48.227400000000003</v>
      </c>
      <c r="FL34" s="165">
        <v>58.777200000000001</v>
      </c>
      <c r="FM34" s="165">
        <v>35.059199999999997</v>
      </c>
      <c r="FN34" s="166"/>
      <c r="FO34" s="165">
        <v>26.990600000000001</v>
      </c>
      <c r="FP34" s="165">
        <v>37.064700000000002</v>
      </c>
      <c r="FQ34" s="165">
        <v>20.055800000000001</v>
      </c>
      <c r="FR34" s="165">
        <v>1.22</v>
      </c>
      <c r="FS34" s="165">
        <v>8.6725999999999992</v>
      </c>
      <c r="FT34" s="165">
        <v>0.92679999999999996</v>
      </c>
      <c r="FU34" s="165">
        <v>-4.7300000000000004</v>
      </c>
      <c r="FV34" s="165">
        <v>13.18</v>
      </c>
      <c r="FW34" s="165">
        <v>18.648800000000001</v>
      </c>
      <c r="FX34" s="166"/>
      <c r="FY34" s="165">
        <v>-3.11</v>
      </c>
      <c r="FZ34" s="165">
        <v>0.72199999999999998</v>
      </c>
      <c r="GA34" s="166"/>
      <c r="GB34" s="165">
        <v>41.45</v>
      </c>
      <c r="GC34" s="165">
        <v>-38.436799999999998</v>
      </c>
      <c r="GD34" s="165">
        <v>-27.523</v>
      </c>
      <c r="GE34" s="165">
        <v>14.03</v>
      </c>
      <c r="GF34" s="165">
        <v>79.858999999999995</v>
      </c>
      <c r="GG34" s="165">
        <v>21.6</v>
      </c>
      <c r="GH34" s="165">
        <v>-13.4442</v>
      </c>
      <c r="GI34" s="165">
        <v>1.3969</v>
      </c>
      <c r="GJ34" s="165">
        <v>1.3722000000000001</v>
      </c>
      <c r="GK34" s="165">
        <v>2.1656</v>
      </c>
      <c r="GL34" s="166"/>
      <c r="GM34" s="166"/>
      <c r="GN34" s="166"/>
      <c r="GO34" s="165">
        <v>-29.726500000000001</v>
      </c>
      <c r="GP34" s="165">
        <v>16.6037</v>
      </c>
      <c r="GQ34" s="165">
        <v>30.7653</v>
      </c>
      <c r="GR34" s="165">
        <v>57.891500000000001</v>
      </c>
      <c r="GS34" s="165">
        <v>57.6646</v>
      </c>
      <c r="GT34" s="166"/>
      <c r="GU34" s="165">
        <v>-25.288499999999999</v>
      </c>
      <c r="GV34" s="165">
        <v>25.7211</v>
      </c>
      <c r="GW34" s="165">
        <v>-52.118600000000001</v>
      </c>
      <c r="GX34" s="166"/>
      <c r="GY34" s="165">
        <v>13.2157</v>
      </c>
      <c r="GZ34" s="165">
        <v>12.9968</v>
      </c>
      <c r="HA34" s="166"/>
      <c r="HB34" s="165">
        <v>43.796599999999998</v>
      </c>
      <c r="HC34" s="165">
        <v>44.472900000000003</v>
      </c>
      <c r="HD34" s="165">
        <v>35.6</v>
      </c>
      <c r="HE34" s="165">
        <v>-36.025599999999997</v>
      </c>
      <c r="HF34" s="165">
        <v>-211.7629</v>
      </c>
      <c r="HG34" s="165">
        <v>212.49789999999999</v>
      </c>
      <c r="HH34" s="165">
        <v>-39.2575</v>
      </c>
      <c r="HI34" s="165">
        <v>-44.636499999999998</v>
      </c>
      <c r="HJ34" s="165">
        <v>-41.8063</v>
      </c>
      <c r="HK34" s="165">
        <v>-56.440199999999997</v>
      </c>
      <c r="HL34" s="165">
        <v>-57.0946</v>
      </c>
      <c r="HM34" s="165">
        <v>82.5017</v>
      </c>
      <c r="HN34" s="165">
        <v>81.974299999999999</v>
      </c>
      <c r="HO34" s="166"/>
      <c r="HP34" s="166"/>
      <c r="HQ34" s="165">
        <v>8.1987000000000005</v>
      </c>
      <c r="HR34" s="165">
        <v>7.4295999999999998</v>
      </c>
      <c r="HS34" s="165">
        <v>-28.195799999999998</v>
      </c>
      <c r="HT34" s="165">
        <v>-28.340699999999998</v>
      </c>
      <c r="HU34" s="165">
        <v>-10.53</v>
      </c>
      <c r="HV34" s="165">
        <v>-10.66</v>
      </c>
      <c r="HW34" s="165">
        <v>15.2</v>
      </c>
      <c r="HX34" s="165">
        <v>17.100000000000001</v>
      </c>
      <c r="HY34" s="165">
        <v>22.109300000000001</v>
      </c>
      <c r="HZ34" s="165">
        <v>-74.400000000000006</v>
      </c>
      <c r="IA34" s="165">
        <v>-352.3374</v>
      </c>
      <c r="IB34" s="165">
        <v>77.446799999999996</v>
      </c>
      <c r="IC34" s="165">
        <v>77.537899999999993</v>
      </c>
      <c r="ID34" s="166"/>
      <c r="IE34" s="166"/>
      <c r="IF34" s="165">
        <v>-6.2</v>
      </c>
      <c r="IG34" s="165">
        <v>-5.6</v>
      </c>
      <c r="IH34" s="166"/>
      <c r="II34" s="166"/>
      <c r="IJ34" s="165">
        <v>45.695999999999998</v>
      </c>
      <c r="IK34" s="165">
        <v>171.4641</v>
      </c>
      <c r="IL34" s="165">
        <v>50.313699999999997</v>
      </c>
      <c r="IM34" s="165">
        <v>23.647300000000001</v>
      </c>
      <c r="IN34" s="166"/>
      <c r="IO34" s="165">
        <v>-21.467700000000001</v>
      </c>
      <c r="IP34" s="165">
        <v>10.1798</v>
      </c>
      <c r="IQ34" s="165">
        <v>-144.63939999999999</v>
      </c>
      <c r="IR34" s="165">
        <v>32.799799999999998</v>
      </c>
      <c r="IS34" s="165">
        <v>-18.558900000000001</v>
      </c>
      <c r="IT34" s="165">
        <v>171.4177</v>
      </c>
      <c r="IU34" s="165">
        <v>168.78620000000001</v>
      </c>
      <c r="IV34" s="165">
        <v>145.63419999999999</v>
      </c>
      <c r="IW34" s="165">
        <v>-43.4711</v>
      </c>
      <c r="IX34" s="165">
        <v>-31.304200000000002</v>
      </c>
      <c r="IY34" s="165">
        <v>-68.931100000000001</v>
      </c>
      <c r="IZ34" s="165">
        <v>71.364999999999995</v>
      </c>
      <c r="JA34" s="165">
        <v>-7.5408999999999997</v>
      </c>
      <c r="JB34" s="165">
        <v>15.497</v>
      </c>
      <c r="JC34" s="165">
        <v>9.1199999999999992</v>
      </c>
      <c r="JD34" s="165">
        <v>6.4850000000000003</v>
      </c>
      <c r="JE34" s="165">
        <v>6.4610000000000003</v>
      </c>
      <c r="JF34" s="165">
        <v>-8.8800000000000008</v>
      </c>
      <c r="JG34" s="165">
        <v>-8.56</v>
      </c>
      <c r="JH34" s="166"/>
      <c r="JI34" s="165">
        <v>9.0837000000000003</v>
      </c>
      <c r="JJ34" s="165">
        <v>1.5E-3</v>
      </c>
      <c r="JK34" s="165">
        <v>-34.453299999999999</v>
      </c>
      <c r="JL34" s="165">
        <v>12.3</v>
      </c>
      <c r="JM34" s="165">
        <v>49.347000000000001</v>
      </c>
      <c r="JN34" s="165">
        <v>50.08</v>
      </c>
      <c r="JO34" s="166"/>
      <c r="JP34" s="165">
        <v>13.679600000000001</v>
      </c>
      <c r="JQ34" s="165">
        <v>52.805599999999998</v>
      </c>
      <c r="JR34" s="165">
        <v>53.093699999999998</v>
      </c>
      <c r="JS34" s="165">
        <v>52.645099999999999</v>
      </c>
      <c r="JT34" s="166"/>
      <c r="JU34" s="166"/>
      <c r="JV34" s="165">
        <v>23.221399999999999</v>
      </c>
      <c r="JW34" s="165">
        <v>8.23</v>
      </c>
      <c r="JX34" s="166"/>
      <c r="JY34" s="165">
        <v>-28.362300000000001</v>
      </c>
      <c r="JZ34" s="165">
        <v>57.8322</v>
      </c>
      <c r="KA34" s="165">
        <v>57.319099999999999</v>
      </c>
      <c r="KB34" s="165">
        <v>-27.648800000000001</v>
      </c>
      <c r="KC34" s="165">
        <v>-56.292999999999999</v>
      </c>
      <c r="KD34" s="165">
        <v>56.502800000000001</v>
      </c>
      <c r="KE34" s="166"/>
      <c r="KF34" s="165">
        <v>-7.7</v>
      </c>
      <c r="KG34" s="165">
        <v>7.7</v>
      </c>
      <c r="KH34" s="165">
        <v>-249.63319999999999</v>
      </c>
      <c r="KI34" s="165">
        <v>364.88459999999998</v>
      </c>
    </row>
    <row r="35" spans="1:295" ht="18" customHeight="1" x14ac:dyDescent="0.3">
      <c r="A35" s="161" t="s">
        <v>77</v>
      </c>
      <c r="B35" s="161" t="s">
        <v>852</v>
      </c>
      <c r="C35" s="165">
        <v>0</v>
      </c>
      <c r="D35" s="166"/>
      <c r="E35" s="165">
        <v>-24.259799999999998</v>
      </c>
      <c r="F35" s="165">
        <v>10.625</v>
      </c>
      <c r="G35" s="165">
        <v>14.9057</v>
      </c>
      <c r="H35" s="166"/>
      <c r="I35" s="165">
        <v>62.232799999999997</v>
      </c>
      <c r="J35" s="165">
        <v>-121.5193</v>
      </c>
      <c r="K35" s="165">
        <v>64.512100000000004</v>
      </c>
      <c r="L35" s="165">
        <v>32.987000000000002</v>
      </c>
      <c r="M35" s="166"/>
      <c r="N35" s="165">
        <v>4.4400000000000004</v>
      </c>
      <c r="O35" s="165">
        <v>-57.246000000000002</v>
      </c>
      <c r="P35" s="165">
        <v>52.8</v>
      </c>
      <c r="Q35" s="165">
        <v>16.559999999999999</v>
      </c>
      <c r="R35" s="165">
        <v>-52.8</v>
      </c>
      <c r="S35" s="165">
        <v>4.4062999999999999</v>
      </c>
      <c r="T35" s="165">
        <v>75.859399999999994</v>
      </c>
      <c r="U35" s="165">
        <v>15.4679</v>
      </c>
      <c r="V35" s="165">
        <v>15.6395</v>
      </c>
      <c r="W35" s="165">
        <v>25.8993</v>
      </c>
      <c r="X35" s="165">
        <v>16.2742</v>
      </c>
      <c r="Y35" s="165">
        <v>5.8710000000000004</v>
      </c>
      <c r="Z35" s="165">
        <v>7.9626000000000001</v>
      </c>
      <c r="AA35" s="166"/>
      <c r="AB35" s="166"/>
      <c r="AC35" s="165">
        <v>-59.04</v>
      </c>
      <c r="AD35" s="165">
        <v>-59.36</v>
      </c>
      <c r="AE35" s="166"/>
      <c r="AF35" s="165">
        <v>-4.4400000000000004</v>
      </c>
      <c r="AG35" s="166"/>
      <c r="AH35" s="165">
        <v>8.1470000000000002</v>
      </c>
      <c r="AI35" s="165">
        <v>0.17699999999999999</v>
      </c>
      <c r="AJ35" s="167">
        <v>-44.45</v>
      </c>
      <c r="AK35" s="165">
        <v>-44.27</v>
      </c>
      <c r="AL35" s="165">
        <v>-69.63</v>
      </c>
      <c r="AM35" s="165">
        <v>44.45</v>
      </c>
      <c r="AN35" s="165">
        <v>44.33</v>
      </c>
      <c r="AO35" s="165">
        <v>16.997399999999999</v>
      </c>
      <c r="AP35" s="165">
        <v>3.7827999999999999</v>
      </c>
      <c r="AQ35" s="165">
        <v>71.179299999999998</v>
      </c>
      <c r="AR35" s="165">
        <v>73.415899999999993</v>
      </c>
      <c r="AS35" s="165">
        <v>35.666800000000002</v>
      </c>
      <c r="AT35" s="165">
        <v>-45.278199999999998</v>
      </c>
      <c r="AU35" s="165">
        <v>-44.925800000000002</v>
      </c>
      <c r="AV35" s="165">
        <v>34.390500000000003</v>
      </c>
      <c r="AW35" s="165">
        <v>34.4619</v>
      </c>
      <c r="AX35" s="165">
        <v>73.677599999999998</v>
      </c>
      <c r="AY35" s="165">
        <v>75.418999999999997</v>
      </c>
      <c r="AZ35" s="165">
        <v>12.421200000000001</v>
      </c>
      <c r="BA35" s="165">
        <v>9.4681999999999995</v>
      </c>
      <c r="BB35" s="165">
        <v>-508.9522</v>
      </c>
      <c r="BC35" s="165">
        <v>-12.984299999999999</v>
      </c>
      <c r="BD35" s="165">
        <v>-13.7</v>
      </c>
      <c r="BE35" s="165">
        <v>-13.7</v>
      </c>
      <c r="BF35" s="165">
        <v>51.916899999999998</v>
      </c>
      <c r="BG35" s="165">
        <v>50.628999999999998</v>
      </c>
      <c r="BH35" s="165">
        <v>-5.1364000000000001</v>
      </c>
      <c r="BI35" s="166"/>
      <c r="BJ35" s="165">
        <v>-58.972499999999997</v>
      </c>
      <c r="BK35" s="165">
        <v>5.2649999999999997</v>
      </c>
      <c r="BL35" s="165">
        <v>7.7378</v>
      </c>
      <c r="BM35" s="165">
        <v>5.2614999999999998</v>
      </c>
      <c r="BN35" s="165">
        <v>556.44380000000001</v>
      </c>
      <c r="BO35" s="165">
        <v>154.21</v>
      </c>
      <c r="BP35" s="165">
        <v>154.4846</v>
      </c>
      <c r="BQ35" s="165">
        <v>-475.36149999999998</v>
      </c>
      <c r="BR35" s="165">
        <v>634.75260000000003</v>
      </c>
      <c r="BS35" s="166"/>
      <c r="BT35" s="165">
        <v>-79.851299999999995</v>
      </c>
      <c r="BU35" s="165">
        <v>81.728800000000007</v>
      </c>
      <c r="BV35" s="165">
        <v>97.989199999999997</v>
      </c>
      <c r="BW35" s="165">
        <v>27.24</v>
      </c>
      <c r="BX35" s="165">
        <v>28.79</v>
      </c>
      <c r="BY35" s="165">
        <v>69.069999999999993</v>
      </c>
      <c r="BZ35" s="165">
        <v>81.150000000000006</v>
      </c>
      <c r="CA35" s="165">
        <v>-43.3979</v>
      </c>
      <c r="CB35" s="165">
        <v>-40.048999999999999</v>
      </c>
      <c r="CC35" s="165">
        <v>103.1686</v>
      </c>
      <c r="CD35" s="165">
        <v>103.2389</v>
      </c>
      <c r="CE35" s="165">
        <v>-4.7720000000000002</v>
      </c>
      <c r="CF35" s="165">
        <v>-135.7362</v>
      </c>
      <c r="CG35" s="165">
        <v>-134.9615</v>
      </c>
      <c r="CH35" s="165">
        <v>4.3063000000000002</v>
      </c>
      <c r="CI35" s="165">
        <v>0</v>
      </c>
      <c r="CJ35" s="166"/>
      <c r="CK35" s="166"/>
      <c r="CL35" s="165">
        <v>150.80000000000001</v>
      </c>
      <c r="CM35" s="165">
        <v>136.6</v>
      </c>
      <c r="CN35" s="165">
        <v>-16.37</v>
      </c>
      <c r="CO35" s="165">
        <v>76.901899999999998</v>
      </c>
      <c r="CP35" s="165">
        <v>75.012799999999999</v>
      </c>
      <c r="CQ35" s="165">
        <v>75.276200000000003</v>
      </c>
      <c r="CR35" s="165">
        <v>10.7211</v>
      </c>
      <c r="CS35" s="165">
        <v>11.8651</v>
      </c>
      <c r="CT35" s="165">
        <v>54.113900000000001</v>
      </c>
      <c r="CU35" s="165">
        <v>-119.2068</v>
      </c>
      <c r="CV35" s="165">
        <v>62.044199999999996</v>
      </c>
      <c r="CW35" s="165">
        <v>13.254300000000001</v>
      </c>
      <c r="CX35" s="165">
        <v>77.7</v>
      </c>
      <c r="CY35" s="165">
        <v>40.590000000000003</v>
      </c>
      <c r="CZ35" s="165">
        <v>70.319800000000001</v>
      </c>
      <c r="DA35" s="165">
        <v>66.801500000000004</v>
      </c>
      <c r="DB35" s="165">
        <v>-33.450000000000003</v>
      </c>
      <c r="DC35" s="165">
        <v>-9.4002999999999997</v>
      </c>
      <c r="DD35" s="166"/>
      <c r="DE35" s="166"/>
      <c r="DF35" s="165">
        <v>-42.5886</v>
      </c>
      <c r="DG35" s="165">
        <v>-17.999400000000001</v>
      </c>
      <c r="DH35" s="165">
        <v>-20.668800000000001</v>
      </c>
      <c r="DI35" s="165">
        <v>-178.8</v>
      </c>
      <c r="DJ35" s="166"/>
      <c r="DK35" s="165">
        <v>0</v>
      </c>
      <c r="DL35" s="166"/>
      <c r="DM35" s="165">
        <v>66.704400000000007</v>
      </c>
      <c r="DN35" s="165">
        <v>99.627700000000004</v>
      </c>
      <c r="DO35" s="165">
        <v>69.84</v>
      </c>
      <c r="DP35" s="165">
        <v>-8.5</v>
      </c>
      <c r="DQ35" s="165">
        <v>59.148000000000003</v>
      </c>
      <c r="DR35" s="165">
        <v>43.139899999999997</v>
      </c>
      <c r="DS35" s="165">
        <v>-21.6</v>
      </c>
      <c r="DT35" s="165">
        <v>-21.7</v>
      </c>
      <c r="DU35" s="165">
        <v>100.11</v>
      </c>
      <c r="DV35" s="165">
        <v>53.56</v>
      </c>
      <c r="DW35" s="165">
        <v>45.309100000000001</v>
      </c>
      <c r="DX35" s="165">
        <v>42.654499999999999</v>
      </c>
      <c r="DY35" s="165">
        <v>-33.237400000000001</v>
      </c>
      <c r="DZ35" s="166"/>
      <c r="EA35" s="165">
        <v>192.75450000000001</v>
      </c>
      <c r="EB35" s="165">
        <v>146.17930000000001</v>
      </c>
      <c r="EC35" s="165">
        <v>141.90600000000001</v>
      </c>
      <c r="ED35" s="165">
        <v>143.99170000000001</v>
      </c>
      <c r="EE35" s="165">
        <v>69.882599999999996</v>
      </c>
      <c r="EF35" s="165">
        <v>48.858199999999997</v>
      </c>
      <c r="EG35" s="165">
        <v>-28.353000000000002</v>
      </c>
      <c r="EH35" s="165">
        <v>481.77679999999998</v>
      </c>
      <c r="EI35" s="165">
        <v>-129.0753</v>
      </c>
      <c r="EJ35" s="166"/>
      <c r="EK35" s="165">
        <v>-39.461199999999998</v>
      </c>
      <c r="EL35" s="165">
        <v>-36.2301</v>
      </c>
      <c r="EM35" s="165">
        <v>12.961399999999999</v>
      </c>
      <c r="EN35" s="165">
        <v>-47.214700000000001</v>
      </c>
      <c r="EO35" s="165">
        <v>-44.175400000000003</v>
      </c>
      <c r="EP35" s="165">
        <v>115.248</v>
      </c>
      <c r="EQ35" s="166"/>
      <c r="ER35" s="165">
        <v>-90.025099999999995</v>
      </c>
      <c r="ES35" s="165">
        <v>-11.0128</v>
      </c>
      <c r="ET35" s="165">
        <v>0</v>
      </c>
      <c r="EU35" s="165">
        <v>-4.07</v>
      </c>
      <c r="EV35" s="165">
        <v>98</v>
      </c>
      <c r="EW35" s="165">
        <v>18.941099999999999</v>
      </c>
      <c r="EX35" s="165">
        <v>-169.34520000000001</v>
      </c>
      <c r="EY35" s="165">
        <v>-35.3733</v>
      </c>
      <c r="EZ35" s="165">
        <v>-34.577199999999998</v>
      </c>
      <c r="FA35" s="165">
        <v>5.1036999999999999</v>
      </c>
      <c r="FB35" s="165">
        <v>-44.518099999999997</v>
      </c>
      <c r="FC35" s="165">
        <v>12.421799999999999</v>
      </c>
      <c r="FD35" s="165">
        <v>22.128699999999998</v>
      </c>
      <c r="FE35" s="166"/>
      <c r="FF35" s="165">
        <v>21.8904</v>
      </c>
      <c r="FG35" s="165">
        <v>38.636099999999999</v>
      </c>
      <c r="FH35" s="165">
        <v>39.976700000000001</v>
      </c>
      <c r="FI35" s="165">
        <v>38.659700000000001</v>
      </c>
      <c r="FJ35" s="165">
        <v>42.8688</v>
      </c>
      <c r="FK35" s="165">
        <v>40.022100000000002</v>
      </c>
      <c r="FL35" s="165">
        <v>59.7819</v>
      </c>
      <c r="FM35" s="165">
        <v>35.969700000000003</v>
      </c>
      <c r="FN35" s="166"/>
      <c r="FO35" s="165">
        <v>27.957000000000001</v>
      </c>
      <c r="FP35" s="165">
        <v>38.331800000000001</v>
      </c>
      <c r="FQ35" s="165">
        <v>18.0929</v>
      </c>
      <c r="FR35" s="165">
        <v>1.73</v>
      </c>
      <c r="FS35" s="165">
        <v>9.3537999999999997</v>
      </c>
      <c r="FT35" s="165">
        <v>0.90359999999999996</v>
      </c>
      <c r="FU35" s="165">
        <v>-5.3</v>
      </c>
      <c r="FV35" s="165">
        <v>13.27</v>
      </c>
      <c r="FW35" s="165">
        <v>18.118500000000001</v>
      </c>
      <c r="FX35" s="166"/>
      <c r="FY35" s="165">
        <v>-3.351</v>
      </c>
      <c r="FZ35" s="165">
        <v>0.74</v>
      </c>
      <c r="GA35" s="166"/>
      <c r="GB35" s="165">
        <v>42.21</v>
      </c>
      <c r="GC35" s="165">
        <v>-38.890500000000003</v>
      </c>
      <c r="GD35" s="165">
        <v>-26.689399999999999</v>
      </c>
      <c r="GE35" s="166"/>
      <c r="GF35" s="165">
        <v>81.729900000000001</v>
      </c>
      <c r="GG35" s="165">
        <v>22.9</v>
      </c>
      <c r="GH35" s="165">
        <v>-14.148199999999999</v>
      </c>
      <c r="GI35" s="165">
        <v>1.8053999999999999</v>
      </c>
      <c r="GJ35" s="165">
        <v>2.1122999999999998</v>
      </c>
      <c r="GK35" s="165">
        <v>2.0991</v>
      </c>
      <c r="GL35" s="166"/>
      <c r="GM35" s="166"/>
      <c r="GN35" s="165">
        <v>-14.3756</v>
      </c>
      <c r="GO35" s="165">
        <v>-30.067399999999999</v>
      </c>
      <c r="GP35" s="165">
        <v>16.561699999999998</v>
      </c>
      <c r="GQ35" s="165">
        <v>31.488499999999998</v>
      </c>
      <c r="GR35" s="165">
        <v>55.6599</v>
      </c>
      <c r="GS35" s="165">
        <v>56.634099999999997</v>
      </c>
      <c r="GT35" s="166"/>
      <c r="GU35" s="165">
        <v>-26.817</v>
      </c>
      <c r="GV35" s="165">
        <v>25.967600000000001</v>
      </c>
      <c r="GW35" s="165">
        <v>-53.960099999999997</v>
      </c>
      <c r="GX35" s="166"/>
      <c r="GY35" s="165">
        <v>12.6884</v>
      </c>
      <c r="GZ35" s="165">
        <v>12.290100000000001</v>
      </c>
      <c r="HA35" s="166"/>
      <c r="HB35" s="165">
        <v>47.414000000000001</v>
      </c>
      <c r="HC35" s="165">
        <v>48.613999999999997</v>
      </c>
      <c r="HD35" s="165">
        <v>41.1</v>
      </c>
      <c r="HE35" s="165">
        <v>-41.238300000000002</v>
      </c>
      <c r="HF35" s="165">
        <v>-226.3417</v>
      </c>
      <c r="HG35" s="165">
        <v>227.99250000000001</v>
      </c>
      <c r="HH35" s="165">
        <v>-25.2803</v>
      </c>
      <c r="HI35" s="165">
        <v>-47.492600000000003</v>
      </c>
      <c r="HJ35" s="165">
        <v>-43.9771</v>
      </c>
      <c r="HK35" s="165">
        <v>-61.283799999999999</v>
      </c>
      <c r="HL35" s="165">
        <v>-62.926600000000001</v>
      </c>
      <c r="HM35" s="165">
        <v>81.153899999999993</v>
      </c>
      <c r="HN35" s="165">
        <v>80.366200000000006</v>
      </c>
      <c r="HO35" s="166"/>
      <c r="HP35" s="166"/>
      <c r="HQ35" s="165">
        <v>6.4847999999999999</v>
      </c>
      <c r="HR35" s="165">
        <v>5.5838999999999999</v>
      </c>
      <c r="HS35" s="165">
        <v>-30.656099999999999</v>
      </c>
      <c r="HT35" s="165">
        <v>-29.414100000000001</v>
      </c>
      <c r="HU35" s="165">
        <v>6.89</v>
      </c>
      <c r="HV35" s="165">
        <v>6.44</v>
      </c>
      <c r="HW35" s="165">
        <v>12</v>
      </c>
      <c r="HX35" s="165">
        <v>13.7</v>
      </c>
      <c r="HY35" s="165">
        <v>21.6585</v>
      </c>
      <c r="HZ35" s="165">
        <v>-71.680000000000007</v>
      </c>
      <c r="IA35" s="165">
        <v>-327.48230000000001</v>
      </c>
      <c r="IB35" s="165">
        <v>70.472700000000003</v>
      </c>
      <c r="IC35" s="165">
        <v>70.201300000000003</v>
      </c>
      <c r="ID35" s="165">
        <v>10</v>
      </c>
      <c r="IE35" s="166"/>
      <c r="IF35" s="165">
        <v>-4.5</v>
      </c>
      <c r="IG35" s="165">
        <v>-4.5</v>
      </c>
      <c r="IH35" s="166"/>
      <c r="II35" s="166"/>
      <c r="IJ35" s="165">
        <v>30.350300000000001</v>
      </c>
      <c r="IK35" s="165">
        <v>152.19499999999999</v>
      </c>
      <c r="IL35" s="165">
        <v>65.982100000000003</v>
      </c>
      <c r="IM35" s="165">
        <v>33.322499999999998</v>
      </c>
      <c r="IN35" s="166"/>
      <c r="IO35" s="165">
        <v>-29.004100000000001</v>
      </c>
      <c r="IP35" s="165">
        <v>22.757200000000001</v>
      </c>
      <c r="IQ35" s="165">
        <v>-149.7363</v>
      </c>
      <c r="IR35" s="165">
        <v>27.119800000000001</v>
      </c>
      <c r="IS35" s="165">
        <v>-28.737300000000001</v>
      </c>
      <c r="IT35" s="165">
        <v>176.74809999999999</v>
      </c>
      <c r="IU35" s="165">
        <v>173.0069</v>
      </c>
      <c r="IV35" s="165">
        <v>151.929</v>
      </c>
      <c r="IW35" s="165">
        <v>-58.154800000000002</v>
      </c>
      <c r="IX35" s="165">
        <v>-26.833100000000002</v>
      </c>
      <c r="IY35" s="165">
        <v>-82.673299999999998</v>
      </c>
      <c r="IZ35" s="165">
        <v>83.110600000000005</v>
      </c>
      <c r="JA35" s="165">
        <v>-8.6203000000000003</v>
      </c>
      <c r="JB35" s="165">
        <v>16.692</v>
      </c>
      <c r="JC35" s="165">
        <v>8.24</v>
      </c>
      <c r="JD35" s="166"/>
      <c r="JE35" s="165">
        <v>6.452</v>
      </c>
      <c r="JF35" s="165">
        <v>-8.64</v>
      </c>
      <c r="JG35" s="165">
        <v>-10.24</v>
      </c>
      <c r="JH35" s="166"/>
      <c r="JI35" s="165">
        <v>10.8995</v>
      </c>
      <c r="JJ35" s="165">
        <v>-2.8976999999999999</v>
      </c>
      <c r="JK35" s="165">
        <v>-35.948700000000002</v>
      </c>
      <c r="JL35" s="165">
        <v>14.5</v>
      </c>
      <c r="JM35" s="165">
        <v>50.771000000000001</v>
      </c>
      <c r="JN35" s="165">
        <v>51.003999999999998</v>
      </c>
      <c r="JO35" s="165">
        <v>11.480600000000001</v>
      </c>
      <c r="JP35" s="165">
        <v>13.7631</v>
      </c>
      <c r="JQ35" s="165">
        <v>53.438800000000001</v>
      </c>
      <c r="JR35" s="165">
        <v>53.180700000000002</v>
      </c>
      <c r="JS35" s="165">
        <v>52.977400000000003</v>
      </c>
      <c r="JT35" s="166"/>
      <c r="JU35" s="166"/>
      <c r="JV35" s="165">
        <v>28.5655</v>
      </c>
      <c r="JW35" s="165">
        <v>8.66</v>
      </c>
      <c r="JX35" s="166"/>
      <c r="JY35" s="165">
        <v>-35.141399999999997</v>
      </c>
      <c r="JZ35" s="165">
        <v>63.801699999999997</v>
      </c>
      <c r="KA35" s="165">
        <v>64.099000000000004</v>
      </c>
      <c r="KB35" s="165">
        <v>-35.211199999999998</v>
      </c>
      <c r="KC35" s="165">
        <v>-61.840299999999999</v>
      </c>
      <c r="KD35" s="165">
        <v>61.627400000000002</v>
      </c>
      <c r="KE35" s="166"/>
      <c r="KF35" s="165">
        <v>-7.7</v>
      </c>
      <c r="KG35" s="165">
        <v>7.7</v>
      </c>
      <c r="KH35" s="165">
        <v>-250.38550000000001</v>
      </c>
      <c r="KI35" s="165">
        <v>327.07049999999998</v>
      </c>
    </row>
    <row r="36" spans="1:295" ht="18" customHeight="1" x14ac:dyDescent="0.3">
      <c r="A36" s="161" t="s">
        <v>77</v>
      </c>
      <c r="B36" s="161" t="s">
        <v>853</v>
      </c>
      <c r="C36" s="165">
        <v>0</v>
      </c>
      <c r="D36" s="166"/>
      <c r="E36" s="165">
        <v>-23.938199999999998</v>
      </c>
      <c r="F36" s="165">
        <v>10.729100000000001</v>
      </c>
      <c r="G36" s="165">
        <v>15.7912</v>
      </c>
      <c r="H36" s="166"/>
      <c r="I36" s="165">
        <v>62.971800000000002</v>
      </c>
      <c r="J36" s="165">
        <v>-122.77760000000001</v>
      </c>
      <c r="K36" s="165">
        <v>64.440399999999997</v>
      </c>
      <c r="L36" s="165">
        <v>32.609000000000002</v>
      </c>
      <c r="M36" s="166"/>
      <c r="N36" s="165">
        <v>0</v>
      </c>
      <c r="O36" s="165">
        <v>-56.555</v>
      </c>
      <c r="P36" s="165">
        <v>50.6</v>
      </c>
      <c r="Q36" s="165">
        <v>17.388000000000002</v>
      </c>
      <c r="R36" s="165">
        <v>-50.6</v>
      </c>
      <c r="S36" s="165">
        <v>3.9194</v>
      </c>
      <c r="T36" s="165">
        <v>77.263199999999998</v>
      </c>
      <c r="U36" s="165">
        <v>15.009399999999999</v>
      </c>
      <c r="V36" s="165">
        <v>15.112299999999999</v>
      </c>
      <c r="W36" s="165">
        <v>24.175699999999999</v>
      </c>
      <c r="X36" s="165">
        <v>15.581</v>
      </c>
      <c r="Y36" s="165">
        <v>5.3209</v>
      </c>
      <c r="Z36" s="165">
        <v>8.4725999999999999</v>
      </c>
      <c r="AA36" s="166"/>
      <c r="AB36" s="166"/>
      <c r="AC36" s="165">
        <v>-61.67</v>
      </c>
      <c r="AD36" s="165">
        <v>-61.65</v>
      </c>
      <c r="AE36" s="166"/>
      <c r="AF36" s="165">
        <v>0</v>
      </c>
      <c r="AG36" s="165">
        <v>55</v>
      </c>
      <c r="AH36" s="165">
        <v>7.9480000000000004</v>
      </c>
      <c r="AI36" s="165">
        <v>0.17499999999999999</v>
      </c>
      <c r="AJ36" s="167">
        <v>-46.2</v>
      </c>
      <c r="AK36" s="165">
        <v>-45.98</v>
      </c>
      <c r="AL36" s="165">
        <v>-71.87</v>
      </c>
      <c r="AM36" s="165">
        <v>46.2</v>
      </c>
      <c r="AN36" s="165">
        <v>46.19</v>
      </c>
      <c r="AO36" s="165">
        <v>17.189800000000002</v>
      </c>
      <c r="AP36" s="165">
        <v>3.5228999999999999</v>
      </c>
      <c r="AQ36" s="165">
        <v>71.3964</v>
      </c>
      <c r="AR36" s="165">
        <v>73.770399999999995</v>
      </c>
      <c r="AS36" s="165">
        <v>35.0657</v>
      </c>
      <c r="AT36" s="165">
        <v>-51.440300000000001</v>
      </c>
      <c r="AU36" s="165">
        <v>-50.349899999999998</v>
      </c>
      <c r="AV36" s="165">
        <v>27.981100000000001</v>
      </c>
      <c r="AW36" s="165">
        <v>29.477699999999999</v>
      </c>
      <c r="AX36" s="165">
        <v>75.954899999999995</v>
      </c>
      <c r="AY36" s="165">
        <v>77.696399999999997</v>
      </c>
      <c r="AZ36" s="165">
        <v>9.5165000000000006</v>
      </c>
      <c r="BA36" s="165">
        <v>7.8917999999999999</v>
      </c>
      <c r="BB36" s="165">
        <v>-481.4212</v>
      </c>
      <c r="BC36" s="165">
        <v>-12.718999999999999</v>
      </c>
      <c r="BD36" s="165">
        <v>-13.6</v>
      </c>
      <c r="BE36" s="165">
        <v>-13.7</v>
      </c>
      <c r="BF36" s="165">
        <v>57.725900000000003</v>
      </c>
      <c r="BG36" s="165">
        <v>54.808199999999999</v>
      </c>
      <c r="BH36" s="165">
        <v>-4.9535</v>
      </c>
      <c r="BI36" s="166"/>
      <c r="BJ36" s="165">
        <v>-69.182599999999994</v>
      </c>
      <c r="BK36" s="165">
        <v>7.4310999999999998</v>
      </c>
      <c r="BL36" s="165">
        <v>8.5103000000000009</v>
      </c>
      <c r="BM36" s="165">
        <v>5.8365999999999998</v>
      </c>
      <c r="BN36" s="165">
        <v>530.68619999999999</v>
      </c>
      <c r="BO36" s="165">
        <v>145.0239</v>
      </c>
      <c r="BP36" s="165">
        <v>144.35249999999999</v>
      </c>
      <c r="BQ36" s="165">
        <v>-479.25990000000002</v>
      </c>
      <c r="BR36" s="165">
        <v>601.05349999999999</v>
      </c>
      <c r="BS36" s="166"/>
      <c r="BT36" s="165">
        <v>-33.467500000000001</v>
      </c>
      <c r="BU36" s="165">
        <v>34.8977</v>
      </c>
      <c r="BV36" s="165">
        <v>101.21259999999999</v>
      </c>
      <c r="BW36" s="165">
        <v>26.72</v>
      </c>
      <c r="BX36" s="165">
        <v>28.43</v>
      </c>
      <c r="BY36" s="165">
        <v>69.08</v>
      </c>
      <c r="BZ36" s="165">
        <v>82.17</v>
      </c>
      <c r="CA36" s="165">
        <v>-46.210999999999999</v>
      </c>
      <c r="CB36" s="165">
        <v>-46.344999999999999</v>
      </c>
      <c r="CC36" s="165">
        <v>100.4205</v>
      </c>
      <c r="CD36" s="165">
        <v>101.3766</v>
      </c>
      <c r="CE36" s="165">
        <v>-5.1121999999999996</v>
      </c>
      <c r="CF36" s="165">
        <v>-117.2688</v>
      </c>
      <c r="CG36" s="165">
        <v>-115.8373</v>
      </c>
      <c r="CH36" s="165">
        <v>5.4610000000000003</v>
      </c>
      <c r="CI36" s="166"/>
      <c r="CJ36" s="166"/>
      <c r="CK36" s="166"/>
      <c r="CL36" s="165">
        <v>145.9</v>
      </c>
      <c r="CM36" s="165">
        <v>132.1</v>
      </c>
      <c r="CN36" s="165">
        <v>-16.260000000000002</v>
      </c>
      <c r="CO36" s="165">
        <v>82.056600000000003</v>
      </c>
      <c r="CP36" s="165">
        <v>81.045299999999997</v>
      </c>
      <c r="CQ36" s="165">
        <v>80.469099999999997</v>
      </c>
      <c r="CR36" s="165">
        <v>23.397600000000001</v>
      </c>
      <c r="CS36" s="165">
        <v>24.235299999999999</v>
      </c>
      <c r="CT36" s="165">
        <v>29.5686</v>
      </c>
      <c r="CU36" s="165">
        <v>-107.66459999999999</v>
      </c>
      <c r="CV36" s="165">
        <v>35.47</v>
      </c>
      <c r="CW36" s="165">
        <v>13.1602</v>
      </c>
      <c r="CX36" s="165">
        <v>75.319999999999993</v>
      </c>
      <c r="CY36" s="165">
        <v>39.35</v>
      </c>
      <c r="CZ36" s="165">
        <v>71.257300000000001</v>
      </c>
      <c r="DA36" s="165">
        <v>67.680400000000006</v>
      </c>
      <c r="DB36" s="165">
        <v>-33.33</v>
      </c>
      <c r="DC36" s="165">
        <v>-9.9533000000000005</v>
      </c>
      <c r="DD36" s="166"/>
      <c r="DE36" s="166"/>
      <c r="DF36" s="165">
        <v>-64.919600000000003</v>
      </c>
      <c r="DG36" s="165">
        <v>-19.988299999999999</v>
      </c>
      <c r="DH36" s="165">
        <v>-20.6629</v>
      </c>
      <c r="DI36" s="165">
        <v>-181.4</v>
      </c>
      <c r="DJ36" s="166"/>
      <c r="DK36" s="165">
        <v>8.2000000000000007E-3</v>
      </c>
      <c r="DL36" s="165">
        <v>70.028700000000001</v>
      </c>
      <c r="DM36" s="165">
        <v>68.582999999999998</v>
      </c>
      <c r="DN36" s="166"/>
      <c r="DO36" s="166"/>
      <c r="DP36" s="165">
        <v>-9.33</v>
      </c>
      <c r="DQ36" s="165">
        <v>61.054499999999997</v>
      </c>
      <c r="DR36" s="165">
        <v>64.531199999999998</v>
      </c>
      <c r="DS36" s="165">
        <v>-21.78</v>
      </c>
      <c r="DT36" s="165">
        <v>-21.77</v>
      </c>
      <c r="DU36" s="165">
        <v>97.86</v>
      </c>
      <c r="DV36" s="165">
        <v>54.11</v>
      </c>
      <c r="DW36" s="165">
        <v>62.9818</v>
      </c>
      <c r="DX36" s="165">
        <v>65.672700000000006</v>
      </c>
      <c r="DY36" s="165">
        <v>-27.064399999999999</v>
      </c>
      <c r="DZ36" s="166"/>
      <c r="EA36" s="165">
        <v>205.5421</v>
      </c>
      <c r="EB36" s="165">
        <v>160.34460000000001</v>
      </c>
      <c r="EC36" s="165">
        <v>154.43819999999999</v>
      </c>
      <c r="ED36" s="165">
        <v>158.08150000000001</v>
      </c>
      <c r="EE36" s="165">
        <v>69.412800000000004</v>
      </c>
      <c r="EF36" s="165">
        <v>48.023899999999998</v>
      </c>
      <c r="EG36" s="165">
        <v>-29.341000000000001</v>
      </c>
      <c r="EH36" s="165">
        <v>490.62759999999997</v>
      </c>
      <c r="EI36" s="165">
        <v>-98.562299999999993</v>
      </c>
      <c r="EJ36" s="166"/>
      <c r="EK36" s="165">
        <v>-36.9527</v>
      </c>
      <c r="EL36" s="165">
        <v>-32.087600000000002</v>
      </c>
      <c r="EM36" s="165">
        <v>17.787800000000001</v>
      </c>
      <c r="EN36" s="165">
        <v>-47.763199999999998</v>
      </c>
      <c r="EO36" s="165">
        <v>-44.056800000000003</v>
      </c>
      <c r="EP36" s="165">
        <v>115.248</v>
      </c>
      <c r="EQ36" s="166"/>
      <c r="ER36" s="165">
        <v>-83.864400000000003</v>
      </c>
      <c r="ES36" s="165">
        <v>-12.4518</v>
      </c>
      <c r="ET36" s="165">
        <v>0</v>
      </c>
      <c r="EU36" s="165">
        <v>-3.19</v>
      </c>
      <c r="EV36" s="165">
        <v>92.2</v>
      </c>
      <c r="EW36" s="165">
        <v>18.414000000000001</v>
      </c>
      <c r="EX36" s="165">
        <v>-168.58600000000001</v>
      </c>
      <c r="EY36" s="165">
        <v>-37.557899999999997</v>
      </c>
      <c r="EZ36" s="165">
        <v>-36.663600000000002</v>
      </c>
      <c r="FA36" s="165">
        <v>6.4774000000000003</v>
      </c>
      <c r="FB36" s="165">
        <v>-50.183500000000002</v>
      </c>
      <c r="FC36" s="165">
        <v>13.9544</v>
      </c>
      <c r="FD36" s="165">
        <v>23.4331</v>
      </c>
      <c r="FE36" s="166"/>
      <c r="FF36" s="165">
        <v>22.927800000000001</v>
      </c>
      <c r="FG36" s="165">
        <v>42.625799999999998</v>
      </c>
      <c r="FH36" s="165">
        <v>43.140900000000002</v>
      </c>
      <c r="FI36" s="165">
        <v>41.295999999999999</v>
      </c>
      <c r="FJ36" s="165">
        <v>44.878300000000003</v>
      </c>
      <c r="FK36" s="165">
        <v>45.548099999999998</v>
      </c>
      <c r="FL36" s="165">
        <v>29.472300000000001</v>
      </c>
      <c r="FM36" s="165">
        <v>30.057600000000001</v>
      </c>
      <c r="FN36" s="166"/>
      <c r="FO36" s="165">
        <v>10.424799999999999</v>
      </c>
      <c r="FP36" s="165">
        <v>19.907</v>
      </c>
      <c r="FQ36" s="165">
        <v>9.9262999999999995</v>
      </c>
      <c r="FR36" s="165">
        <v>3.47</v>
      </c>
      <c r="FS36" s="165">
        <v>13.5677</v>
      </c>
      <c r="FT36" s="165">
        <v>0.95860000000000001</v>
      </c>
      <c r="FU36" s="165">
        <v>-8.4700000000000006</v>
      </c>
      <c r="FV36" s="165">
        <v>15.33</v>
      </c>
      <c r="FW36" s="165">
        <v>0</v>
      </c>
      <c r="FX36" s="166"/>
      <c r="FY36" s="165">
        <v>-2.8969999999999998</v>
      </c>
      <c r="FZ36" s="165">
        <v>0.73099999999999998</v>
      </c>
      <c r="GA36" s="166"/>
      <c r="GB36" s="165">
        <v>42.58</v>
      </c>
      <c r="GC36" s="165">
        <v>-20.237400000000001</v>
      </c>
      <c r="GD36" s="165">
        <v>-11.514799999999999</v>
      </c>
      <c r="GE36" s="166"/>
      <c r="GF36" s="165">
        <v>84.508499999999998</v>
      </c>
      <c r="GG36" s="165">
        <v>22.7</v>
      </c>
      <c r="GH36" s="165">
        <v>-14.6373</v>
      </c>
      <c r="GI36" s="165">
        <v>1.7397</v>
      </c>
      <c r="GJ36" s="165">
        <v>1.8936999999999999</v>
      </c>
      <c r="GK36" s="165">
        <v>2.1583000000000001</v>
      </c>
      <c r="GL36" s="166"/>
      <c r="GM36" s="166"/>
      <c r="GN36" s="165">
        <v>-14.8642</v>
      </c>
      <c r="GO36" s="165">
        <v>-30.8508</v>
      </c>
      <c r="GP36" s="165">
        <v>16.3718</v>
      </c>
      <c r="GQ36" s="165">
        <v>31.7836</v>
      </c>
      <c r="GR36" s="165">
        <v>56.834400000000002</v>
      </c>
      <c r="GS36" s="165">
        <v>57.683999999999997</v>
      </c>
      <c r="GT36" s="166"/>
      <c r="GU36" s="165">
        <v>-27.572299999999998</v>
      </c>
      <c r="GV36" s="165">
        <v>25.881499999999999</v>
      </c>
      <c r="GW36" s="165">
        <v>-55.802999999999997</v>
      </c>
      <c r="GX36" s="165">
        <v>10.785600000000001</v>
      </c>
      <c r="GY36" s="165">
        <v>12.5321</v>
      </c>
      <c r="GZ36" s="165">
        <v>12.174099999999999</v>
      </c>
      <c r="HA36" s="165">
        <v>11.8698</v>
      </c>
      <c r="HB36" s="165">
        <v>50.426299999999998</v>
      </c>
      <c r="HC36" s="165">
        <v>51.0242</v>
      </c>
      <c r="HD36" s="165">
        <v>40.200000000000003</v>
      </c>
      <c r="HE36" s="165">
        <v>-40.601900000000001</v>
      </c>
      <c r="HF36" s="165">
        <v>-233.541</v>
      </c>
      <c r="HG36" s="165">
        <v>235.01070000000001</v>
      </c>
      <c r="HH36" s="165">
        <v>0</v>
      </c>
      <c r="HI36" s="165">
        <v>-49.679400000000001</v>
      </c>
      <c r="HJ36" s="165">
        <v>-48.523400000000002</v>
      </c>
      <c r="HK36" s="165">
        <v>-64.997</v>
      </c>
      <c r="HL36" s="165">
        <v>-65.876599999999996</v>
      </c>
      <c r="HM36" s="165">
        <v>81.826999999999998</v>
      </c>
      <c r="HN36" s="165">
        <v>81.372799999999998</v>
      </c>
      <c r="HO36" s="166"/>
      <c r="HP36" s="166"/>
      <c r="HQ36" s="165">
        <v>5.6938000000000004</v>
      </c>
      <c r="HR36" s="165">
        <v>4.6500000000000004</v>
      </c>
      <c r="HS36" s="165">
        <v>-25.933800000000002</v>
      </c>
      <c r="HT36" s="165">
        <v>-26.951000000000001</v>
      </c>
      <c r="HU36" s="165">
        <v>20.6</v>
      </c>
      <c r="HV36" s="165">
        <v>20.100000000000001</v>
      </c>
      <c r="HW36" s="165">
        <v>10.9</v>
      </c>
      <c r="HX36" s="165">
        <v>12.4</v>
      </c>
      <c r="HY36" s="165">
        <v>21.6799</v>
      </c>
      <c r="HZ36" s="165">
        <v>-66.319999999999993</v>
      </c>
      <c r="IA36" s="165">
        <v>-346.0686</v>
      </c>
      <c r="IB36" s="165">
        <v>74.902100000000004</v>
      </c>
      <c r="IC36" s="165">
        <v>75.021900000000002</v>
      </c>
      <c r="ID36" s="165">
        <v>9.9</v>
      </c>
      <c r="IE36" s="166"/>
      <c r="IF36" s="165">
        <v>-3.7</v>
      </c>
      <c r="IG36" s="165">
        <v>-2.8</v>
      </c>
      <c r="IH36" s="165">
        <v>1.2219</v>
      </c>
      <c r="II36" s="165">
        <v>1.1919999999999999</v>
      </c>
      <c r="IJ36" s="165">
        <v>0</v>
      </c>
      <c r="IK36" s="165">
        <v>121.5249</v>
      </c>
      <c r="IL36" s="165">
        <v>73.241900000000001</v>
      </c>
      <c r="IM36" s="165">
        <v>38.877600000000001</v>
      </c>
      <c r="IN36" s="166"/>
      <c r="IO36" s="165">
        <v>-38.790700000000001</v>
      </c>
      <c r="IP36" s="165">
        <v>31.0151</v>
      </c>
      <c r="IQ36" s="165">
        <v>-145.28139999999999</v>
      </c>
      <c r="IR36" s="165">
        <v>26.825099999999999</v>
      </c>
      <c r="IS36" s="165">
        <v>-34.882300000000001</v>
      </c>
      <c r="IT36" s="165">
        <v>179.36510000000001</v>
      </c>
      <c r="IU36" s="165">
        <v>179.03219999999999</v>
      </c>
      <c r="IV36" s="165">
        <v>146.01429999999999</v>
      </c>
      <c r="IW36" s="165">
        <v>-67.382300000000001</v>
      </c>
      <c r="IX36" s="165">
        <v>-26.445399999999999</v>
      </c>
      <c r="IY36" s="165">
        <v>-90.606300000000005</v>
      </c>
      <c r="IZ36" s="165">
        <v>89.891400000000004</v>
      </c>
      <c r="JA36" s="165">
        <v>-8.8317999999999994</v>
      </c>
      <c r="JB36" s="165">
        <v>14.589</v>
      </c>
      <c r="JC36" s="165">
        <v>9.0399999999999991</v>
      </c>
      <c r="JD36" s="165">
        <v>6.4029999999999996</v>
      </c>
      <c r="JE36" s="166"/>
      <c r="JF36" s="165">
        <v>-9.76</v>
      </c>
      <c r="JG36" s="165">
        <v>-10.8</v>
      </c>
      <c r="JH36" s="166"/>
      <c r="JI36" s="165">
        <v>10.374599999999999</v>
      </c>
      <c r="JJ36" s="165">
        <v>-4.4511000000000003</v>
      </c>
      <c r="JK36" s="165">
        <v>-34.804299999999998</v>
      </c>
      <c r="JL36" s="165">
        <v>15.4</v>
      </c>
      <c r="JM36" s="165">
        <v>50.066000000000003</v>
      </c>
      <c r="JN36" s="165">
        <v>52.322000000000003</v>
      </c>
      <c r="JO36" s="165">
        <v>11.4672</v>
      </c>
      <c r="JP36" s="165">
        <v>13.7479</v>
      </c>
      <c r="JQ36" s="165">
        <v>52.8035</v>
      </c>
      <c r="JR36" s="165">
        <v>53.1357</v>
      </c>
      <c r="JS36" s="165">
        <v>53.329900000000002</v>
      </c>
      <c r="JT36" s="166"/>
      <c r="JU36" s="166"/>
      <c r="JV36" s="165">
        <v>27.663399999999999</v>
      </c>
      <c r="JW36" s="165">
        <v>8.6</v>
      </c>
      <c r="JX36" s="166"/>
      <c r="JY36" s="165">
        <v>-37.989600000000003</v>
      </c>
      <c r="JZ36" s="165">
        <v>65.7256</v>
      </c>
      <c r="KA36" s="165">
        <v>66.716399999999993</v>
      </c>
      <c r="KB36" s="165">
        <v>-37.729900000000001</v>
      </c>
      <c r="KC36" s="165">
        <v>-64.663499999999999</v>
      </c>
      <c r="KD36" s="165">
        <v>65.044300000000007</v>
      </c>
      <c r="KE36" s="166"/>
      <c r="KF36" s="165">
        <v>-7.7</v>
      </c>
      <c r="KG36" s="165">
        <v>7.7</v>
      </c>
      <c r="KH36" s="165">
        <v>-228.91900000000001</v>
      </c>
      <c r="KI36" s="165">
        <v>305.36489999999998</v>
      </c>
    </row>
    <row r="37" spans="1:295" ht="18" customHeight="1" x14ac:dyDescent="0.3">
      <c r="A37" s="161" t="s">
        <v>77</v>
      </c>
      <c r="B37" s="161" t="s">
        <v>854</v>
      </c>
      <c r="C37" s="165">
        <v>0</v>
      </c>
      <c r="D37" s="166"/>
      <c r="E37" s="166"/>
      <c r="F37" s="165">
        <v>10.7005</v>
      </c>
      <c r="G37" s="165">
        <v>16.021599999999999</v>
      </c>
      <c r="H37" s="166"/>
      <c r="I37" s="165">
        <v>64.316199999999995</v>
      </c>
      <c r="J37" s="165">
        <v>-126.8694</v>
      </c>
      <c r="K37" s="165">
        <v>66.691800000000001</v>
      </c>
      <c r="L37" s="165">
        <v>33.301000000000002</v>
      </c>
      <c r="M37" s="166"/>
      <c r="N37" s="165">
        <v>-2.2200000000000002</v>
      </c>
      <c r="O37" s="165">
        <v>-57.466000000000001</v>
      </c>
      <c r="P37" s="165">
        <v>52.8</v>
      </c>
      <c r="Q37" s="165">
        <v>17.388000000000002</v>
      </c>
      <c r="R37" s="165">
        <v>-50.6</v>
      </c>
      <c r="S37" s="165">
        <v>3.4685999999999999</v>
      </c>
      <c r="T37" s="165">
        <v>79.337599999999995</v>
      </c>
      <c r="U37" s="165">
        <v>16.314399999999999</v>
      </c>
      <c r="V37" s="165">
        <v>16.267099999999999</v>
      </c>
      <c r="W37" s="165">
        <v>27.371099999999998</v>
      </c>
      <c r="X37" s="165">
        <v>17.384399999999999</v>
      </c>
      <c r="Y37" s="165">
        <v>5.9242999999999997</v>
      </c>
      <c r="Z37" s="165">
        <v>7.9284999999999997</v>
      </c>
      <c r="AA37" s="166"/>
      <c r="AB37" s="166"/>
      <c r="AC37" s="165">
        <v>-65.17</v>
      </c>
      <c r="AD37" s="165">
        <v>-64.89</v>
      </c>
      <c r="AE37" s="166"/>
      <c r="AF37" s="165">
        <v>2.2200000000000002</v>
      </c>
      <c r="AG37" s="166"/>
      <c r="AH37" s="165">
        <v>8.4550000000000001</v>
      </c>
      <c r="AI37" s="165">
        <v>0.18</v>
      </c>
      <c r="AJ37" s="167">
        <v>-38.99</v>
      </c>
      <c r="AK37" s="165">
        <v>-38.75</v>
      </c>
      <c r="AL37" s="165">
        <v>-91.06</v>
      </c>
      <c r="AM37" s="165">
        <v>38.99</v>
      </c>
      <c r="AN37" s="165">
        <v>39.22</v>
      </c>
      <c r="AO37" s="165">
        <v>18.028099999999998</v>
      </c>
      <c r="AP37" s="165">
        <v>2.5729000000000002</v>
      </c>
      <c r="AQ37" s="165">
        <v>72.269400000000005</v>
      </c>
      <c r="AR37" s="165">
        <v>75.405799999999999</v>
      </c>
      <c r="AS37" s="165">
        <v>38.626199999999997</v>
      </c>
      <c r="AT37" s="165">
        <v>-39.116100000000003</v>
      </c>
      <c r="AU37" s="165">
        <v>-38.933300000000003</v>
      </c>
      <c r="AV37" s="165">
        <v>8.7228999999999992</v>
      </c>
      <c r="AW37" s="165">
        <v>9.1262000000000008</v>
      </c>
      <c r="AX37" s="165">
        <v>80.107600000000005</v>
      </c>
      <c r="AY37" s="165">
        <v>81.179299999999998</v>
      </c>
      <c r="AZ37" s="165">
        <v>-18.0991</v>
      </c>
      <c r="BA37" s="165">
        <v>-20.1388</v>
      </c>
      <c r="BB37" s="165">
        <v>-483.00869999999998</v>
      </c>
      <c r="BC37" s="165">
        <v>-9.4783000000000008</v>
      </c>
      <c r="BD37" s="165">
        <v>-13.9</v>
      </c>
      <c r="BE37" s="165">
        <v>-13.9</v>
      </c>
      <c r="BF37" s="165">
        <v>44.302900000000001</v>
      </c>
      <c r="BG37" s="165">
        <v>43.997199999999999</v>
      </c>
      <c r="BH37" s="165">
        <v>-5.2839</v>
      </c>
      <c r="BI37" s="166"/>
      <c r="BJ37" s="165">
        <v>-48.413800000000002</v>
      </c>
      <c r="BK37" s="165">
        <v>7.4279999999999999</v>
      </c>
      <c r="BL37" s="165">
        <v>8.4391999999999996</v>
      </c>
      <c r="BM37" s="165">
        <v>5.6322999999999999</v>
      </c>
      <c r="BN37" s="165">
        <v>532.63940000000002</v>
      </c>
      <c r="BO37" s="165">
        <v>171.3614</v>
      </c>
      <c r="BP37" s="165">
        <v>172.27690000000001</v>
      </c>
      <c r="BQ37" s="165">
        <v>-490.51859999999999</v>
      </c>
      <c r="BR37" s="165">
        <v>637.94200000000001</v>
      </c>
      <c r="BS37" s="166"/>
      <c r="BT37" s="165">
        <v>-25.289400000000001</v>
      </c>
      <c r="BU37" s="165">
        <v>25.749099999999999</v>
      </c>
      <c r="BV37" s="165">
        <v>106.54170000000001</v>
      </c>
      <c r="BW37" s="165">
        <v>29.75</v>
      </c>
      <c r="BX37" s="165">
        <v>31.77</v>
      </c>
      <c r="BY37" s="165">
        <v>72.87</v>
      </c>
      <c r="BZ37" s="165">
        <v>85.7</v>
      </c>
      <c r="CA37" s="165">
        <v>-54.918199999999999</v>
      </c>
      <c r="CB37" s="165">
        <v>-55.052199999999999</v>
      </c>
      <c r="CC37" s="165">
        <v>102.1571</v>
      </c>
      <c r="CD37" s="165">
        <v>103.07080000000001</v>
      </c>
      <c r="CE37" s="165">
        <v>-6.2202000000000002</v>
      </c>
      <c r="CF37" s="165">
        <v>-132.5428</v>
      </c>
      <c r="CG37" s="165">
        <v>-132.14609999999999</v>
      </c>
      <c r="CH37" s="165">
        <v>4.6742999999999997</v>
      </c>
      <c r="CI37" s="166"/>
      <c r="CJ37" s="166"/>
      <c r="CK37" s="166"/>
      <c r="CL37" s="165">
        <v>150.1</v>
      </c>
      <c r="CM37" s="165">
        <v>134.6</v>
      </c>
      <c r="CN37" s="165">
        <v>-16.84</v>
      </c>
      <c r="CO37" s="165">
        <v>79.050899999999999</v>
      </c>
      <c r="CP37" s="165">
        <v>76.6036</v>
      </c>
      <c r="CQ37" s="165">
        <v>76.388599999999997</v>
      </c>
      <c r="CR37" s="165">
        <v>21.427199999999999</v>
      </c>
      <c r="CS37" s="165">
        <v>21.979500000000002</v>
      </c>
      <c r="CT37" s="165">
        <v>51.988900000000001</v>
      </c>
      <c r="CU37" s="165">
        <v>-132.4102</v>
      </c>
      <c r="CV37" s="165">
        <v>61.173999999999999</v>
      </c>
      <c r="CW37" s="165">
        <v>12.9537</v>
      </c>
      <c r="CX37" s="165">
        <v>80.61</v>
      </c>
      <c r="CY37" s="165">
        <v>42.32</v>
      </c>
      <c r="CZ37" s="165">
        <v>75.944800000000001</v>
      </c>
      <c r="DA37" s="165">
        <v>71.635400000000004</v>
      </c>
      <c r="DB37" s="165">
        <v>-34.78</v>
      </c>
      <c r="DC37" s="165">
        <v>-10.920999999999999</v>
      </c>
      <c r="DD37" s="166"/>
      <c r="DE37" s="166"/>
      <c r="DF37" s="165">
        <v>-90.183700000000002</v>
      </c>
      <c r="DG37" s="165">
        <v>-23.0717</v>
      </c>
      <c r="DH37" s="165">
        <v>-21.602699999999999</v>
      </c>
      <c r="DI37" s="165">
        <v>-186.6</v>
      </c>
      <c r="DJ37" s="166"/>
      <c r="DK37" s="165">
        <v>1.37E-2</v>
      </c>
      <c r="DL37" s="166"/>
      <c r="DM37" s="165">
        <v>73.749099999999999</v>
      </c>
      <c r="DN37" s="165">
        <v>98.455799999999996</v>
      </c>
      <c r="DO37" s="165">
        <v>69.14</v>
      </c>
      <c r="DP37" s="165">
        <v>-11.28</v>
      </c>
      <c r="DQ37" s="165">
        <v>62.728499999999997</v>
      </c>
      <c r="DR37" s="165">
        <v>89.770099999999999</v>
      </c>
      <c r="DS37" s="165">
        <v>-21.8</v>
      </c>
      <c r="DT37" s="165">
        <v>-21.8</v>
      </c>
      <c r="DU37" s="165">
        <v>98.05</v>
      </c>
      <c r="DV37" s="165">
        <v>55.34</v>
      </c>
      <c r="DW37" s="165">
        <v>89.309100000000001</v>
      </c>
      <c r="DX37" s="165">
        <v>87.563599999999994</v>
      </c>
      <c r="DY37" s="165">
        <v>-23.211400000000001</v>
      </c>
      <c r="DZ37" s="166"/>
      <c r="EA37" s="165">
        <v>220.39400000000001</v>
      </c>
      <c r="EB37" s="165">
        <v>174.99449999999999</v>
      </c>
      <c r="EC37" s="165">
        <v>171.0822</v>
      </c>
      <c r="ED37" s="165">
        <v>172.0985</v>
      </c>
      <c r="EE37" s="165">
        <v>49.459099999999999</v>
      </c>
      <c r="EF37" s="165">
        <v>30.237100000000002</v>
      </c>
      <c r="EG37" s="165">
        <v>-30.454000000000001</v>
      </c>
      <c r="EH37" s="165">
        <v>499.17840000000001</v>
      </c>
      <c r="EI37" s="165">
        <v>-109.9653</v>
      </c>
      <c r="EJ37" s="166"/>
      <c r="EK37" s="165">
        <v>-37.426299999999998</v>
      </c>
      <c r="EL37" s="165">
        <v>-33.5715</v>
      </c>
      <c r="EM37" s="165">
        <v>37.654899999999998</v>
      </c>
      <c r="EN37" s="165">
        <v>-46.528199999999998</v>
      </c>
      <c r="EO37" s="165">
        <v>-43.536700000000003</v>
      </c>
      <c r="EP37" s="165">
        <v>49.2</v>
      </c>
      <c r="EQ37" s="166"/>
      <c r="ER37" s="165">
        <v>-70.323999999999998</v>
      </c>
      <c r="ES37" s="165">
        <v>8.4192</v>
      </c>
      <c r="ET37" s="165">
        <v>16.23</v>
      </c>
      <c r="EU37" s="165">
        <v>-3.31</v>
      </c>
      <c r="EV37" s="165">
        <v>1</v>
      </c>
      <c r="EW37" s="165">
        <v>18.9269</v>
      </c>
      <c r="EX37" s="165">
        <v>-167.79249999999999</v>
      </c>
      <c r="EY37" s="165">
        <v>-39.486800000000002</v>
      </c>
      <c r="EZ37" s="165">
        <v>-38.256100000000004</v>
      </c>
      <c r="FA37" s="165">
        <v>7.7195</v>
      </c>
      <c r="FB37" s="165">
        <v>-28.4999</v>
      </c>
      <c r="FC37" s="165">
        <v>-7.6844999999999999</v>
      </c>
      <c r="FD37" s="165">
        <v>24.179600000000001</v>
      </c>
      <c r="FE37" s="166"/>
      <c r="FF37" s="165">
        <v>24.268699999999999</v>
      </c>
      <c r="FG37" s="165">
        <v>41.064700000000002</v>
      </c>
      <c r="FH37" s="165">
        <v>41.5792</v>
      </c>
      <c r="FI37" s="165">
        <v>39.772500000000001</v>
      </c>
      <c r="FJ37" s="165">
        <v>54.255800000000001</v>
      </c>
      <c r="FK37" s="165">
        <v>54.758200000000002</v>
      </c>
      <c r="FL37" s="165">
        <v>44.543399999999998</v>
      </c>
      <c r="FM37" s="165">
        <v>26.5596</v>
      </c>
      <c r="FN37" s="166"/>
      <c r="FO37" s="165">
        <v>21.3689</v>
      </c>
      <c r="FP37" s="165">
        <v>27.391100000000002</v>
      </c>
      <c r="FQ37" s="165">
        <v>15.7272</v>
      </c>
      <c r="FR37" s="165">
        <v>11.82</v>
      </c>
      <c r="FS37" s="165">
        <v>14.275700000000001</v>
      </c>
      <c r="FT37" s="165">
        <v>1.1501999999999999</v>
      </c>
      <c r="FU37" s="165">
        <v>-8.9600000000000009</v>
      </c>
      <c r="FV37" s="165">
        <v>14.8</v>
      </c>
      <c r="FW37" s="165">
        <v>15.468999999999999</v>
      </c>
      <c r="FX37" s="166"/>
      <c r="FY37" s="165">
        <v>-2.7789999999999999</v>
      </c>
      <c r="FZ37" s="165">
        <v>0.74299999999999999</v>
      </c>
      <c r="GA37" s="166"/>
      <c r="GB37" s="165">
        <v>48.06</v>
      </c>
      <c r="GC37" s="165">
        <v>-29.5261</v>
      </c>
      <c r="GD37" s="165">
        <v>-20.628</v>
      </c>
      <c r="GE37" s="165">
        <v>14.36</v>
      </c>
      <c r="GF37" s="165">
        <v>87.803700000000006</v>
      </c>
      <c r="GG37" s="165">
        <v>24.4</v>
      </c>
      <c r="GH37" s="165">
        <v>-14.4407</v>
      </c>
      <c r="GI37" s="165">
        <v>1.5893999999999999</v>
      </c>
      <c r="GJ37" s="165">
        <v>1.9208000000000001</v>
      </c>
      <c r="GK37" s="165">
        <v>2.1139999999999999</v>
      </c>
      <c r="GL37" s="166"/>
      <c r="GM37" s="166"/>
      <c r="GN37" s="165">
        <v>-15.3774</v>
      </c>
      <c r="GO37" s="165">
        <v>-31.6785</v>
      </c>
      <c r="GP37" s="165">
        <v>16.2818</v>
      </c>
      <c r="GQ37" s="165">
        <v>32.829500000000003</v>
      </c>
      <c r="GR37" s="165">
        <v>58.085000000000001</v>
      </c>
      <c r="GS37" s="165">
        <v>58.337800000000001</v>
      </c>
      <c r="GT37" s="166"/>
      <c r="GU37" s="165">
        <v>-28.055599999999998</v>
      </c>
      <c r="GV37" s="165">
        <v>26.191099999999999</v>
      </c>
      <c r="GW37" s="165">
        <v>-57.5501</v>
      </c>
      <c r="GX37" s="165">
        <v>10.566800000000001</v>
      </c>
      <c r="GY37" s="165">
        <v>13.372</v>
      </c>
      <c r="GZ37" s="165">
        <v>12.923</v>
      </c>
      <c r="HA37" s="165">
        <v>12</v>
      </c>
      <c r="HB37" s="165">
        <v>60.070599999999999</v>
      </c>
      <c r="HC37" s="165">
        <v>61.081600000000002</v>
      </c>
      <c r="HD37" s="165">
        <v>127.4</v>
      </c>
      <c r="HE37" s="165">
        <v>-129.4701</v>
      </c>
      <c r="HF37" s="165">
        <v>-333.15949999999998</v>
      </c>
      <c r="HG37" s="165">
        <v>337.47879999999998</v>
      </c>
      <c r="HH37" s="165">
        <v>48.249600000000001</v>
      </c>
      <c r="HI37" s="165">
        <v>-60.2926</v>
      </c>
      <c r="HJ37" s="165">
        <v>-57.442900000000002</v>
      </c>
      <c r="HK37" s="165">
        <v>-54.408900000000003</v>
      </c>
      <c r="HL37" s="165">
        <v>-55.193399999999997</v>
      </c>
      <c r="HM37" s="165">
        <v>81.005799999999994</v>
      </c>
      <c r="HN37" s="165">
        <v>81.412800000000004</v>
      </c>
      <c r="HO37" s="166"/>
      <c r="HP37" s="166"/>
      <c r="HQ37" s="165">
        <v>1.409</v>
      </c>
      <c r="HR37" s="165">
        <v>0.58499999999999996</v>
      </c>
      <c r="HS37" s="165">
        <v>-33.0807</v>
      </c>
      <c r="HT37" s="165">
        <v>-33.278399999999998</v>
      </c>
      <c r="HU37" s="165">
        <v>17.96</v>
      </c>
      <c r="HV37" s="165">
        <v>17.62</v>
      </c>
      <c r="HW37" s="165">
        <v>20.399999999999999</v>
      </c>
      <c r="HX37" s="165">
        <v>20.100000000000001</v>
      </c>
      <c r="HY37" s="165">
        <v>21.904199999999999</v>
      </c>
      <c r="HZ37" s="165">
        <v>-67.2</v>
      </c>
      <c r="IA37" s="165">
        <v>-348.24639999999999</v>
      </c>
      <c r="IB37" s="165">
        <v>75.9345</v>
      </c>
      <c r="IC37" s="165">
        <v>76.074100000000001</v>
      </c>
      <c r="ID37" s="165">
        <v>10.5</v>
      </c>
      <c r="IE37" s="166"/>
      <c r="IF37" s="165">
        <v>-0.2</v>
      </c>
      <c r="IG37" s="165">
        <v>0</v>
      </c>
      <c r="IH37" s="166"/>
      <c r="II37" s="165">
        <v>1.3095000000000001</v>
      </c>
      <c r="IJ37" s="165">
        <v>-41.5364</v>
      </c>
      <c r="IK37" s="165">
        <v>133.60910000000001</v>
      </c>
      <c r="IL37" s="165">
        <v>95.916899999999998</v>
      </c>
      <c r="IM37" s="165">
        <v>49.001300000000001</v>
      </c>
      <c r="IN37" s="166"/>
      <c r="IO37" s="165">
        <v>-43.689100000000003</v>
      </c>
      <c r="IP37" s="165">
        <v>41.226300000000002</v>
      </c>
      <c r="IQ37" s="165">
        <v>-145.19990000000001</v>
      </c>
      <c r="IR37" s="165">
        <v>30.972100000000001</v>
      </c>
      <c r="IS37" s="165">
        <v>-40.0944</v>
      </c>
      <c r="IT37" s="165">
        <v>184.0993</v>
      </c>
      <c r="IU37" s="165">
        <v>184.0351</v>
      </c>
      <c r="IV37" s="165">
        <v>144.03270000000001</v>
      </c>
      <c r="IW37" s="165">
        <v>-87.402900000000002</v>
      </c>
      <c r="IX37" s="165">
        <v>-25.724499999999999</v>
      </c>
      <c r="IY37" s="165">
        <v>-106.65049999999999</v>
      </c>
      <c r="IZ37" s="165">
        <v>109.6977</v>
      </c>
      <c r="JA37" s="165">
        <v>-7.1452999999999998</v>
      </c>
      <c r="JB37" s="165">
        <v>17.606000000000002</v>
      </c>
      <c r="JC37" s="165">
        <v>13.28</v>
      </c>
      <c r="JD37" s="165">
        <v>7.0190000000000001</v>
      </c>
      <c r="JE37" s="165">
        <v>7.0229999999999997</v>
      </c>
      <c r="JF37" s="165">
        <v>-13.6</v>
      </c>
      <c r="JG37" s="165">
        <v>-8.56</v>
      </c>
      <c r="JH37" s="166"/>
      <c r="JI37" s="165">
        <v>8.7632999999999992</v>
      </c>
      <c r="JJ37" s="165">
        <v>-1.4939</v>
      </c>
      <c r="JK37" s="165">
        <v>-31.816600000000001</v>
      </c>
      <c r="JL37" s="165">
        <v>11.7</v>
      </c>
      <c r="JM37" s="165">
        <v>51.125999999999998</v>
      </c>
      <c r="JN37" s="165">
        <v>50.695999999999998</v>
      </c>
      <c r="JO37" s="165">
        <v>11.482699999999999</v>
      </c>
      <c r="JP37" s="165">
        <v>13.538600000000001</v>
      </c>
      <c r="JQ37" s="165">
        <v>53.627499999999998</v>
      </c>
      <c r="JR37" s="165">
        <v>53.068199999999997</v>
      </c>
      <c r="JS37" s="165">
        <v>53.052100000000003</v>
      </c>
      <c r="JT37" s="166"/>
      <c r="JU37" s="166"/>
      <c r="JV37" s="165">
        <v>22.930199999999999</v>
      </c>
      <c r="JW37" s="165">
        <v>8.8800000000000008</v>
      </c>
      <c r="JX37" s="166"/>
      <c r="JY37" s="165">
        <v>-22.296199999999999</v>
      </c>
      <c r="JZ37" s="165">
        <v>56.069800000000001</v>
      </c>
      <c r="KA37" s="165">
        <v>55.0869</v>
      </c>
      <c r="KB37" s="165">
        <v>-21.008500000000002</v>
      </c>
      <c r="KC37" s="165">
        <v>-54.627200000000002</v>
      </c>
      <c r="KD37" s="165">
        <v>54.456099999999999</v>
      </c>
      <c r="KE37" s="166"/>
      <c r="KF37" s="165">
        <v>-7.7</v>
      </c>
      <c r="KG37" s="165">
        <v>7.7</v>
      </c>
      <c r="KH37" s="165">
        <v>-283.39710000000002</v>
      </c>
      <c r="KI37" s="165">
        <v>349.25080000000003</v>
      </c>
    </row>
    <row r="38" spans="1:295" ht="18" customHeight="1" x14ac:dyDescent="0.3">
      <c r="A38" s="161" t="s">
        <v>77</v>
      </c>
      <c r="B38" s="161" t="s">
        <v>855</v>
      </c>
      <c r="C38" s="165">
        <v>0</v>
      </c>
      <c r="D38" s="166"/>
      <c r="E38" s="166"/>
      <c r="F38" s="165">
        <v>10.5862</v>
      </c>
      <c r="G38" s="165">
        <v>16.4194</v>
      </c>
      <c r="H38" s="166"/>
      <c r="I38" s="165">
        <v>64.4238</v>
      </c>
      <c r="J38" s="165">
        <v>-127.3742</v>
      </c>
      <c r="K38" s="165">
        <v>66.623199999999997</v>
      </c>
      <c r="L38" s="165">
        <v>33.670999999999999</v>
      </c>
      <c r="M38" s="166"/>
      <c r="N38" s="165">
        <v>-2.2200000000000002</v>
      </c>
      <c r="O38" s="165">
        <v>-56.726999999999997</v>
      </c>
      <c r="P38" s="165">
        <v>50.6</v>
      </c>
      <c r="Q38" s="165">
        <v>17.388000000000002</v>
      </c>
      <c r="R38" s="166"/>
      <c r="S38" s="165">
        <v>3.4531000000000001</v>
      </c>
      <c r="T38" s="165">
        <v>79.024799999999999</v>
      </c>
      <c r="U38" s="165">
        <v>15.859299999999999</v>
      </c>
      <c r="V38" s="165">
        <v>15.9186</v>
      </c>
      <c r="W38" s="165">
        <v>26.0441</v>
      </c>
      <c r="X38" s="165">
        <v>17.1325</v>
      </c>
      <c r="Y38" s="165">
        <v>5.4856999999999996</v>
      </c>
      <c r="Z38" s="165">
        <v>8.4254999999999995</v>
      </c>
      <c r="AA38" s="166"/>
      <c r="AB38" s="166"/>
      <c r="AC38" s="165">
        <v>-64.45</v>
      </c>
      <c r="AD38" s="165">
        <v>-64.52</v>
      </c>
      <c r="AE38" s="166"/>
      <c r="AF38" s="165">
        <v>2.2200000000000002</v>
      </c>
      <c r="AG38" s="166"/>
      <c r="AH38" s="165">
        <v>8.9489999999999998</v>
      </c>
      <c r="AI38" s="165">
        <v>0.183</v>
      </c>
      <c r="AJ38" s="167">
        <v>-41.3</v>
      </c>
      <c r="AK38" s="165">
        <v>-39.479999999999997</v>
      </c>
      <c r="AL38" s="165">
        <v>-89.32</v>
      </c>
      <c r="AM38" s="165">
        <v>41.3</v>
      </c>
      <c r="AN38" s="165">
        <v>40.97</v>
      </c>
      <c r="AO38" s="165">
        <v>17.8093</v>
      </c>
      <c r="AP38" s="165">
        <v>2.7989999999999999</v>
      </c>
      <c r="AQ38" s="165">
        <v>71.381399999999999</v>
      </c>
      <c r="AR38" s="165">
        <v>74.514399999999995</v>
      </c>
      <c r="AS38" s="165">
        <v>38.435200000000002</v>
      </c>
      <c r="AT38" s="165">
        <v>-45.948</v>
      </c>
      <c r="AU38" s="165">
        <v>-43.212899999999998</v>
      </c>
      <c r="AV38" s="165">
        <v>13.6441</v>
      </c>
      <c r="AW38" s="165">
        <v>12.785299999999999</v>
      </c>
      <c r="AX38" s="165">
        <v>77.026600000000002</v>
      </c>
      <c r="AY38" s="165">
        <v>78.098200000000006</v>
      </c>
      <c r="AZ38" s="165">
        <v>-20.348600000000001</v>
      </c>
      <c r="BA38" s="165">
        <v>-21.8201</v>
      </c>
      <c r="BB38" s="165">
        <v>-469.47620000000001</v>
      </c>
      <c r="BC38" s="165">
        <v>-10.274900000000001</v>
      </c>
      <c r="BD38" s="165">
        <v>-14.2</v>
      </c>
      <c r="BE38" s="165">
        <v>-14.3</v>
      </c>
      <c r="BF38" s="165">
        <v>49.951799999999999</v>
      </c>
      <c r="BG38" s="165">
        <v>47.738900000000001</v>
      </c>
      <c r="BH38" s="165">
        <v>-5.3235999999999999</v>
      </c>
      <c r="BI38" s="166"/>
      <c r="BJ38" s="165">
        <v>-54.481499999999997</v>
      </c>
      <c r="BK38" s="165">
        <v>7.8803000000000001</v>
      </c>
      <c r="BL38" s="165">
        <v>8.7216000000000005</v>
      </c>
      <c r="BM38" s="165">
        <v>5.8902999999999999</v>
      </c>
      <c r="BN38" s="165">
        <v>515.15229999999997</v>
      </c>
      <c r="BO38" s="165">
        <v>170.53739999999999</v>
      </c>
      <c r="BP38" s="165">
        <v>170.72049999999999</v>
      </c>
      <c r="BQ38" s="165">
        <v>-514.46870000000001</v>
      </c>
      <c r="BR38" s="165">
        <v>618.43290000000002</v>
      </c>
      <c r="BS38" s="166"/>
      <c r="BT38" s="165">
        <v>-29.3583</v>
      </c>
      <c r="BU38" s="165">
        <v>31.502199999999998</v>
      </c>
      <c r="BV38" s="165">
        <v>107.52970000000001</v>
      </c>
      <c r="BW38" s="165">
        <v>28.99</v>
      </c>
      <c r="BX38" s="165">
        <v>30.81</v>
      </c>
      <c r="BY38" s="166"/>
      <c r="BZ38" s="165">
        <v>86.58</v>
      </c>
      <c r="CA38" s="165">
        <v>-51.435299999999998</v>
      </c>
      <c r="CB38" s="165">
        <v>-51.435299999999998</v>
      </c>
      <c r="CC38" s="165">
        <v>106.01649999999999</v>
      </c>
      <c r="CD38" s="165">
        <v>106.6919</v>
      </c>
      <c r="CE38" s="165">
        <v>-5.2054</v>
      </c>
      <c r="CF38" s="165">
        <v>-117.99679999999999</v>
      </c>
      <c r="CG38" s="165">
        <v>-117.04519999999999</v>
      </c>
      <c r="CH38" s="165">
        <v>6.1496000000000004</v>
      </c>
      <c r="CI38" s="166"/>
      <c r="CJ38" s="166"/>
      <c r="CK38" s="166"/>
      <c r="CL38" s="165">
        <v>146.19999999999999</v>
      </c>
      <c r="CM38" s="165">
        <v>132.4</v>
      </c>
      <c r="CN38" s="165">
        <v>-16.87</v>
      </c>
      <c r="CO38" s="165">
        <v>83.883600000000001</v>
      </c>
      <c r="CP38" s="165">
        <v>81.2911</v>
      </c>
      <c r="CQ38" s="165">
        <v>81.8309</v>
      </c>
      <c r="CR38" s="165">
        <v>32.472299999999997</v>
      </c>
      <c r="CS38" s="165">
        <v>33.835799999999999</v>
      </c>
      <c r="CT38" s="165">
        <v>35.570799999999998</v>
      </c>
      <c r="CU38" s="165">
        <v>-128.26</v>
      </c>
      <c r="CV38" s="165">
        <v>42.688600000000001</v>
      </c>
      <c r="CW38" s="165">
        <v>12.8698</v>
      </c>
      <c r="CX38" s="165">
        <v>80.400000000000006</v>
      </c>
      <c r="CY38" s="165">
        <v>42.13</v>
      </c>
      <c r="CZ38" s="165">
        <v>71.726100000000002</v>
      </c>
      <c r="DA38" s="165">
        <v>67.973299999999995</v>
      </c>
      <c r="DB38" s="165">
        <v>-35.21</v>
      </c>
      <c r="DC38" s="165">
        <v>-9.2621000000000002</v>
      </c>
      <c r="DD38" s="166"/>
      <c r="DE38" s="166"/>
      <c r="DF38" s="165">
        <v>-47.909100000000002</v>
      </c>
      <c r="DG38" s="165">
        <v>-17.932200000000002</v>
      </c>
      <c r="DH38" s="165">
        <v>-21.696999999999999</v>
      </c>
      <c r="DI38" s="165">
        <v>-192.9</v>
      </c>
      <c r="DJ38" s="166"/>
      <c r="DK38" s="165">
        <v>1.9199999999999998E-2</v>
      </c>
      <c r="DL38" s="166"/>
      <c r="DM38" s="165">
        <v>69.522300000000001</v>
      </c>
      <c r="DN38" s="165">
        <v>98.455799999999996</v>
      </c>
      <c r="DO38" s="166"/>
      <c r="DP38" s="165">
        <v>-9.67</v>
      </c>
      <c r="DQ38" s="165">
        <v>65.270499999999998</v>
      </c>
      <c r="DR38" s="165">
        <v>50.337899999999998</v>
      </c>
      <c r="DS38" s="165">
        <v>-21.8</v>
      </c>
      <c r="DT38" s="165">
        <v>-21.94</v>
      </c>
      <c r="DU38" s="165">
        <v>103.33</v>
      </c>
      <c r="DV38" s="165">
        <v>55.86</v>
      </c>
      <c r="DW38" s="165">
        <v>51.381799999999998</v>
      </c>
      <c r="DX38" s="165">
        <v>52.2</v>
      </c>
      <c r="DY38" s="165">
        <v>-40.145299999999999</v>
      </c>
      <c r="DZ38" s="165">
        <v>0</v>
      </c>
      <c r="EA38" s="165">
        <v>197.8914</v>
      </c>
      <c r="EB38" s="165">
        <v>150.69470000000001</v>
      </c>
      <c r="EC38" s="165">
        <v>146.26</v>
      </c>
      <c r="ED38" s="165">
        <v>148.26589999999999</v>
      </c>
      <c r="EE38" s="165">
        <v>77.751599999999996</v>
      </c>
      <c r="EF38" s="165">
        <v>58.009700000000002</v>
      </c>
      <c r="EG38" s="165">
        <v>-29.742000000000001</v>
      </c>
      <c r="EH38" s="165">
        <v>525.68619999999999</v>
      </c>
      <c r="EI38" s="165">
        <v>-87.944000000000003</v>
      </c>
      <c r="EJ38" s="166"/>
      <c r="EK38" s="165">
        <v>-38.979700000000001</v>
      </c>
      <c r="EL38" s="165">
        <v>-35.941699999999997</v>
      </c>
      <c r="EM38" s="165">
        <v>0</v>
      </c>
      <c r="EN38" s="165">
        <v>-46.0047</v>
      </c>
      <c r="EO38" s="165">
        <v>-43.247399999999999</v>
      </c>
      <c r="EP38" s="165">
        <v>149.05199999999999</v>
      </c>
      <c r="EQ38" s="166"/>
      <c r="ER38" s="165">
        <v>-102.9606</v>
      </c>
      <c r="ES38" s="165">
        <v>-19.5611</v>
      </c>
      <c r="ET38" s="165">
        <v>15.44</v>
      </c>
      <c r="EU38" s="165">
        <v>-3.21</v>
      </c>
      <c r="EV38" s="165">
        <v>112.7</v>
      </c>
      <c r="EW38" s="165">
        <v>19.116199999999999</v>
      </c>
      <c r="EX38" s="165">
        <v>-166.47929999999999</v>
      </c>
      <c r="EY38" s="165">
        <v>-38.645600000000002</v>
      </c>
      <c r="EZ38" s="165">
        <v>-37.737299999999998</v>
      </c>
      <c r="FA38" s="165">
        <v>7.4946999999999999</v>
      </c>
      <c r="FB38" s="165">
        <v>-55.101999999999997</v>
      </c>
      <c r="FC38" s="165">
        <v>17.600100000000001</v>
      </c>
      <c r="FD38" s="165">
        <v>23.315100000000001</v>
      </c>
      <c r="FE38" s="166"/>
      <c r="FF38" s="165">
        <v>23.713799999999999</v>
      </c>
      <c r="FG38" s="165">
        <v>41.887</v>
      </c>
      <c r="FH38" s="165">
        <v>43.480400000000003</v>
      </c>
      <c r="FI38" s="165">
        <v>41.165900000000001</v>
      </c>
      <c r="FJ38" s="165">
        <v>50.571800000000003</v>
      </c>
      <c r="FK38" s="165">
        <v>51.911499999999997</v>
      </c>
      <c r="FL38" s="165">
        <v>44.710799999999999</v>
      </c>
      <c r="FM38" s="165">
        <v>42.4968</v>
      </c>
      <c r="FN38" s="166"/>
      <c r="FO38" s="165">
        <v>11.5769</v>
      </c>
      <c r="FP38" s="165">
        <v>19.6875</v>
      </c>
      <c r="FQ38" s="165">
        <v>18.796099999999999</v>
      </c>
      <c r="FR38" s="165">
        <v>2.16</v>
      </c>
      <c r="FS38" s="165">
        <v>10.0618</v>
      </c>
      <c r="FT38" s="165">
        <v>1.1978</v>
      </c>
      <c r="FU38" s="165">
        <v>-5.56</v>
      </c>
      <c r="FV38" s="165">
        <v>14.29</v>
      </c>
      <c r="FW38" s="165">
        <v>19.221800000000002</v>
      </c>
      <c r="FX38" s="166"/>
      <c r="FY38" s="165">
        <v>-2.77</v>
      </c>
      <c r="FZ38" s="165">
        <v>0.61599999999999999</v>
      </c>
      <c r="GA38" s="166"/>
      <c r="GB38" s="165">
        <v>45.31</v>
      </c>
      <c r="GC38" s="165">
        <v>-21.611499999999999</v>
      </c>
      <c r="GD38" s="165">
        <v>-12.6706</v>
      </c>
      <c r="GE38" s="166"/>
      <c r="GF38" s="165">
        <v>87.404600000000002</v>
      </c>
      <c r="GG38" s="165">
        <v>25</v>
      </c>
      <c r="GH38" s="165">
        <v>-14.013</v>
      </c>
      <c r="GI38" s="165">
        <v>0.91349999999999998</v>
      </c>
      <c r="GJ38" s="165">
        <v>1.5178</v>
      </c>
      <c r="GK38" s="165">
        <v>2.1196000000000002</v>
      </c>
      <c r="GL38" s="166"/>
      <c r="GM38" s="166"/>
      <c r="GN38" s="166"/>
      <c r="GO38" s="165">
        <v>-31.595600000000001</v>
      </c>
      <c r="GP38" s="165">
        <v>16.889399999999998</v>
      </c>
      <c r="GQ38" s="165">
        <v>33.592700000000001</v>
      </c>
      <c r="GR38" s="165">
        <v>54.777900000000002</v>
      </c>
      <c r="GS38" s="165">
        <v>55.504199999999997</v>
      </c>
      <c r="GT38" s="165">
        <v>-128.69569999999999</v>
      </c>
      <c r="GU38" s="165">
        <v>-28.094100000000001</v>
      </c>
      <c r="GV38" s="165">
        <v>26.290900000000001</v>
      </c>
      <c r="GW38" s="165">
        <v>-59.263599999999997</v>
      </c>
      <c r="GX38" s="165">
        <v>10.2506</v>
      </c>
      <c r="GY38" s="165">
        <v>13.196199999999999</v>
      </c>
      <c r="GZ38" s="165">
        <v>12.923</v>
      </c>
      <c r="HA38" s="166"/>
      <c r="HB38" s="165">
        <v>58.633600000000001</v>
      </c>
      <c r="HC38" s="165">
        <v>59.477600000000002</v>
      </c>
      <c r="HD38" s="165">
        <v>132</v>
      </c>
      <c r="HE38" s="165">
        <v>-131.40969999999999</v>
      </c>
      <c r="HF38" s="165">
        <v>-329.21289999999999</v>
      </c>
      <c r="HG38" s="165">
        <v>330.32130000000001</v>
      </c>
      <c r="HH38" s="165">
        <v>56.422499999999999</v>
      </c>
      <c r="HI38" s="165">
        <v>-59.422899999999998</v>
      </c>
      <c r="HJ38" s="165">
        <v>-55.543199999999999</v>
      </c>
      <c r="HK38" s="165">
        <v>-56.2669</v>
      </c>
      <c r="HL38" s="165">
        <v>-56.933900000000001</v>
      </c>
      <c r="HM38" s="165">
        <v>83.070999999999998</v>
      </c>
      <c r="HN38" s="165">
        <v>83.482799999999997</v>
      </c>
      <c r="HO38" s="166"/>
      <c r="HP38" s="166"/>
      <c r="HQ38" s="165">
        <v>2.1341000000000001</v>
      </c>
      <c r="HR38" s="165">
        <v>1.3321000000000001</v>
      </c>
      <c r="HS38" s="165">
        <v>-33.112099999999998</v>
      </c>
      <c r="HT38" s="165">
        <v>-31.895099999999999</v>
      </c>
      <c r="HU38" s="165">
        <v>20.86</v>
      </c>
      <c r="HV38" s="165">
        <v>19.940000000000001</v>
      </c>
      <c r="HW38" s="165">
        <v>17.8</v>
      </c>
      <c r="HX38" s="165">
        <v>17.399999999999999</v>
      </c>
      <c r="HY38" s="165">
        <v>22.109300000000001</v>
      </c>
      <c r="HZ38" s="165">
        <v>-67.52</v>
      </c>
      <c r="IA38" s="165">
        <v>-349.84840000000003</v>
      </c>
      <c r="IB38" s="165">
        <v>76.463399999999993</v>
      </c>
      <c r="IC38" s="165">
        <v>77.918999999999997</v>
      </c>
      <c r="ID38" s="165">
        <v>10.5</v>
      </c>
      <c r="IE38" s="166"/>
      <c r="IF38" s="165">
        <v>-1.2</v>
      </c>
      <c r="IG38" s="165">
        <v>-1</v>
      </c>
      <c r="IH38" s="165">
        <v>1.2463</v>
      </c>
      <c r="II38" s="166"/>
      <c r="IJ38" s="165">
        <v>-44.601700000000001</v>
      </c>
      <c r="IK38" s="165">
        <v>111.884</v>
      </c>
      <c r="IL38" s="165">
        <v>92.447999999999993</v>
      </c>
      <c r="IM38" s="165">
        <v>55.084000000000003</v>
      </c>
      <c r="IN38" s="166"/>
      <c r="IO38" s="165">
        <v>-49.017499999999998</v>
      </c>
      <c r="IP38" s="165">
        <v>44.631399999999999</v>
      </c>
      <c r="IQ38" s="165">
        <v>-145.1567</v>
      </c>
      <c r="IR38" s="165">
        <v>26.466799999999999</v>
      </c>
      <c r="IS38" s="165">
        <v>-48.888399999999997</v>
      </c>
      <c r="IT38" s="165">
        <v>184.2148</v>
      </c>
      <c r="IU38" s="165">
        <v>184.1919</v>
      </c>
      <c r="IV38" s="165">
        <v>144.9838</v>
      </c>
      <c r="IW38" s="165">
        <v>-89.218800000000002</v>
      </c>
      <c r="IX38" s="165">
        <v>-21.717400000000001</v>
      </c>
      <c r="IY38" s="165">
        <v>-105.8523</v>
      </c>
      <c r="IZ38" s="165">
        <v>103.1117</v>
      </c>
      <c r="JA38" s="165">
        <v>-8.3566000000000003</v>
      </c>
      <c r="JB38" s="165">
        <v>18.414999999999999</v>
      </c>
      <c r="JC38" s="165">
        <v>12.24</v>
      </c>
      <c r="JD38" s="165">
        <v>7.3129999999999997</v>
      </c>
      <c r="JE38" s="165">
        <v>7.2489999999999997</v>
      </c>
      <c r="JF38" s="165">
        <v>-12.56</v>
      </c>
      <c r="JG38" s="165">
        <v>-7.84</v>
      </c>
      <c r="JH38" s="166"/>
      <c r="JI38" s="165">
        <v>8.8486999999999991</v>
      </c>
      <c r="JJ38" s="165">
        <v>-0.96589999999999998</v>
      </c>
      <c r="JK38" s="165">
        <v>-31.700600000000001</v>
      </c>
      <c r="JL38" s="165">
        <v>9.8000000000000007</v>
      </c>
      <c r="JM38" s="165">
        <v>49.817999999999998</v>
      </c>
      <c r="JN38" s="165">
        <v>49.631</v>
      </c>
      <c r="JO38" s="165">
        <v>11.305999999999999</v>
      </c>
      <c r="JP38" s="165">
        <v>13.7857</v>
      </c>
      <c r="JQ38" s="165">
        <v>52.903599999999997</v>
      </c>
      <c r="JR38" s="165">
        <v>51.711100000000002</v>
      </c>
      <c r="JS38" s="165">
        <v>52.8797</v>
      </c>
      <c r="JT38" s="166"/>
      <c r="JU38" s="166"/>
      <c r="JV38" s="165">
        <v>19.8385</v>
      </c>
      <c r="JW38" s="165">
        <v>8.85</v>
      </c>
      <c r="JX38" s="166"/>
      <c r="JY38" s="165">
        <v>-23.471299999999999</v>
      </c>
      <c r="JZ38" s="165">
        <v>57.904800000000002</v>
      </c>
      <c r="KA38" s="165">
        <v>57.842300000000002</v>
      </c>
      <c r="KB38" s="165">
        <v>-22.906300000000002</v>
      </c>
      <c r="KC38" s="165">
        <v>-55.644100000000002</v>
      </c>
      <c r="KD38" s="165">
        <v>56.2483</v>
      </c>
      <c r="KE38" s="166"/>
      <c r="KF38" s="165">
        <v>-7.7</v>
      </c>
      <c r="KG38" s="165">
        <v>7.7</v>
      </c>
      <c r="KH38" s="165">
        <v>-269.56299999999999</v>
      </c>
      <c r="KI38" s="165">
        <v>341.38229999999999</v>
      </c>
    </row>
    <row r="39" spans="1:295" ht="18" customHeight="1" x14ac:dyDescent="0.3">
      <c r="A39" s="161" t="s">
        <v>77</v>
      </c>
      <c r="B39" s="161" t="s">
        <v>856</v>
      </c>
      <c r="C39" s="165">
        <v>0</v>
      </c>
      <c r="D39" s="166"/>
      <c r="E39" s="166"/>
      <c r="F39" s="165">
        <v>10.601100000000001</v>
      </c>
      <c r="G39" s="165">
        <v>18.517900000000001</v>
      </c>
      <c r="H39" s="166"/>
      <c r="I39" s="165">
        <v>63.006900000000002</v>
      </c>
      <c r="J39" s="165">
        <v>-126.0975</v>
      </c>
      <c r="K39" s="166"/>
      <c r="L39" s="165">
        <v>34.018999999999998</v>
      </c>
      <c r="M39" s="166"/>
      <c r="N39" s="165">
        <v>-6.66</v>
      </c>
      <c r="O39" s="165">
        <v>-57.514000000000003</v>
      </c>
      <c r="P39" s="165">
        <v>52.8</v>
      </c>
      <c r="Q39" s="165">
        <v>17.388000000000002</v>
      </c>
      <c r="R39" s="166"/>
      <c r="S39" s="165">
        <v>3.7115</v>
      </c>
      <c r="T39" s="165">
        <v>78.2744</v>
      </c>
      <c r="U39" s="165">
        <v>15.8314</v>
      </c>
      <c r="V39" s="165">
        <v>15.992599999999999</v>
      </c>
      <c r="W39" s="165">
        <v>26.6983</v>
      </c>
      <c r="X39" s="165">
        <v>17.1676</v>
      </c>
      <c r="Y39" s="165">
        <v>6.0974000000000004</v>
      </c>
      <c r="Z39" s="165">
        <v>7.8762999999999996</v>
      </c>
      <c r="AA39" s="166"/>
      <c r="AB39" s="166"/>
      <c r="AC39" s="165">
        <v>-63.41</v>
      </c>
      <c r="AD39" s="165">
        <v>-63.69</v>
      </c>
      <c r="AE39" s="166"/>
      <c r="AF39" s="165">
        <v>6.66</v>
      </c>
      <c r="AG39" s="165">
        <v>57.2</v>
      </c>
      <c r="AH39" s="165">
        <v>4.93</v>
      </c>
      <c r="AI39" s="165">
        <v>0.153</v>
      </c>
      <c r="AJ39" s="167">
        <v>-40.72</v>
      </c>
      <c r="AK39" s="165">
        <v>-39.24</v>
      </c>
      <c r="AL39" s="165">
        <v>-88.13</v>
      </c>
      <c r="AM39" s="165">
        <v>40.72</v>
      </c>
      <c r="AN39" s="165">
        <v>39.619999999999997</v>
      </c>
      <c r="AO39" s="165">
        <v>18.707100000000001</v>
      </c>
      <c r="AP39" s="165">
        <v>2.7713999999999999</v>
      </c>
      <c r="AQ39" s="165">
        <v>71.882199999999997</v>
      </c>
      <c r="AR39" s="165">
        <v>74.193100000000001</v>
      </c>
      <c r="AS39" s="165">
        <v>38.491100000000003</v>
      </c>
      <c r="AT39" s="165">
        <v>-45.010300000000001</v>
      </c>
      <c r="AU39" s="165">
        <v>-45.305599999999998</v>
      </c>
      <c r="AV39" s="165">
        <v>30.4495</v>
      </c>
      <c r="AW39" s="165">
        <v>31.346800000000002</v>
      </c>
      <c r="AX39" s="165">
        <v>77.160499999999999</v>
      </c>
      <c r="AY39" s="165">
        <v>79.303899999999999</v>
      </c>
      <c r="AZ39" s="165">
        <v>2.6358000000000001</v>
      </c>
      <c r="BA39" s="165">
        <v>-12.8063</v>
      </c>
      <c r="BB39" s="165">
        <v>-495.20839999999998</v>
      </c>
      <c r="BC39" s="165">
        <v>-11.554500000000001</v>
      </c>
      <c r="BD39" s="165">
        <v>-13.4</v>
      </c>
      <c r="BE39" s="165">
        <v>-13.4</v>
      </c>
      <c r="BF39" s="165">
        <v>50.9101</v>
      </c>
      <c r="BG39" s="165">
        <v>51.315199999999997</v>
      </c>
      <c r="BH39" s="165">
        <v>-5.1257999999999999</v>
      </c>
      <c r="BI39" s="166"/>
      <c r="BJ39" s="165">
        <v>-63.162100000000002</v>
      </c>
      <c r="BK39" s="165">
        <v>7.9740000000000002</v>
      </c>
      <c r="BL39" s="165">
        <v>9.0594000000000001</v>
      </c>
      <c r="BM39" s="165">
        <v>6.1298000000000004</v>
      </c>
      <c r="BN39" s="165">
        <v>542.58839999999998</v>
      </c>
      <c r="BO39" s="165">
        <v>168.7978</v>
      </c>
      <c r="BP39" s="165">
        <v>168.40110000000001</v>
      </c>
      <c r="BQ39" s="165">
        <v>-519.3768</v>
      </c>
      <c r="BR39" s="165">
        <v>645.06920000000002</v>
      </c>
      <c r="BS39" s="166"/>
      <c r="BT39" s="165">
        <v>-33.612299999999998</v>
      </c>
      <c r="BU39" s="165">
        <v>35.531399999999998</v>
      </c>
      <c r="BV39" s="165">
        <v>107.4798</v>
      </c>
      <c r="BW39" s="165">
        <v>29.69</v>
      </c>
      <c r="BX39" s="165">
        <v>31.55</v>
      </c>
      <c r="BY39" s="165">
        <v>72.12</v>
      </c>
      <c r="BZ39" s="165">
        <v>86.01</v>
      </c>
      <c r="CA39" s="165">
        <v>-49.559899999999999</v>
      </c>
      <c r="CB39" s="165">
        <v>-49.559899999999999</v>
      </c>
      <c r="CC39" s="165">
        <v>99.414000000000001</v>
      </c>
      <c r="CD39" s="165">
        <v>100.5741</v>
      </c>
      <c r="CE39" s="165">
        <v>-5.1795999999999998</v>
      </c>
      <c r="CF39" s="165">
        <v>-124.43819999999999</v>
      </c>
      <c r="CG39" s="165">
        <v>-122.9956</v>
      </c>
      <c r="CH39" s="165">
        <v>7.8113000000000001</v>
      </c>
      <c r="CI39" s="166"/>
      <c r="CJ39" s="166"/>
      <c r="CK39" s="166"/>
      <c r="CL39" s="165">
        <v>145.6</v>
      </c>
      <c r="CM39" s="165">
        <v>132</v>
      </c>
      <c r="CN39" s="165">
        <v>-17</v>
      </c>
      <c r="CO39" s="165">
        <v>80.569500000000005</v>
      </c>
      <c r="CP39" s="165">
        <v>79.478700000000003</v>
      </c>
      <c r="CQ39" s="165">
        <v>79.489699999999999</v>
      </c>
      <c r="CR39" s="165">
        <v>25.019100000000002</v>
      </c>
      <c r="CS39" s="165">
        <v>26.530799999999999</v>
      </c>
      <c r="CT39" s="165">
        <v>41.828400000000002</v>
      </c>
      <c r="CU39" s="165">
        <v>-126.6597</v>
      </c>
      <c r="CV39" s="165">
        <v>50.301099999999998</v>
      </c>
      <c r="CW39" s="165">
        <v>12.9809</v>
      </c>
      <c r="CX39" s="165">
        <v>79.709999999999994</v>
      </c>
      <c r="CY39" s="165">
        <v>42.29</v>
      </c>
      <c r="CZ39" s="165">
        <v>72.663600000000002</v>
      </c>
      <c r="DA39" s="165">
        <v>68.559299999999993</v>
      </c>
      <c r="DB39" s="165">
        <v>-35.51</v>
      </c>
      <c r="DC39" s="165">
        <v>-9.2621000000000002</v>
      </c>
      <c r="DD39" s="166"/>
      <c r="DE39" s="166"/>
      <c r="DF39" s="165">
        <v>-59.935099999999998</v>
      </c>
      <c r="DG39" s="165">
        <v>-18.229700000000001</v>
      </c>
      <c r="DH39" s="165">
        <v>-21.857199999999999</v>
      </c>
      <c r="DI39" s="165">
        <v>-189.9</v>
      </c>
      <c r="DJ39" s="166"/>
      <c r="DK39" s="165">
        <v>1.9199999999999998E-2</v>
      </c>
      <c r="DL39" s="166"/>
      <c r="DM39" s="165">
        <v>69.522300000000001</v>
      </c>
      <c r="DN39" s="166"/>
      <c r="DO39" s="166"/>
      <c r="DP39" s="165">
        <v>-9.83</v>
      </c>
      <c r="DQ39" s="165">
        <v>62.170499999999997</v>
      </c>
      <c r="DR39" s="165">
        <v>56.290700000000001</v>
      </c>
      <c r="DS39" s="165">
        <v>-21.28</v>
      </c>
      <c r="DT39" s="165">
        <v>-21.46</v>
      </c>
      <c r="DU39" s="165">
        <v>96.4</v>
      </c>
      <c r="DV39" s="165">
        <v>55.93</v>
      </c>
      <c r="DW39" s="165">
        <v>59.2</v>
      </c>
      <c r="DX39" s="165">
        <v>60.818199999999997</v>
      </c>
      <c r="DY39" s="165">
        <v>-30.2608</v>
      </c>
      <c r="DZ39" s="166"/>
      <c r="EA39" s="165">
        <v>204.30709999999999</v>
      </c>
      <c r="EB39" s="165">
        <v>155.14680000000001</v>
      </c>
      <c r="EC39" s="165">
        <v>154.1789</v>
      </c>
      <c r="ED39" s="165">
        <v>155.9521</v>
      </c>
      <c r="EE39" s="165">
        <v>70.712000000000003</v>
      </c>
      <c r="EF39" s="165">
        <v>52.965299999999999</v>
      </c>
      <c r="EG39" s="165">
        <v>-29.276</v>
      </c>
      <c r="EH39" s="165">
        <v>529.55640000000005</v>
      </c>
      <c r="EI39" s="165">
        <v>-80.89</v>
      </c>
      <c r="EJ39" s="166"/>
      <c r="EK39" s="165">
        <v>-40.563699999999997</v>
      </c>
      <c r="EL39" s="165">
        <v>-37.681699999999999</v>
      </c>
      <c r="EM39" s="165">
        <v>15.484400000000001</v>
      </c>
      <c r="EN39" s="165">
        <v>-50.7254</v>
      </c>
      <c r="EO39" s="165">
        <v>-46.797600000000003</v>
      </c>
      <c r="EP39" s="165">
        <v>126</v>
      </c>
      <c r="EQ39" s="166"/>
      <c r="ER39" s="165">
        <v>-96.585899999999995</v>
      </c>
      <c r="ES39" s="165">
        <v>-14.261200000000001</v>
      </c>
      <c r="ET39" s="165">
        <v>0</v>
      </c>
      <c r="EU39" s="165">
        <v>-3.8</v>
      </c>
      <c r="EV39" s="165">
        <v>105.8</v>
      </c>
      <c r="EW39" s="165">
        <v>18.7149</v>
      </c>
      <c r="EX39" s="165">
        <v>-174.95750000000001</v>
      </c>
      <c r="EY39" s="165">
        <v>-40.140700000000002</v>
      </c>
      <c r="EZ39" s="165">
        <v>-38.863</v>
      </c>
      <c r="FA39" s="165">
        <v>7.0038</v>
      </c>
      <c r="FB39" s="165">
        <v>-51.219900000000003</v>
      </c>
      <c r="FC39" s="165">
        <v>4.0580999999999996</v>
      </c>
      <c r="FD39" s="165">
        <v>24.753499999999999</v>
      </c>
      <c r="FE39" s="166"/>
      <c r="FF39" s="165">
        <v>24.708600000000001</v>
      </c>
      <c r="FG39" s="165">
        <v>41.242400000000004</v>
      </c>
      <c r="FH39" s="165">
        <v>41.495899999999999</v>
      </c>
      <c r="FI39" s="165">
        <v>39.9253</v>
      </c>
      <c r="FJ39" s="165">
        <v>48.06</v>
      </c>
      <c r="FK39" s="165">
        <v>48.06</v>
      </c>
      <c r="FL39" s="165">
        <v>50.404400000000003</v>
      </c>
      <c r="FM39" s="165">
        <v>34.970100000000002</v>
      </c>
      <c r="FN39" s="166"/>
      <c r="FO39" s="165">
        <v>29.202400000000001</v>
      </c>
      <c r="FP39" s="165">
        <v>41.2363</v>
      </c>
      <c r="FQ39" s="165">
        <v>8.4833999999999996</v>
      </c>
      <c r="FR39" s="165">
        <v>6.93</v>
      </c>
      <c r="FS39" s="165">
        <v>15.1693</v>
      </c>
      <c r="FT39" s="165">
        <v>1.1624000000000001</v>
      </c>
      <c r="FU39" s="165">
        <v>-9.48</v>
      </c>
      <c r="FV39" s="165">
        <v>15.05</v>
      </c>
      <c r="FW39" s="165">
        <v>0</v>
      </c>
      <c r="FX39" s="166"/>
      <c r="FY39" s="165">
        <v>-3.2719999999999998</v>
      </c>
      <c r="FZ39" s="165">
        <v>0.73699999999999999</v>
      </c>
      <c r="GA39" s="166"/>
      <c r="GB39" s="165">
        <v>42.4</v>
      </c>
      <c r="GC39" s="165">
        <v>-43.6676</v>
      </c>
      <c r="GD39" s="165">
        <v>-30.627099999999999</v>
      </c>
      <c r="GE39" s="165">
        <v>15.29</v>
      </c>
      <c r="GF39" s="165">
        <v>85.855999999999995</v>
      </c>
      <c r="GG39" s="165">
        <v>24.1</v>
      </c>
      <c r="GH39" s="165">
        <v>-14.5465</v>
      </c>
      <c r="GI39" s="165">
        <v>1.0362</v>
      </c>
      <c r="GJ39" s="165">
        <v>1.198</v>
      </c>
      <c r="GK39" s="165">
        <v>2.1797</v>
      </c>
      <c r="GL39" s="166"/>
      <c r="GM39" s="166"/>
      <c r="GN39" s="165">
        <v>-14.608599999999999</v>
      </c>
      <c r="GO39" s="165">
        <v>-30.544899999999998</v>
      </c>
      <c r="GP39" s="165">
        <v>16.848700000000001</v>
      </c>
      <c r="GQ39" s="165">
        <v>32.1997</v>
      </c>
      <c r="GR39" s="165">
        <v>55.143099999999997</v>
      </c>
      <c r="GS39" s="165">
        <v>55.831400000000002</v>
      </c>
      <c r="GT39" s="165">
        <v>-127.59439999999999</v>
      </c>
      <c r="GU39" s="165">
        <v>-28.3369</v>
      </c>
      <c r="GV39" s="165">
        <v>26.485099999999999</v>
      </c>
      <c r="GW39" s="165">
        <v>-59.622900000000001</v>
      </c>
      <c r="GX39" s="166"/>
      <c r="GY39" s="165">
        <v>13.723599999999999</v>
      </c>
      <c r="GZ39" s="165">
        <v>13.418699999999999</v>
      </c>
      <c r="HA39" s="166"/>
      <c r="HB39" s="165">
        <v>62.399099999999997</v>
      </c>
      <c r="HC39" s="165">
        <v>63.047699999999999</v>
      </c>
      <c r="HD39" s="165">
        <v>133.69999999999999</v>
      </c>
      <c r="HE39" s="165">
        <v>-133.37379999999999</v>
      </c>
      <c r="HF39" s="165">
        <v>-336.10860000000002</v>
      </c>
      <c r="HG39" s="165">
        <v>337.61369999999999</v>
      </c>
      <c r="HH39" s="165">
        <v>65.734099999999998</v>
      </c>
      <c r="HI39" s="165">
        <v>-62.068300000000001</v>
      </c>
      <c r="HJ39" s="165">
        <v>-60.361400000000003</v>
      </c>
      <c r="HK39" s="165">
        <v>-52.9313</v>
      </c>
      <c r="HL39" s="165">
        <v>-52.498800000000003</v>
      </c>
      <c r="HM39" s="165">
        <v>79.812600000000003</v>
      </c>
      <c r="HN39" s="165">
        <v>79.039100000000005</v>
      </c>
      <c r="HO39" s="166"/>
      <c r="HP39" s="166"/>
      <c r="HQ39" s="165">
        <v>3.09</v>
      </c>
      <c r="HR39" s="165">
        <v>2.1890999999999998</v>
      </c>
      <c r="HS39" s="165">
        <v>-38.020800000000001</v>
      </c>
      <c r="HT39" s="165">
        <v>-37.615299999999998</v>
      </c>
      <c r="HU39" s="165">
        <v>17.86</v>
      </c>
      <c r="HV39" s="165">
        <v>16.88</v>
      </c>
      <c r="HW39" s="165">
        <v>18.100000000000001</v>
      </c>
      <c r="HX39" s="165">
        <v>20.6</v>
      </c>
      <c r="HY39" s="166"/>
      <c r="HZ39" s="165">
        <v>-56.88</v>
      </c>
      <c r="IA39" s="165">
        <v>-351.23910000000001</v>
      </c>
      <c r="IB39" s="165">
        <v>77.214699999999993</v>
      </c>
      <c r="IC39" s="165">
        <v>77.352400000000003</v>
      </c>
      <c r="ID39" s="165">
        <v>10.9</v>
      </c>
      <c r="IE39" s="166"/>
      <c r="IF39" s="165">
        <v>-3.7</v>
      </c>
      <c r="IG39" s="165">
        <v>-2.7</v>
      </c>
      <c r="IH39" s="165">
        <v>1.4769000000000001</v>
      </c>
      <c r="II39" s="166"/>
      <c r="IJ39" s="165">
        <v>-55.843600000000002</v>
      </c>
      <c r="IK39" s="165">
        <v>105.0568</v>
      </c>
      <c r="IL39" s="165">
        <v>110.9461</v>
      </c>
      <c r="IM39" s="165">
        <v>64.991</v>
      </c>
      <c r="IN39" s="166"/>
      <c r="IO39" s="165">
        <v>-61.796799999999998</v>
      </c>
      <c r="IP39" s="165">
        <v>57.705100000000002</v>
      </c>
      <c r="IQ39" s="165">
        <v>-144.97309999999999</v>
      </c>
      <c r="IR39" s="165">
        <v>0</v>
      </c>
      <c r="IS39" s="165">
        <v>-54.887599999999999</v>
      </c>
      <c r="IT39" s="165">
        <v>181.053</v>
      </c>
      <c r="IU39" s="165">
        <v>177.90280000000001</v>
      </c>
      <c r="IV39" s="165">
        <v>148.95679999999999</v>
      </c>
      <c r="IW39" s="165">
        <v>-103.4666</v>
      </c>
      <c r="IX39" s="165">
        <v>-16.813600000000001</v>
      </c>
      <c r="IY39" s="165">
        <v>-116.77370000000001</v>
      </c>
      <c r="IZ39" s="165">
        <v>115.8616</v>
      </c>
      <c r="JA39" s="165">
        <v>-8.8317999999999994</v>
      </c>
      <c r="JB39" s="165">
        <v>19.885999999999999</v>
      </c>
      <c r="JC39" s="165">
        <v>11.2</v>
      </c>
      <c r="JD39" s="165">
        <v>7.2709999999999999</v>
      </c>
      <c r="JE39" s="165">
        <v>7.2729999999999997</v>
      </c>
      <c r="JF39" s="165">
        <v>-11.04</v>
      </c>
      <c r="JG39" s="165">
        <v>-8.08</v>
      </c>
      <c r="JH39" s="166"/>
      <c r="JI39" s="165">
        <v>8.8211999999999993</v>
      </c>
      <c r="JJ39" s="165">
        <v>-2.2263000000000002</v>
      </c>
      <c r="JK39" s="165">
        <v>-31.084099999999999</v>
      </c>
      <c r="JL39" s="165">
        <v>9.4</v>
      </c>
      <c r="JM39" s="165">
        <v>48.671999999999997</v>
      </c>
      <c r="JN39" s="165">
        <v>49.302999999999997</v>
      </c>
      <c r="JO39" s="165">
        <v>11.4869</v>
      </c>
      <c r="JP39" s="165">
        <v>13.6365</v>
      </c>
      <c r="JQ39" s="165">
        <v>51.1252</v>
      </c>
      <c r="JR39" s="165">
        <v>50.466900000000003</v>
      </c>
      <c r="JS39" s="165">
        <v>50.738100000000003</v>
      </c>
      <c r="JT39" s="166"/>
      <c r="JU39" s="166"/>
      <c r="JV39" s="165">
        <v>18.116</v>
      </c>
      <c r="JW39" s="165">
        <v>9.0399999999999991</v>
      </c>
      <c r="JX39" s="166"/>
      <c r="JY39" s="165">
        <v>-20.532</v>
      </c>
      <c r="JZ39" s="165">
        <v>53.3352</v>
      </c>
      <c r="KA39" s="165">
        <v>53.467500000000001</v>
      </c>
      <c r="KB39" s="165">
        <v>-19.3764</v>
      </c>
      <c r="KC39" s="165">
        <v>-53.732500000000002</v>
      </c>
      <c r="KD39" s="165">
        <v>53.080199999999998</v>
      </c>
      <c r="KE39" s="166"/>
      <c r="KF39" s="165">
        <v>-7.7</v>
      </c>
      <c r="KG39" s="165">
        <v>7.8</v>
      </c>
      <c r="KH39" s="165">
        <v>-270.9341</v>
      </c>
      <c r="KI39" s="165">
        <v>339.05650000000003</v>
      </c>
    </row>
    <row r="40" spans="1:295" ht="18" customHeight="1" x14ac:dyDescent="0.3">
      <c r="A40" s="161" t="s">
        <v>77</v>
      </c>
      <c r="B40" s="161" t="s">
        <v>857</v>
      </c>
      <c r="C40" s="168">
        <v>0</v>
      </c>
      <c r="D40" s="169"/>
      <c r="E40" s="169"/>
      <c r="F40" s="168">
        <v>10.6305</v>
      </c>
      <c r="G40" s="168">
        <v>19.306799999999999</v>
      </c>
      <c r="H40" s="169"/>
      <c r="I40" s="168">
        <v>62.269300000000001</v>
      </c>
      <c r="J40" s="168">
        <v>-121.7286</v>
      </c>
      <c r="K40" s="169"/>
      <c r="L40" s="168">
        <v>33.767000000000003</v>
      </c>
      <c r="M40" s="169"/>
      <c r="N40" s="168">
        <v>-6.66</v>
      </c>
      <c r="O40" s="168">
        <v>-59.246000000000002</v>
      </c>
      <c r="P40" s="168">
        <v>52.8</v>
      </c>
      <c r="Q40" s="168">
        <v>18.216000000000001</v>
      </c>
      <c r="R40" s="169"/>
      <c r="S40" s="168">
        <v>4.2839999999999998</v>
      </c>
      <c r="T40" s="168">
        <v>75.335800000000006</v>
      </c>
      <c r="U40" s="168">
        <v>14.883900000000001</v>
      </c>
      <c r="V40" s="168">
        <v>14.8874</v>
      </c>
      <c r="W40" s="168">
        <v>24.684000000000001</v>
      </c>
      <c r="X40" s="168">
        <v>17.541499999999999</v>
      </c>
      <c r="Y40" s="168">
        <v>5.9283000000000001</v>
      </c>
      <c r="Z40" s="168">
        <v>4.2183000000000002</v>
      </c>
      <c r="AA40" s="169"/>
      <c r="AB40" s="169"/>
      <c r="AC40" s="168">
        <v>-63.21</v>
      </c>
      <c r="AD40" s="168">
        <v>-63.14</v>
      </c>
      <c r="AE40" s="169"/>
      <c r="AF40" s="168">
        <v>6.66</v>
      </c>
      <c r="AG40" s="169"/>
      <c r="AH40" s="168">
        <v>6.4119999999999999</v>
      </c>
      <c r="AI40" s="168">
        <v>0.16200000000000001</v>
      </c>
      <c r="AJ40" s="170">
        <v>-35.64</v>
      </c>
      <c r="AK40" s="168">
        <v>-35.19</v>
      </c>
      <c r="AL40" s="168">
        <v>-94.8</v>
      </c>
      <c r="AM40" s="168">
        <v>35.64</v>
      </c>
      <c r="AN40" s="168">
        <v>35.799999999999997</v>
      </c>
      <c r="AO40" s="168">
        <v>18.285299999999999</v>
      </c>
      <c r="AP40" s="168">
        <v>2.5082</v>
      </c>
      <c r="AQ40" s="168">
        <v>71.480699999999999</v>
      </c>
      <c r="AR40" s="168">
        <v>74.389300000000006</v>
      </c>
      <c r="AS40" s="168">
        <v>37.653399999999998</v>
      </c>
      <c r="AT40" s="168">
        <v>-41.259399999999999</v>
      </c>
      <c r="AU40" s="168">
        <v>-40.837899999999998</v>
      </c>
      <c r="AV40" s="168">
        <v>7.2816000000000001</v>
      </c>
      <c r="AW40" s="168">
        <v>6.7904</v>
      </c>
      <c r="AX40" s="168">
        <v>79.303899999999999</v>
      </c>
      <c r="AY40" s="168">
        <v>80.9114</v>
      </c>
      <c r="AZ40" s="168">
        <v>-17.162800000000001</v>
      </c>
      <c r="BA40" s="168">
        <v>-18.8947</v>
      </c>
      <c r="BB40" s="168">
        <v>-472.35419999999999</v>
      </c>
      <c r="BC40" s="168">
        <v>-10.472099999999999</v>
      </c>
      <c r="BD40" s="168">
        <v>-14.3</v>
      </c>
      <c r="BE40" s="168">
        <v>-14.3</v>
      </c>
      <c r="BF40" s="168">
        <v>47.558</v>
      </c>
      <c r="BG40" s="168">
        <v>46.575800000000001</v>
      </c>
      <c r="BH40" s="168">
        <v>-5.0407999999999999</v>
      </c>
      <c r="BI40" s="169"/>
      <c r="BJ40" s="168">
        <v>-59.166899999999998</v>
      </c>
      <c r="BK40" s="168">
        <v>7.8708</v>
      </c>
      <c r="BL40" s="168">
        <v>8.2475000000000005</v>
      </c>
      <c r="BM40" s="168">
        <v>5.7430000000000003</v>
      </c>
      <c r="BN40" s="168">
        <v>514.87760000000003</v>
      </c>
      <c r="BO40" s="168">
        <v>166.3869</v>
      </c>
      <c r="BP40" s="168">
        <v>167.69919999999999</v>
      </c>
      <c r="BQ40" s="168">
        <v>-516.38710000000003</v>
      </c>
      <c r="BR40" s="168">
        <v>613.44290000000001</v>
      </c>
      <c r="BS40" s="169"/>
      <c r="BT40" s="168">
        <v>-29.8644</v>
      </c>
      <c r="BU40" s="168">
        <v>31.378900000000002</v>
      </c>
      <c r="BV40" s="169"/>
      <c r="BW40" s="168">
        <v>28.91</v>
      </c>
      <c r="BX40" s="168">
        <v>31.11</v>
      </c>
      <c r="BY40" s="168">
        <v>72.75</v>
      </c>
      <c r="BZ40" s="168">
        <v>86.09</v>
      </c>
      <c r="CA40" s="168">
        <v>-44.603499999999997</v>
      </c>
      <c r="CB40" s="168">
        <v>-44.067700000000002</v>
      </c>
      <c r="CC40" s="168">
        <v>97.631699999999995</v>
      </c>
      <c r="CD40" s="168">
        <v>99.789199999999994</v>
      </c>
      <c r="CE40" s="168">
        <v>-5.2008000000000001</v>
      </c>
      <c r="CF40" s="168">
        <v>-122.274</v>
      </c>
      <c r="CG40" s="168">
        <v>-122.0712</v>
      </c>
      <c r="CH40" s="168">
        <v>7.1818999999999997</v>
      </c>
      <c r="CI40" s="169"/>
      <c r="CJ40" s="169"/>
      <c r="CK40" s="169"/>
      <c r="CL40" s="168">
        <v>146.19999999999999</v>
      </c>
      <c r="CM40" s="168">
        <v>132</v>
      </c>
      <c r="CN40" s="168">
        <v>-16.95</v>
      </c>
      <c r="CO40" s="168">
        <v>81.694400000000002</v>
      </c>
      <c r="CP40" s="168">
        <v>80.272999999999996</v>
      </c>
      <c r="CQ40" s="168">
        <v>79.617099999999994</v>
      </c>
      <c r="CR40" s="168">
        <v>27.7454</v>
      </c>
      <c r="CS40" s="168">
        <v>28.437799999999999</v>
      </c>
      <c r="CT40" s="168">
        <v>37.259300000000003</v>
      </c>
      <c r="CU40" s="168">
        <v>-124.6028</v>
      </c>
      <c r="CV40" s="168">
        <v>45.905900000000003</v>
      </c>
      <c r="CW40" s="168">
        <v>12.6623</v>
      </c>
      <c r="CX40" s="168">
        <v>80.819999999999993</v>
      </c>
      <c r="CY40" s="168">
        <v>42.81</v>
      </c>
      <c r="CZ40" s="168">
        <v>73.601100000000002</v>
      </c>
      <c r="DA40" s="168">
        <v>69.438199999999995</v>
      </c>
      <c r="DB40" s="168">
        <v>-35.520000000000003</v>
      </c>
      <c r="DC40" s="168">
        <v>-9.5386000000000006</v>
      </c>
      <c r="DD40" s="169"/>
      <c r="DE40" s="169"/>
      <c r="DF40" s="168">
        <v>-70.031700000000001</v>
      </c>
      <c r="DG40" s="168">
        <v>-18.764399999999998</v>
      </c>
      <c r="DH40" s="168">
        <v>-21.884</v>
      </c>
      <c r="DI40" s="168">
        <v>-192.7</v>
      </c>
      <c r="DJ40" s="169"/>
      <c r="DK40" s="168">
        <v>2.47E-2</v>
      </c>
      <c r="DL40" s="169"/>
      <c r="DM40" s="168">
        <v>70.461600000000004</v>
      </c>
      <c r="DN40" s="169"/>
      <c r="DO40" s="169"/>
      <c r="DP40" s="168">
        <v>-10.37</v>
      </c>
      <c r="DQ40" s="168">
        <v>60.8065</v>
      </c>
      <c r="DR40" s="168">
        <v>69.381399999999999</v>
      </c>
      <c r="DS40" s="168">
        <v>-19.02</v>
      </c>
      <c r="DT40" s="168">
        <v>-19.2</v>
      </c>
      <c r="DU40" s="168">
        <v>96.38</v>
      </c>
      <c r="DV40" s="168">
        <v>55.87</v>
      </c>
      <c r="DW40" s="168">
        <v>70.236400000000003</v>
      </c>
      <c r="DX40" s="168">
        <v>68.872699999999995</v>
      </c>
      <c r="DY40" s="168">
        <v>-25.585100000000001</v>
      </c>
      <c r="DZ40" s="169"/>
      <c r="EA40" s="168">
        <v>209.21889999999999</v>
      </c>
      <c r="EB40" s="168">
        <v>162.95240000000001</v>
      </c>
      <c r="EC40" s="168">
        <v>156.72800000000001</v>
      </c>
      <c r="ED40" s="168">
        <v>160.6695</v>
      </c>
      <c r="EE40" s="168">
        <v>47.891199999999998</v>
      </c>
      <c r="EF40" s="168">
        <v>29.172999999999998</v>
      </c>
      <c r="EG40" s="168">
        <v>-29.888999999999999</v>
      </c>
      <c r="EH40" s="168">
        <v>528.53409999999997</v>
      </c>
      <c r="EI40" s="168">
        <v>-54.853400000000001</v>
      </c>
      <c r="EJ40" s="169"/>
      <c r="EK40" s="168">
        <v>-40.327399999999997</v>
      </c>
      <c r="EL40" s="168">
        <v>-36.676400000000001</v>
      </c>
      <c r="EM40" s="168">
        <v>39.336599999999997</v>
      </c>
      <c r="EN40" s="168">
        <v>-51.039000000000001</v>
      </c>
      <c r="EO40" s="168">
        <v>-47.928600000000003</v>
      </c>
      <c r="EP40" s="168">
        <v>47.664000000000001</v>
      </c>
      <c r="EQ40" s="169"/>
      <c r="ER40" s="168">
        <v>-70.315600000000003</v>
      </c>
      <c r="ES40" s="168">
        <v>10.212400000000001</v>
      </c>
      <c r="ET40" s="168">
        <v>14.54</v>
      </c>
      <c r="EU40" s="168">
        <v>-4.4000000000000004</v>
      </c>
      <c r="EV40" s="168">
        <v>1</v>
      </c>
      <c r="EW40" s="168">
        <v>18.2361</v>
      </c>
      <c r="EX40" s="168">
        <v>-174.42689999999999</v>
      </c>
      <c r="EY40" s="168">
        <v>-37.843499999999999</v>
      </c>
      <c r="EZ40" s="168">
        <v>-36.958799999999997</v>
      </c>
      <c r="FA40" s="168">
        <v>7.4602000000000004</v>
      </c>
      <c r="FB40" s="168">
        <v>-27.027799999999999</v>
      </c>
      <c r="FC40" s="168">
        <v>-9.3989999999999991</v>
      </c>
      <c r="FD40" s="168">
        <v>22.4559</v>
      </c>
      <c r="FE40" s="169"/>
      <c r="FF40" s="168">
        <v>21.8566</v>
      </c>
      <c r="FG40" s="168">
        <v>42.515099999999997</v>
      </c>
      <c r="FH40" s="168">
        <v>42.884500000000003</v>
      </c>
      <c r="FI40" s="168">
        <v>40.796500000000002</v>
      </c>
      <c r="FJ40" s="168">
        <v>45.548099999999998</v>
      </c>
      <c r="FK40" s="168">
        <v>46.552900000000001</v>
      </c>
      <c r="FL40" s="168">
        <v>51.409100000000002</v>
      </c>
      <c r="FM40" s="168">
        <v>26.795400000000001</v>
      </c>
      <c r="FN40" s="169"/>
      <c r="FO40" s="168">
        <v>28.040600000000001</v>
      </c>
      <c r="FP40" s="168">
        <v>40.218899999999998</v>
      </c>
      <c r="FQ40" s="168">
        <v>9.9262999999999995</v>
      </c>
      <c r="FR40" s="168">
        <v>7.81</v>
      </c>
      <c r="FS40" s="168">
        <v>15.005699999999999</v>
      </c>
      <c r="FT40" s="168">
        <v>1.1037999999999999</v>
      </c>
      <c r="FU40" s="168">
        <v>-9.4</v>
      </c>
      <c r="FV40" s="168">
        <v>15.19</v>
      </c>
      <c r="FW40" s="168">
        <v>9.2659000000000002</v>
      </c>
      <c r="FX40" s="169"/>
      <c r="FY40" s="168">
        <v>-3.0990000000000002</v>
      </c>
      <c r="FZ40" s="168">
        <v>0.71499999999999997</v>
      </c>
      <c r="GA40" s="169"/>
      <c r="GB40" s="168">
        <v>43.02</v>
      </c>
      <c r="GC40" s="168">
        <v>-41.198099999999997</v>
      </c>
      <c r="GD40" s="168">
        <v>-28.074100000000001</v>
      </c>
      <c r="GE40" s="169"/>
      <c r="GF40" s="168">
        <v>85.588899999999995</v>
      </c>
      <c r="GG40" s="168">
        <v>22.8</v>
      </c>
      <c r="GH40" s="168">
        <v>-14.012600000000001</v>
      </c>
      <c r="GI40" s="168">
        <v>0.52470000000000006</v>
      </c>
      <c r="GJ40" s="168">
        <v>0</v>
      </c>
      <c r="GK40" s="168">
        <v>2.1362000000000001</v>
      </c>
      <c r="GL40" s="169"/>
      <c r="GM40" s="169"/>
      <c r="GN40" s="168">
        <v>-15.8567</v>
      </c>
      <c r="GO40" s="168">
        <v>-30.403500000000001</v>
      </c>
      <c r="GP40" s="168">
        <v>16.8443</v>
      </c>
      <c r="GQ40" s="168">
        <v>31.6708</v>
      </c>
      <c r="GR40" s="168">
        <v>58.066299999999998</v>
      </c>
      <c r="GS40" s="168">
        <v>58.883800000000001</v>
      </c>
      <c r="GT40" s="168">
        <v>-124.2418</v>
      </c>
      <c r="GU40" s="168">
        <v>-27.835799999999999</v>
      </c>
      <c r="GV40" s="168">
        <v>27.005600000000001</v>
      </c>
      <c r="GW40" s="168">
        <v>-58.586100000000002</v>
      </c>
      <c r="GX40" s="168">
        <v>8.9959000000000007</v>
      </c>
      <c r="GY40" s="168">
        <v>14.3193</v>
      </c>
      <c r="GZ40" s="168">
        <v>13.798400000000001</v>
      </c>
      <c r="HA40" s="168">
        <v>11</v>
      </c>
      <c r="HB40" s="168">
        <v>69.558199999999999</v>
      </c>
      <c r="HC40" s="168">
        <v>69.909400000000005</v>
      </c>
      <c r="HD40" s="168">
        <v>129.1</v>
      </c>
      <c r="HE40" s="168">
        <v>-128.73179999999999</v>
      </c>
      <c r="HF40" s="168">
        <v>-332.7038</v>
      </c>
      <c r="HG40" s="168">
        <v>334.68619999999999</v>
      </c>
      <c r="HH40" s="168">
        <v>82.988</v>
      </c>
      <c r="HI40" s="168">
        <v>-69.7273</v>
      </c>
      <c r="HJ40" s="168">
        <v>-66.6815</v>
      </c>
      <c r="HK40" s="168">
        <v>-49.550699999999999</v>
      </c>
      <c r="HL40" s="168">
        <v>-50.268900000000002</v>
      </c>
      <c r="HM40" s="168">
        <v>81.515799999999999</v>
      </c>
      <c r="HN40" s="168">
        <v>81.714799999999997</v>
      </c>
      <c r="HO40" s="169"/>
      <c r="HP40" s="169"/>
      <c r="HQ40" s="168">
        <v>2.2440000000000002</v>
      </c>
      <c r="HR40" s="168">
        <v>1.7826</v>
      </c>
      <c r="HS40" s="168">
        <v>-45.061900000000001</v>
      </c>
      <c r="HT40" s="168">
        <v>-44.929200000000002</v>
      </c>
      <c r="HU40" s="168">
        <v>18.670000000000002</v>
      </c>
      <c r="HV40" s="168">
        <v>19.53</v>
      </c>
      <c r="HW40" s="168">
        <v>25.2</v>
      </c>
      <c r="HX40" s="168">
        <v>23.5</v>
      </c>
      <c r="HY40" s="168">
        <v>22.109300000000001</v>
      </c>
      <c r="HZ40" s="168">
        <v>-53.04</v>
      </c>
      <c r="IA40" s="168">
        <v>-357.87779999999998</v>
      </c>
      <c r="IB40" s="168">
        <v>78.549199999999999</v>
      </c>
      <c r="IC40" s="168">
        <v>78.703100000000006</v>
      </c>
      <c r="ID40" s="168">
        <v>11.1</v>
      </c>
      <c r="IE40" s="169"/>
      <c r="IF40" s="168">
        <v>-1.1000000000000001</v>
      </c>
      <c r="IG40" s="168">
        <v>-0.2</v>
      </c>
      <c r="IH40" s="169"/>
      <c r="II40" s="168">
        <v>1.3498000000000001</v>
      </c>
      <c r="IJ40" s="168">
        <v>-80.648700000000005</v>
      </c>
      <c r="IK40" s="168">
        <v>71.210499999999996</v>
      </c>
      <c r="IL40" s="168">
        <v>132.5027</v>
      </c>
      <c r="IM40" s="168">
        <v>88.726200000000006</v>
      </c>
      <c r="IN40" s="169"/>
      <c r="IO40" s="168">
        <v>-81.566699999999997</v>
      </c>
      <c r="IP40" s="168">
        <v>72.575699999999998</v>
      </c>
      <c r="IQ40" s="168">
        <v>-150.28710000000001</v>
      </c>
      <c r="IR40" s="169"/>
      <c r="IS40" s="168">
        <v>-80.0398</v>
      </c>
      <c r="IT40" s="168">
        <v>176.85810000000001</v>
      </c>
      <c r="IU40" s="168">
        <v>177.66460000000001</v>
      </c>
      <c r="IV40" s="168">
        <v>150.48140000000001</v>
      </c>
      <c r="IW40" s="168">
        <v>-130.5239</v>
      </c>
      <c r="IX40" s="168">
        <v>-4.1132</v>
      </c>
      <c r="IY40" s="168">
        <v>-128.0934</v>
      </c>
      <c r="IZ40" s="168">
        <v>128.6765</v>
      </c>
      <c r="JA40" s="168">
        <v>-9.2546999999999997</v>
      </c>
      <c r="JB40" s="168">
        <v>25.962</v>
      </c>
      <c r="JC40" s="168">
        <v>11.84</v>
      </c>
      <c r="JD40" s="168">
        <v>7.02</v>
      </c>
      <c r="JE40" s="168">
        <v>7.0579999999999998</v>
      </c>
      <c r="JF40" s="168">
        <v>-12.4</v>
      </c>
      <c r="JG40" s="168">
        <v>-7.68</v>
      </c>
      <c r="JH40" s="169"/>
      <c r="JI40" s="168">
        <v>8.2353000000000005</v>
      </c>
      <c r="JJ40" s="168">
        <v>-0.40739999999999998</v>
      </c>
      <c r="JK40" s="168">
        <v>-31.554099999999998</v>
      </c>
      <c r="JL40" s="168">
        <v>8.6999999999999993</v>
      </c>
      <c r="JM40" s="168">
        <v>54.189</v>
      </c>
      <c r="JN40" s="168">
        <v>53.792999999999999</v>
      </c>
      <c r="JO40" s="168">
        <v>11.3592</v>
      </c>
      <c r="JP40" s="168">
        <v>13.6586</v>
      </c>
      <c r="JQ40" s="168">
        <v>51.643799999999999</v>
      </c>
      <c r="JR40" s="168">
        <v>51.782899999999998</v>
      </c>
      <c r="JS40" s="168">
        <v>52.450600000000001</v>
      </c>
      <c r="JT40" s="169"/>
      <c r="JU40" s="169"/>
      <c r="JV40" s="168">
        <v>17.4757</v>
      </c>
      <c r="JW40" s="168">
        <v>8.82</v>
      </c>
      <c r="JX40" s="169"/>
      <c r="JY40" s="168">
        <v>-14.726100000000001</v>
      </c>
      <c r="JZ40" s="168">
        <v>51.681899999999999</v>
      </c>
      <c r="KA40" s="168">
        <v>51.162700000000001</v>
      </c>
      <c r="KB40" s="168">
        <v>-14.3347</v>
      </c>
      <c r="KC40" s="168">
        <v>-50.077100000000002</v>
      </c>
      <c r="KD40" s="168">
        <v>50.135199999999998</v>
      </c>
      <c r="KE40" s="169"/>
      <c r="KF40" s="168">
        <v>-7.7</v>
      </c>
      <c r="KG40" s="168">
        <v>7.8</v>
      </c>
      <c r="KH40" s="168">
        <v>-242.1011</v>
      </c>
      <c r="KI40" s="168">
        <v>313.2133</v>
      </c>
    </row>
    <row r="41" spans="1:295" ht="18" customHeight="1" x14ac:dyDescent="0.3">
      <c r="A41" s="161" t="s">
        <v>77</v>
      </c>
      <c r="B41" s="161" t="s">
        <v>858</v>
      </c>
      <c r="C41" s="162">
        <v>0</v>
      </c>
      <c r="D41" s="163"/>
      <c r="E41" s="162">
        <v>-23.767099999999999</v>
      </c>
      <c r="F41" s="162">
        <v>10.4878</v>
      </c>
      <c r="G41" s="162">
        <v>14.6347</v>
      </c>
      <c r="H41" s="163"/>
      <c r="I41" s="162">
        <v>60.8431</v>
      </c>
      <c r="J41" s="162">
        <v>-115.6734</v>
      </c>
      <c r="K41" s="162">
        <v>64.711699999999993</v>
      </c>
      <c r="L41" s="162">
        <v>33.715000000000003</v>
      </c>
      <c r="M41" s="163"/>
      <c r="N41" s="162">
        <v>2.2200000000000002</v>
      </c>
      <c r="O41" s="162">
        <v>-59.344999999999999</v>
      </c>
      <c r="P41" s="163"/>
      <c r="Q41" s="162">
        <v>17.388000000000002</v>
      </c>
      <c r="R41" s="163"/>
      <c r="S41" s="162">
        <v>4.1459000000000001</v>
      </c>
      <c r="T41" s="162">
        <v>72.218599999999995</v>
      </c>
      <c r="U41" s="162">
        <v>14.4068</v>
      </c>
      <c r="V41" s="162">
        <v>14.485799999999999</v>
      </c>
      <c r="W41" s="162">
        <v>23.3919</v>
      </c>
      <c r="X41" s="162">
        <v>16.620699999999999</v>
      </c>
      <c r="Y41" s="162">
        <v>5.7295999999999996</v>
      </c>
      <c r="Z41" s="162">
        <v>4.1501000000000001</v>
      </c>
      <c r="AA41" s="163"/>
      <c r="AB41" s="163"/>
      <c r="AC41" s="162">
        <v>-61.31</v>
      </c>
      <c r="AD41" s="162">
        <v>-61.1</v>
      </c>
      <c r="AE41" s="163"/>
      <c r="AF41" s="162">
        <v>0</v>
      </c>
      <c r="AG41" s="163"/>
      <c r="AH41" s="162">
        <v>8.3350000000000009</v>
      </c>
      <c r="AI41" s="162">
        <v>0.17499999999999999</v>
      </c>
      <c r="AJ41" s="164">
        <v>-37.43</v>
      </c>
      <c r="AK41" s="162">
        <v>-37.380000000000003</v>
      </c>
      <c r="AL41" s="162">
        <v>-87.28</v>
      </c>
      <c r="AM41" s="162">
        <v>37.43</v>
      </c>
      <c r="AN41" s="162">
        <v>37.9</v>
      </c>
      <c r="AO41" s="162">
        <v>17.605499999999999</v>
      </c>
      <c r="AP41" s="162">
        <v>2.7946</v>
      </c>
      <c r="AQ41" s="162">
        <v>70.516099999999994</v>
      </c>
      <c r="AR41" s="162">
        <v>73.597200000000001</v>
      </c>
      <c r="AS41" s="162">
        <v>34.451500000000003</v>
      </c>
      <c r="AT41" s="162">
        <v>-44.206499999999998</v>
      </c>
      <c r="AU41" s="162">
        <v>-44.389499999999998</v>
      </c>
      <c r="AV41" s="162">
        <v>31.740600000000001</v>
      </c>
      <c r="AW41" s="162">
        <v>30.107099999999999</v>
      </c>
      <c r="AX41" s="162">
        <v>75.686999999999998</v>
      </c>
      <c r="AY41" s="162">
        <v>76.490700000000004</v>
      </c>
      <c r="AZ41" s="162">
        <v>1.0085999999999999</v>
      </c>
      <c r="BA41" s="162">
        <v>-2.4961000000000002</v>
      </c>
      <c r="BB41" s="162">
        <v>-482.71319999999997</v>
      </c>
      <c r="BC41" s="162">
        <v>-13.3285</v>
      </c>
      <c r="BD41" s="162">
        <v>-12.8</v>
      </c>
      <c r="BE41" s="162">
        <v>-12.7</v>
      </c>
      <c r="BF41" s="162">
        <v>49.427799999999998</v>
      </c>
      <c r="BG41" s="162">
        <v>48.353400000000001</v>
      </c>
      <c r="BH41" s="162">
        <v>-4.8517000000000001</v>
      </c>
      <c r="BI41" s="163"/>
      <c r="BJ41" s="162">
        <v>-61.958500000000001</v>
      </c>
      <c r="BK41" s="162">
        <v>7.0610999999999997</v>
      </c>
      <c r="BL41" s="162">
        <v>8.3017000000000003</v>
      </c>
      <c r="BM41" s="162">
        <v>5.6276000000000002</v>
      </c>
      <c r="BN41" s="162">
        <v>519.45540000000005</v>
      </c>
      <c r="BO41" s="162">
        <v>166.9057</v>
      </c>
      <c r="BP41" s="162">
        <v>167.18029999999999</v>
      </c>
      <c r="BQ41" s="162">
        <v>-512.91210000000001</v>
      </c>
      <c r="BR41" s="162">
        <v>619.61130000000003</v>
      </c>
      <c r="BS41" s="163"/>
      <c r="BT41" s="162">
        <v>-60.3245</v>
      </c>
      <c r="BU41" s="162">
        <v>61.343200000000003</v>
      </c>
      <c r="BV41" s="162">
        <v>106.3621</v>
      </c>
      <c r="BW41" s="162">
        <v>28.56</v>
      </c>
      <c r="BX41" s="162">
        <v>30.42</v>
      </c>
      <c r="BY41" s="162">
        <v>72.010000000000005</v>
      </c>
      <c r="BZ41" s="162">
        <v>84.92</v>
      </c>
      <c r="CA41" s="162">
        <v>-52.239100000000001</v>
      </c>
      <c r="CB41" s="162">
        <v>-51.435299999999998</v>
      </c>
      <c r="CC41" s="162">
        <v>103.00069999999999</v>
      </c>
      <c r="CD41" s="162">
        <v>103.2183</v>
      </c>
      <c r="CE41" s="162">
        <v>-4.5647000000000002</v>
      </c>
      <c r="CF41" s="162">
        <v>-117.295</v>
      </c>
      <c r="CG41" s="162">
        <v>-116.91459999999999</v>
      </c>
      <c r="CH41" s="162">
        <v>6.0330000000000004</v>
      </c>
      <c r="CI41" s="163"/>
      <c r="CJ41" s="163"/>
      <c r="CK41" s="163"/>
      <c r="CL41" s="162">
        <v>145.1</v>
      </c>
      <c r="CM41" s="162">
        <v>131.4</v>
      </c>
      <c r="CN41" s="162">
        <v>-17.07</v>
      </c>
      <c r="CO41" s="162">
        <v>84.058700000000002</v>
      </c>
      <c r="CP41" s="162">
        <v>79.983099999999993</v>
      </c>
      <c r="CQ41" s="162">
        <v>81.352400000000003</v>
      </c>
      <c r="CR41" s="162">
        <v>28.5307</v>
      </c>
      <c r="CS41" s="162">
        <v>28.779299999999999</v>
      </c>
      <c r="CT41" s="162">
        <v>37.457000000000001</v>
      </c>
      <c r="CU41" s="162">
        <v>-124.2513</v>
      </c>
      <c r="CV41" s="162">
        <v>45.706499999999998</v>
      </c>
      <c r="CW41" s="162">
        <v>13.3687</v>
      </c>
      <c r="CX41" s="162">
        <v>78.760000000000005</v>
      </c>
      <c r="CY41" s="162">
        <v>41.96</v>
      </c>
      <c r="CZ41" s="162">
        <v>69.851100000000002</v>
      </c>
      <c r="DA41" s="162">
        <v>66.508499999999998</v>
      </c>
      <c r="DB41" s="162">
        <v>-35.380000000000003</v>
      </c>
      <c r="DC41" s="162">
        <v>-8.5709</v>
      </c>
      <c r="DD41" s="163"/>
      <c r="DE41" s="163"/>
      <c r="DF41" s="162">
        <v>-112.2012</v>
      </c>
      <c r="DG41" s="162">
        <v>-15.9648</v>
      </c>
      <c r="DH41" s="162">
        <v>-21.6904</v>
      </c>
      <c r="DI41" s="162">
        <v>-194.5</v>
      </c>
      <c r="DJ41" s="163"/>
      <c r="DK41" s="162">
        <v>1.37E-2</v>
      </c>
      <c r="DL41" s="162">
        <v>69.149799999999999</v>
      </c>
      <c r="DM41" s="162">
        <v>70.461600000000004</v>
      </c>
      <c r="DN41" s="163"/>
      <c r="DO41" s="163"/>
      <c r="DP41" s="162">
        <v>-10.58</v>
      </c>
      <c r="DQ41" s="162">
        <v>60.667000000000002</v>
      </c>
      <c r="DR41" s="162">
        <v>111.9764</v>
      </c>
      <c r="DS41" s="162">
        <v>-20.2</v>
      </c>
      <c r="DT41" s="162">
        <v>-20.190000000000001</v>
      </c>
      <c r="DU41" s="162">
        <v>94.87</v>
      </c>
      <c r="DV41" s="162">
        <v>54.94</v>
      </c>
      <c r="DW41" s="162">
        <v>111.87269999999999</v>
      </c>
      <c r="DX41" s="162">
        <v>110.3091</v>
      </c>
      <c r="DY41" s="162">
        <v>-27.015799999999999</v>
      </c>
      <c r="DZ41" s="163"/>
      <c r="EA41" s="162">
        <v>228.1738</v>
      </c>
      <c r="EB41" s="162">
        <v>183.7312</v>
      </c>
      <c r="EC41" s="162">
        <v>178.1883</v>
      </c>
      <c r="ED41" s="162">
        <v>181.25749999999999</v>
      </c>
      <c r="EE41" s="162">
        <v>48.124899999999997</v>
      </c>
      <c r="EF41" s="162">
        <v>30.213200000000001</v>
      </c>
      <c r="EG41" s="162">
        <v>-29.111000000000001</v>
      </c>
      <c r="EH41" s="162">
        <v>524.48569999999995</v>
      </c>
      <c r="EI41" s="162">
        <v>-17.189599999999999</v>
      </c>
      <c r="EJ41" s="163"/>
      <c r="EK41" s="162">
        <v>-41.309600000000003</v>
      </c>
      <c r="EL41" s="162">
        <v>-38.0304</v>
      </c>
      <c r="EM41" s="162">
        <v>36.317399999999999</v>
      </c>
      <c r="EN41" s="162">
        <v>-38.808599999999998</v>
      </c>
      <c r="EO41" s="162">
        <v>-36.9636</v>
      </c>
      <c r="EP41" s="162">
        <v>30.768000000000001</v>
      </c>
      <c r="EQ41" s="163"/>
      <c r="ER41" s="162">
        <v>-73.936599999999999</v>
      </c>
      <c r="ES41" s="162">
        <v>7.9614000000000003</v>
      </c>
      <c r="ET41" s="162">
        <v>0</v>
      </c>
      <c r="EU41" s="162">
        <v>-4.79</v>
      </c>
      <c r="EV41" s="162">
        <v>1</v>
      </c>
      <c r="EW41" s="162">
        <v>17.843499999999999</v>
      </c>
      <c r="EX41" s="162">
        <v>-147.2843</v>
      </c>
      <c r="EY41" s="162">
        <v>-36.296999999999997</v>
      </c>
      <c r="EZ41" s="162">
        <v>-35.210299999999997</v>
      </c>
      <c r="FA41" s="162">
        <v>7.7826000000000004</v>
      </c>
      <c r="FB41" s="162">
        <v>-27.902200000000001</v>
      </c>
      <c r="FC41" s="162">
        <v>-8.1141000000000005</v>
      </c>
      <c r="FD41" s="162">
        <v>21.524899999999999</v>
      </c>
      <c r="FE41" s="163"/>
      <c r="FF41" s="162">
        <v>21.171399999999998</v>
      </c>
      <c r="FG41" s="162">
        <v>42.17</v>
      </c>
      <c r="FH41" s="162">
        <v>43.003900000000002</v>
      </c>
      <c r="FI41" s="162">
        <v>40.240499999999997</v>
      </c>
      <c r="FJ41" s="162">
        <v>50.7393</v>
      </c>
      <c r="FK41" s="162">
        <v>51.744</v>
      </c>
      <c r="FL41" s="162">
        <v>52.916200000000003</v>
      </c>
      <c r="FM41" s="162">
        <v>29.729700000000001</v>
      </c>
      <c r="FN41" s="163"/>
      <c r="FO41" s="162">
        <v>29.743600000000001</v>
      </c>
      <c r="FP41" s="162">
        <v>41.131500000000003</v>
      </c>
      <c r="FQ41" s="162">
        <v>8.5274000000000001</v>
      </c>
      <c r="FR41" s="162">
        <v>7.2</v>
      </c>
      <c r="FS41" s="162">
        <v>14.864100000000001</v>
      </c>
      <c r="FT41" s="162">
        <v>1.1734</v>
      </c>
      <c r="FU41" s="162">
        <v>-9.43</v>
      </c>
      <c r="FV41" s="162">
        <v>14.88</v>
      </c>
      <c r="FW41" s="162">
        <v>0</v>
      </c>
      <c r="FX41" s="163"/>
      <c r="FY41" s="162">
        <v>-2.835</v>
      </c>
      <c r="FZ41" s="162">
        <v>0.78700000000000003</v>
      </c>
      <c r="GA41" s="163"/>
      <c r="GB41" s="162">
        <v>42.31</v>
      </c>
      <c r="GC41" s="162">
        <v>-41.857500000000002</v>
      </c>
      <c r="GD41" s="162">
        <v>-27.8355</v>
      </c>
      <c r="GE41" s="163"/>
      <c r="GF41" s="162">
        <v>84.898899999999998</v>
      </c>
      <c r="GG41" s="162">
        <v>23.4</v>
      </c>
      <c r="GH41" s="162">
        <v>-13.709300000000001</v>
      </c>
      <c r="GI41" s="162">
        <v>1.2417</v>
      </c>
      <c r="GJ41" s="162">
        <v>0</v>
      </c>
      <c r="GK41" s="162">
        <v>2.1541999999999999</v>
      </c>
      <c r="GL41" s="163"/>
      <c r="GM41" s="163"/>
      <c r="GN41" s="162">
        <v>-15.694599999999999</v>
      </c>
      <c r="GO41" s="162">
        <v>-32.0901</v>
      </c>
      <c r="GP41" s="162">
        <v>15.915900000000001</v>
      </c>
      <c r="GQ41" s="162">
        <v>33.4251</v>
      </c>
      <c r="GR41" s="162">
        <v>57.892899999999997</v>
      </c>
      <c r="GS41" s="162">
        <v>60.7102</v>
      </c>
      <c r="GT41" s="162">
        <v>-129.29820000000001</v>
      </c>
      <c r="GU41" s="162">
        <v>-28.0914</v>
      </c>
      <c r="GV41" s="162">
        <v>26.064499999999999</v>
      </c>
      <c r="GW41" s="162">
        <v>-58.826099999999997</v>
      </c>
      <c r="GX41" s="162">
        <v>10.069800000000001</v>
      </c>
      <c r="GY41" s="162">
        <v>14.9834</v>
      </c>
      <c r="GZ41" s="162">
        <v>14.642099999999999</v>
      </c>
      <c r="HA41" s="163"/>
      <c r="HB41" s="162">
        <v>82.230699999999999</v>
      </c>
      <c r="HC41" s="162">
        <v>83.711399999999998</v>
      </c>
      <c r="HD41" s="162">
        <v>202</v>
      </c>
      <c r="HE41" s="162">
        <v>-200.5686</v>
      </c>
      <c r="HF41" s="162">
        <v>-429.8673</v>
      </c>
      <c r="HG41" s="162">
        <v>431.80810000000002</v>
      </c>
      <c r="HH41" s="162">
        <v>168.93029999999999</v>
      </c>
      <c r="HI41" s="162">
        <v>-80.689899999999994</v>
      </c>
      <c r="HJ41" s="162">
        <v>-78.222300000000004</v>
      </c>
      <c r="HK41" s="162">
        <v>-53.2898</v>
      </c>
      <c r="HL41" s="162">
        <v>-52.8964</v>
      </c>
      <c r="HM41" s="162">
        <v>80.665800000000004</v>
      </c>
      <c r="HN41" s="162">
        <v>81.021299999999997</v>
      </c>
      <c r="HO41" s="162">
        <v>-43.3123</v>
      </c>
      <c r="HP41" s="162">
        <v>-21.9924</v>
      </c>
      <c r="HQ41" s="162">
        <v>4.9466999999999999</v>
      </c>
      <c r="HR41" s="162">
        <v>4.0568</v>
      </c>
      <c r="HS41" s="162">
        <v>-58.878599999999999</v>
      </c>
      <c r="HT41" s="162">
        <v>-59.052599999999998</v>
      </c>
      <c r="HU41" s="162">
        <v>29.28</v>
      </c>
      <c r="HV41" s="162">
        <v>29.55</v>
      </c>
      <c r="HW41" s="162">
        <v>18.3</v>
      </c>
      <c r="HX41" s="162">
        <v>18.600000000000001</v>
      </c>
      <c r="HY41" s="162">
        <v>21.801600000000001</v>
      </c>
      <c r="HZ41" s="162">
        <v>-19.52</v>
      </c>
      <c r="IA41" s="162">
        <v>-360.8295</v>
      </c>
      <c r="IB41" s="162">
        <v>79.737499999999997</v>
      </c>
      <c r="IC41" s="162">
        <v>79.170299999999997</v>
      </c>
      <c r="ID41" s="162">
        <v>11.1</v>
      </c>
      <c r="IE41" s="163"/>
      <c r="IF41" s="162">
        <v>-1.9</v>
      </c>
      <c r="IG41" s="162">
        <v>-1.1000000000000001</v>
      </c>
      <c r="IH41" s="162">
        <v>1.2606999999999999</v>
      </c>
      <c r="II41" s="162">
        <v>1.1339999999999999</v>
      </c>
      <c r="IJ41" s="162">
        <v>-161.16130000000001</v>
      </c>
      <c r="IK41" s="162">
        <v>39.443300000000001</v>
      </c>
      <c r="IL41" s="162">
        <v>182.04580000000001</v>
      </c>
      <c r="IM41" s="162">
        <v>124.8939</v>
      </c>
      <c r="IN41" s="163"/>
      <c r="IO41" s="162">
        <v>-125.40430000000001</v>
      </c>
      <c r="IP41" s="162">
        <v>115.64870000000001</v>
      </c>
      <c r="IQ41" s="162">
        <v>-149.7869</v>
      </c>
      <c r="IR41" s="162">
        <v>-24.9986</v>
      </c>
      <c r="IS41" s="162">
        <v>-122.6841</v>
      </c>
      <c r="IT41" s="162">
        <v>170.37880000000001</v>
      </c>
      <c r="IU41" s="162">
        <v>170.26750000000001</v>
      </c>
      <c r="IV41" s="162">
        <v>146.71610000000001</v>
      </c>
      <c r="IW41" s="162">
        <v>-170.2313</v>
      </c>
      <c r="IX41" s="162">
        <v>27.003900000000002</v>
      </c>
      <c r="IY41" s="162">
        <v>-147.74850000000001</v>
      </c>
      <c r="IZ41" s="162">
        <v>147.64279999999999</v>
      </c>
      <c r="JA41" s="162">
        <v>-10.389099999999999</v>
      </c>
      <c r="JB41" s="162">
        <v>28.335999999999999</v>
      </c>
      <c r="JC41" s="162">
        <v>8.9600000000000009</v>
      </c>
      <c r="JD41" s="162">
        <v>7.0209999999999999</v>
      </c>
      <c r="JE41" s="162">
        <v>6.9720000000000004</v>
      </c>
      <c r="JF41" s="162">
        <v>-9.52</v>
      </c>
      <c r="JG41" s="162">
        <v>-11.12</v>
      </c>
      <c r="JH41" s="163"/>
      <c r="JI41" s="162">
        <v>11.7784</v>
      </c>
      <c r="JJ41" s="162">
        <v>-1.5792999999999999</v>
      </c>
      <c r="JK41" s="162">
        <v>-32.957999999999998</v>
      </c>
      <c r="JL41" s="162">
        <v>6.8</v>
      </c>
      <c r="JM41" s="162">
        <v>48.133000000000003</v>
      </c>
      <c r="JN41" s="162">
        <v>48.631</v>
      </c>
      <c r="JO41" s="162">
        <v>11.3423</v>
      </c>
      <c r="JP41" s="162">
        <v>13.6282</v>
      </c>
      <c r="JQ41" s="162">
        <v>52.095500000000001</v>
      </c>
      <c r="JR41" s="162">
        <v>52.1188</v>
      </c>
      <c r="JS41" s="162">
        <v>53.150599999999997</v>
      </c>
      <c r="JT41" s="163"/>
      <c r="JU41" s="163"/>
      <c r="JV41" s="162">
        <v>18.860800000000001</v>
      </c>
      <c r="JW41" s="162">
        <v>8.9499999999999993</v>
      </c>
      <c r="JX41" s="163"/>
      <c r="JY41" s="162">
        <v>-16.1553</v>
      </c>
      <c r="JZ41" s="162">
        <v>54.156700000000001</v>
      </c>
      <c r="KA41" s="162">
        <v>54.709699999999998</v>
      </c>
      <c r="KB41" s="162">
        <v>-15.322900000000001</v>
      </c>
      <c r="KC41" s="162">
        <v>-52.694099999999999</v>
      </c>
      <c r="KD41" s="162">
        <v>52.377499999999998</v>
      </c>
      <c r="KE41" s="163"/>
      <c r="KF41" s="162">
        <v>-7.6</v>
      </c>
      <c r="KG41" s="162">
        <v>7.6</v>
      </c>
      <c r="KH41" s="162">
        <v>-261.2457</v>
      </c>
      <c r="KI41" s="162">
        <v>333.91849999999999</v>
      </c>
    </row>
    <row r="42" spans="1:295" ht="18" customHeight="1" x14ac:dyDescent="0.3">
      <c r="A42" s="161" t="s">
        <v>77</v>
      </c>
      <c r="B42" s="161" t="s">
        <v>859</v>
      </c>
      <c r="C42" s="165">
        <v>0</v>
      </c>
      <c r="D42" s="166"/>
      <c r="E42" s="165">
        <v>-24.308700000000002</v>
      </c>
      <c r="F42" s="165">
        <v>10.425000000000001</v>
      </c>
      <c r="G42" s="165">
        <v>15.884600000000001</v>
      </c>
      <c r="H42" s="166"/>
      <c r="I42" s="165">
        <v>59.549599999999998</v>
      </c>
      <c r="J42" s="165">
        <v>-111.2512</v>
      </c>
      <c r="K42" s="165">
        <v>63.145800000000001</v>
      </c>
      <c r="L42" s="165">
        <v>32.226999999999997</v>
      </c>
      <c r="M42" s="166"/>
      <c r="N42" s="165">
        <v>0</v>
      </c>
      <c r="O42" s="165">
        <v>-56.064</v>
      </c>
      <c r="P42" s="165">
        <v>50.6</v>
      </c>
      <c r="Q42" s="165">
        <v>15.731999999999999</v>
      </c>
      <c r="R42" s="165">
        <v>-48.4</v>
      </c>
      <c r="S42" s="165">
        <v>4.3465999999999996</v>
      </c>
      <c r="T42" s="165">
        <v>68.303600000000003</v>
      </c>
      <c r="U42" s="165">
        <v>14.3185</v>
      </c>
      <c r="V42" s="165">
        <v>14.6326</v>
      </c>
      <c r="W42" s="165">
        <v>23.2498</v>
      </c>
      <c r="X42" s="165">
        <v>16.332699999999999</v>
      </c>
      <c r="Y42" s="165">
        <v>6.0538999999999996</v>
      </c>
      <c r="Z42" s="165">
        <v>4.5050999999999997</v>
      </c>
      <c r="AA42" s="166"/>
      <c r="AB42" s="166"/>
      <c r="AC42" s="165">
        <v>-61.78</v>
      </c>
      <c r="AD42" s="165">
        <v>-61.91</v>
      </c>
      <c r="AE42" s="166"/>
      <c r="AF42" s="165">
        <v>0</v>
      </c>
      <c r="AG42" s="165">
        <v>55</v>
      </c>
      <c r="AH42" s="165">
        <v>9.2319999999999993</v>
      </c>
      <c r="AI42" s="165">
        <v>0.182</v>
      </c>
      <c r="AJ42" s="167">
        <v>-33.47</v>
      </c>
      <c r="AK42" s="165">
        <v>-33.630000000000003</v>
      </c>
      <c r="AL42" s="165">
        <v>-95.52</v>
      </c>
      <c r="AM42" s="165">
        <v>33.47</v>
      </c>
      <c r="AN42" s="165">
        <v>34.229999999999997</v>
      </c>
      <c r="AO42" s="165">
        <v>17.807400000000001</v>
      </c>
      <c r="AP42" s="165">
        <v>2.8237999999999999</v>
      </c>
      <c r="AQ42" s="165">
        <v>68.653300000000002</v>
      </c>
      <c r="AR42" s="165">
        <v>71.5077</v>
      </c>
      <c r="AS42" s="165">
        <v>35.705199999999998</v>
      </c>
      <c r="AT42" s="165">
        <v>-36.838799999999999</v>
      </c>
      <c r="AU42" s="165">
        <v>-36.950299999999999</v>
      </c>
      <c r="AV42" s="165">
        <v>9.2807999999999993</v>
      </c>
      <c r="AW42" s="165">
        <v>10.5036</v>
      </c>
      <c r="AX42" s="165">
        <v>75.418999999999997</v>
      </c>
      <c r="AY42" s="165">
        <v>76.222800000000007</v>
      </c>
      <c r="AZ42" s="165">
        <v>-18.735399999999998</v>
      </c>
      <c r="BA42" s="165">
        <v>-20.4452</v>
      </c>
      <c r="BB42" s="165">
        <v>-439.9982</v>
      </c>
      <c r="BC42" s="165">
        <v>-13.805199999999999</v>
      </c>
      <c r="BD42" s="165">
        <v>-12.5</v>
      </c>
      <c r="BE42" s="165">
        <v>-12.5</v>
      </c>
      <c r="BF42" s="165">
        <v>42.758800000000001</v>
      </c>
      <c r="BG42" s="165">
        <v>41.753900000000002</v>
      </c>
      <c r="BH42" s="165">
        <v>-4.9850000000000003</v>
      </c>
      <c r="BI42" s="166"/>
      <c r="BJ42" s="165">
        <v>-48.867199999999997</v>
      </c>
      <c r="BK42" s="165">
        <v>6.5321999999999996</v>
      </c>
      <c r="BL42" s="165">
        <v>7.1077000000000004</v>
      </c>
      <c r="BM42" s="165">
        <v>4.8997000000000002</v>
      </c>
      <c r="BN42" s="165">
        <v>481.33780000000002</v>
      </c>
      <c r="BO42" s="165">
        <v>158.57409999999999</v>
      </c>
      <c r="BP42" s="165">
        <v>159.97800000000001</v>
      </c>
      <c r="BQ42" s="165">
        <v>-474.59629999999999</v>
      </c>
      <c r="BR42" s="165">
        <v>591.44709999999998</v>
      </c>
      <c r="BS42" s="166"/>
      <c r="BT42" s="165">
        <v>-108.44450000000001</v>
      </c>
      <c r="BU42" s="165">
        <v>109.5493</v>
      </c>
      <c r="BV42" s="165">
        <v>104.0967</v>
      </c>
      <c r="BW42" s="165">
        <v>28.34</v>
      </c>
      <c r="BX42" s="165">
        <v>30.31</v>
      </c>
      <c r="BY42" s="165">
        <v>71.260000000000005</v>
      </c>
      <c r="BZ42" s="165">
        <v>83.93</v>
      </c>
      <c r="CA42" s="165">
        <v>-47.6845</v>
      </c>
      <c r="CB42" s="165">
        <v>-47.416600000000003</v>
      </c>
      <c r="CC42" s="165">
        <v>96.078900000000004</v>
      </c>
      <c r="CD42" s="165">
        <v>96.488699999999994</v>
      </c>
      <c r="CE42" s="165">
        <v>-8.2011000000000003</v>
      </c>
      <c r="CF42" s="165">
        <v>-125.4453</v>
      </c>
      <c r="CG42" s="165">
        <v>-124.0492</v>
      </c>
      <c r="CH42" s="165">
        <v>3.6536</v>
      </c>
      <c r="CI42" s="166"/>
      <c r="CJ42" s="166"/>
      <c r="CK42" s="166"/>
      <c r="CL42" s="165">
        <v>143.9</v>
      </c>
      <c r="CM42" s="165">
        <v>131.5</v>
      </c>
      <c r="CN42" s="165">
        <v>-16.82</v>
      </c>
      <c r="CO42" s="165">
        <v>78.917699999999996</v>
      </c>
      <c r="CP42" s="165">
        <v>77.202699999999993</v>
      </c>
      <c r="CQ42" s="165">
        <v>77.468299999999999</v>
      </c>
      <c r="CR42" s="165">
        <v>18.524899999999999</v>
      </c>
      <c r="CS42" s="165">
        <v>19.207599999999999</v>
      </c>
      <c r="CT42" s="165">
        <v>44.474600000000002</v>
      </c>
      <c r="CU42" s="165">
        <v>-120.9179</v>
      </c>
      <c r="CV42" s="165">
        <v>52.405200000000001</v>
      </c>
      <c r="CW42" s="165">
        <v>13.0143</v>
      </c>
      <c r="CX42" s="165">
        <v>83.23</v>
      </c>
      <c r="CY42" s="165">
        <v>43.44</v>
      </c>
      <c r="CZ42" s="165">
        <v>68.444800000000001</v>
      </c>
      <c r="DA42" s="165">
        <v>65.043599999999998</v>
      </c>
      <c r="DB42" s="165">
        <v>-34.840000000000003</v>
      </c>
      <c r="DC42" s="165">
        <v>-8.1562000000000001</v>
      </c>
      <c r="DD42" s="166"/>
      <c r="DE42" s="166"/>
      <c r="DF42" s="165">
        <v>-97.962500000000006</v>
      </c>
      <c r="DG42" s="165">
        <v>-14.9862</v>
      </c>
      <c r="DH42" s="165">
        <v>-21.439399999999999</v>
      </c>
      <c r="DI42" s="165">
        <v>-184.9</v>
      </c>
      <c r="DJ42" s="166"/>
      <c r="DK42" s="165">
        <v>8.2000000000000007E-3</v>
      </c>
      <c r="DL42" s="165">
        <v>68.270899999999997</v>
      </c>
      <c r="DM42" s="165">
        <v>67.643699999999995</v>
      </c>
      <c r="DN42" s="165">
        <v>96.112099999999998</v>
      </c>
      <c r="DO42" s="165">
        <v>67.73</v>
      </c>
      <c r="DP42" s="165">
        <v>-9.6300000000000008</v>
      </c>
      <c r="DQ42" s="165">
        <v>60.604999999999997</v>
      </c>
      <c r="DR42" s="165">
        <v>95.875399999999999</v>
      </c>
      <c r="DS42" s="165">
        <v>-19.32</v>
      </c>
      <c r="DT42" s="165">
        <v>-19.54</v>
      </c>
      <c r="DU42" s="165">
        <v>96.5</v>
      </c>
      <c r="DV42" s="165">
        <v>54.67</v>
      </c>
      <c r="DW42" s="165">
        <v>97.836399999999998</v>
      </c>
      <c r="DX42" s="165">
        <v>94.309100000000001</v>
      </c>
      <c r="DY42" s="165">
        <v>-27.846599999999999</v>
      </c>
      <c r="DZ42" s="166"/>
      <c r="EA42" s="165">
        <v>219.20910000000001</v>
      </c>
      <c r="EB42" s="165">
        <v>173.88159999999999</v>
      </c>
      <c r="EC42" s="165">
        <v>168.4615</v>
      </c>
      <c r="ED42" s="165">
        <v>170.95769999999999</v>
      </c>
      <c r="EE42" s="165">
        <v>44.464100000000002</v>
      </c>
      <c r="EF42" s="165">
        <v>26.952200000000001</v>
      </c>
      <c r="EG42" s="165">
        <v>-27.998999999999999</v>
      </c>
      <c r="EH42" s="165">
        <v>485.79419999999999</v>
      </c>
      <c r="EI42" s="165">
        <v>47.900599999999997</v>
      </c>
      <c r="EJ42" s="166"/>
      <c r="EK42" s="165">
        <v>-33.914000000000001</v>
      </c>
      <c r="EL42" s="165">
        <v>-30.738499999999998</v>
      </c>
      <c r="EM42" s="165">
        <v>38.234299999999998</v>
      </c>
      <c r="EN42" s="165">
        <v>-38.667099999999998</v>
      </c>
      <c r="EO42" s="165">
        <v>-35.316099999999999</v>
      </c>
      <c r="EP42" s="165">
        <v>30.768000000000001</v>
      </c>
      <c r="EQ42" s="166"/>
      <c r="ER42" s="165">
        <v>-68.331599999999995</v>
      </c>
      <c r="ES42" s="165">
        <v>10.761900000000001</v>
      </c>
      <c r="ET42" s="165">
        <v>0</v>
      </c>
      <c r="EU42" s="165">
        <v>-4.42</v>
      </c>
      <c r="EV42" s="166"/>
      <c r="EW42" s="165">
        <v>17.125599999999999</v>
      </c>
      <c r="EX42" s="165">
        <v>-144.0504</v>
      </c>
      <c r="EY42" s="165">
        <v>-36.0227</v>
      </c>
      <c r="EZ42" s="165">
        <v>-35.267099999999999</v>
      </c>
      <c r="FA42" s="165">
        <v>9.5762</v>
      </c>
      <c r="FB42" s="165">
        <v>-26.189699999999998</v>
      </c>
      <c r="FC42" s="165">
        <v>-10.0884</v>
      </c>
      <c r="FD42" s="165">
        <v>20.509499999999999</v>
      </c>
      <c r="FE42" s="166"/>
      <c r="FF42" s="165">
        <v>20.1219</v>
      </c>
      <c r="FG42" s="165">
        <v>42.130400000000002</v>
      </c>
      <c r="FH42" s="165">
        <v>42.0381</v>
      </c>
      <c r="FI42" s="165">
        <v>40.605800000000002</v>
      </c>
      <c r="FJ42" s="165">
        <v>48.06</v>
      </c>
      <c r="FK42" s="165">
        <v>47.390099999999997</v>
      </c>
      <c r="FL42" s="165">
        <v>43.036299999999997</v>
      </c>
      <c r="FM42" s="165">
        <v>30.8767</v>
      </c>
      <c r="FN42" s="166"/>
      <c r="FO42" s="165">
        <v>23.0153</v>
      </c>
      <c r="FP42" s="165">
        <v>36.0214</v>
      </c>
      <c r="FQ42" s="165">
        <v>5.81</v>
      </c>
      <c r="FR42" s="165">
        <v>6.91</v>
      </c>
      <c r="FS42" s="165">
        <v>14.5809</v>
      </c>
      <c r="FT42" s="165">
        <v>1.1624000000000001</v>
      </c>
      <c r="FU42" s="165">
        <v>-9.39</v>
      </c>
      <c r="FV42" s="165">
        <v>13.59</v>
      </c>
      <c r="FW42" s="165">
        <v>0</v>
      </c>
      <c r="FX42" s="166"/>
      <c r="FY42" s="165">
        <v>-2.7160000000000002</v>
      </c>
      <c r="FZ42" s="165">
        <v>0.84499999999999997</v>
      </c>
      <c r="GA42" s="166"/>
      <c r="GB42" s="165">
        <v>40.79</v>
      </c>
      <c r="GC42" s="165">
        <v>-38.926099999999998</v>
      </c>
      <c r="GD42" s="165">
        <v>-25.942399999999999</v>
      </c>
      <c r="GE42" s="165">
        <v>14.84</v>
      </c>
      <c r="GF42" s="165">
        <v>83.115600000000001</v>
      </c>
      <c r="GG42" s="165">
        <v>23.1</v>
      </c>
      <c r="GH42" s="165">
        <v>-13.344099999999999</v>
      </c>
      <c r="GI42" s="165">
        <v>0.9486</v>
      </c>
      <c r="GJ42" s="165">
        <v>1.333</v>
      </c>
      <c r="GK42" s="165">
        <v>2.1833999999999998</v>
      </c>
      <c r="GL42" s="166"/>
      <c r="GM42" s="166"/>
      <c r="GN42" s="166"/>
      <c r="GO42" s="165">
        <v>-32.110399999999998</v>
      </c>
      <c r="GP42" s="165">
        <v>16.494599999999998</v>
      </c>
      <c r="GQ42" s="165">
        <v>33.317100000000003</v>
      </c>
      <c r="GR42" s="165">
        <v>53.056600000000003</v>
      </c>
      <c r="GS42" s="165">
        <v>54.348300000000002</v>
      </c>
      <c r="GT42" s="165">
        <v>-125.5303</v>
      </c>
      <c r="GU42" s="165">
        <v>-28.062999999999999</v>
      </c>
      <c r="GV42" s="165">
        <v>25.790600000000001</v>
      </c>
      <c r="GW42" s="165">
        <v>-58.5563</v>
      </c>
      <c r="GX42" s="166"/>
      <c r="GY42" s="165">
        <v>15.775600000000001</v>
      </c>
      <c r="GZ42" s="165">
        <v>15.4437</v>
      </c>
      <c r="HA42" s="166"/>
      <c r="HB42" s="165">
        <v>96.7791</v>
      </c>
      <c r="HC42" s="165">
        <v>97.623400000000004</v>
      </c>
      <c r="HD42" s="165">
        <v>203.7</v>
      </c>
      <c r="HE42" s="165">
        <v>-201.77889999999999</v>
      </c>
      <c r="HF42" s="165">
        <v>-432.76010000000002</v>
      </c>
      <c r="HG42" s="165">
        <v>435.92860000000002</v>
      </c>
      <c r="HH42" s="165">
        <v>236.59280000000001</v>
      </c>
      <c r="HI42" s="165">
        <v>-94.669600000000003</v>
      </c>
      <c r="HJ42" s="165">
        <v>-92.401499999999999</v>
      </c>
      <c r="HK42" s="165">
        <v>-50.445</v>
      </c>
      <c r="HL42" s="165">
        <v>-51.022300000000001</v>
      </c>
      <c r="HM42" s="165">
        <v>76.871300000000005</v>
      </c>
      <c r="HN42" s="165">
        <v>77.693799999999996</v>
      </c>
      <c r="HO42" s="166"/>
      <c r="HP42" s="165">
        <v>-38.232799999999997</v>
      </c>
      <c r="HQ42" s="165">
        <v>12.5383</v>
      </c>
      <c r="HR42" s="165">
        <v>12.1538</v>
      </c>
      <c r="HS42" s="165">
        <v>-71.9435</v>
      </c>
      <c r="HT42" s="165">
        <v>-73.041700000000006</v>
      </c>
      <c r="HU42" s="165">
        <v>37.18</v>
      </c>
      <c r="HV42" s="165">
        <v>37.11</v>
      </c>
      <c r="HW42" s="165">
        <v>21</v>
      </c>
      <c r="HX42" s="165">
        <v>21.5</v>
      </c>
      <c r="HY42" s="165">
        <v>22.109300000000001</v>
      </c>
      <c r="HZ42" s="165">
        <v>2.96</v>
      </c>
      <c r="IA42" s="165">
        <v>-367.88819999999998</v>
      </c>
      <c r="IB42" s="165">
        <v>86.405299999999997</v>
      </c>
      <c r="IC42" s="165">
        <v>86.593800000000002</v>
      </c>
      <c r="ID42" s="165">
        <v>15.1</v>
      </c>
      <c r="IE42" s="166"/>
      <c r="IF42" s="165">
        <v>-9.6999999999999993</v>
      </c>
      <c r="IG42" s="165">
        <v>-9.6</v>
      </c>
      <c r="IH42" s="166"/>
      <c r="II42" s="166"/>
      <c r="IJ42" s="165">
        <v>-227.45339999999999</v>
      </c>
      <c r="IK42" s="165">
        <v>-21.720800000000001</v>
      </c>
      <c r="IL42" s="165">
        <v>268.51339999999999</v>
      </c>
      <c r="IM42" s="165">
        <v>195.38200000000001</v>
      </c>
      <c r="IN42" s="166"/>
      <c r="IO42" s="165">
        <v>-194.02369999999999</v>
      </c>
      <c r="IP42" s="165">
        <v>190.2568</v>
      </c>
      <c r="IQ42" s="165">
        <v>-167.74180000000001</v>
      </c>
      <c r="IR42" s="165">
        <v>-79.682199999999995</v>
      </c>
      <c r="IS42" s="165">
        <v>-188.6182</v>
      </c>
      <c r="IT42" s="165">
        <v>161.851</v>
      </c>
      <c r="IU42" s="165">
        <v>159.66030000000001</v>
      </c>
      <c r="IV42" s="165">
        <v>169.8554</v>
      </c>
      <c r="IW42" s="165">
        <v>-254.57259999999999</v>
      </c>
      <c r="IX42" s="165">
        <v>80.025800000000004</v>
      </c>
      <c r="IY42" s="165">
        <v>-175.6747</v>
      </c>
      <c r="IZ42" s="165">
        <v>178.30760000000001</v>
      </c>
      <c r="JA42" s="165">
        <v>-9.4113000000000007</v>
      </c>
      <c r="JB42" s="165">
        <v>34.128700000000002</v>
      </c>
      <c r="JC42" s="165">
        <v>6.88</v>
      </c>
      <c r="JD42" s="165">
        <v>7.0270000000000001</v>
      </c>
      <c r="JE42" s="165">
        <v>7.0339999999999998</v>
      </c>
      <c r="JF42" s="165">
        <v>-7.28</v>
      </c>
      <c r="JG42" s="165">
        <v>-12.56</v>
      </c>
      <c r="JH42" s="166"/>
      <c r="JI42" s="165">
        <v>13.0388</v>
      </c>
      <c r="JJ42" s="165">
        <v>-4.7439999999999998</v>
      </c>
      <c r="JK42" s="165">
        <v>-32.198099999999997</v>
      </c>
      <c r="JL42" s="165">
        <v>7.4</v>
      </c>
      <c r="JM42" s="165">
        <v>49.792999999999999</v>
      </c>
      <c r="JN42" s="165">
        <v>50.262999999999998</v>
      </c>
      <c r="JO42" s="165">
        <v>11.4573</v>
      </c>
      <c r="JP42" s="165">
        <v>13.750500000000001</v>
      </c>
      <c r="JQ42" s="165">
        <v>50.674399999999999</v>
      </c>
      <c r="JR42" s="165">
        <v>49.597299999999997</v>
      </c>
      <c r="JS42" s="165">
        <v>50.404499999999999</v>
      </c>
      <c r="JT42" s="166"/>
      <c r="JU42" s="166"/>
      <c r="JV42" s="165">
        <v>19.456900000000001</v>
      </c>
      <c r="JW42" s="165">
        <v>8.8699999999999992</v>
      </c>
      <c r="JX42" s="166"/>
      <c r="JY42" s="165">
        <v>-12.372999999999999</v>
      </c>
      <c r="JZ42" s="165">
        <v>52.498600000000003</v>
      </c>
      <c r="KA42" s="165">
        <v>51.671500000000002</v>
      </c>
      <c r="KB42" s="165">
        <v>-13.4092</v>
      </c>
      <c r="KC42" s="165">
        <v>-50.960799999999999</v>
      </c>
      <c r="KD42" s="165">
        <v>50.451000000000001</v>
      </c>
      <c r="KE42" s="166"/>
      <c r="KF42" s="165">
        <v>-7.7</v>
      </c>
      <c r="KG42" s="165">
        <v>7.7</v>
      </c>
      <c r="KH42" s="165">
        <v>-196.91820000000001</v>
      </c>
      <c r="KI42" s="165">
        <v>303.07589999999999</v>
      </c>
    </row>
    <row r="43" spans="1:295" ht="18" customHeight="1" x14ac:dyDescent="0.3">
      <c r="A43" s="161" t="s">
        <v>77</v>
      </c>
      <c r="B43" s="161" t="s">
        <v>860</v>
      </c>
      <c r="C43" s="165">
        <v>0</v>
      </c>
      <c r="D43" s="166"/>
      <c r="E43" s="166"/>
      <c r="F43" s="165">
        <v>10.717499999999999</v>
      </c>
      <c r="G43" s="165">
        <v>13.919600000000001</v>
      </c>
      <c r="H43" s="166"/>
      <c r="I43" s="165">
        <v>58.0809</v>
      </c>
      <c r="J43" s="165">
        <v>-104.1033</v>
      </c>
      <c r="K43" s="165">
        <v>63.076799999999999</v>
      </c>
      <c r="L43" s="165">
        <v>32.177</v>
      </c>
      <c r="M43" s="166"/>
      <c r="N43" s="165">
        <v>0</v>
      </c>
      <c r="O43" s="165">
        <v>-53.677</v>
      </c>
      <c r="P43" s="165">
        <v>48.4</v>
      </c>
      <c r="Q43" s="165">
        <v>14.076000000000001</v>
      </c>
      <c r="R43" s="166"/>
      <c r="S43" s="165">
        <v>4.7767999999999997</v>
      </c>
      <c r="T43" s="165">
        <v>63.970199999999998</v>
      </c>
      <c r="U43" s="165">
        <v>14.563700000000001</v>
      </c>
      <c r="V43" s="165">
        <v>14.979699999999999</v>
      </c>
      <c r="W43" s="165">
        <v>24.0687</v>
      </c>
      <c r="X43" s="165">
        <v>15.7704</v>
      </c>
      <c r="Y43" s="165">
        <v>6.6769999999999996</v>
      </c>
      <c r="Z43" s="165">
        <v>8.1218000000000004</v>
      </c>
      <c r="AA43" s="166"/>
      <c r="AB43" s="166"/>
      <c r="AC43" s="165">
        <v>-64.180000000000007</v>
      </c>
      <c r="AD43" s="165">
        <v>-63.78</v>
      </c>
      <c r="AE43" s="166"/>
      <c r="AF43" s="165">
        <v>2.2200000000000002</v>
      </c>
      <c r="AG43" s="165">
        <v>52.8</v>
      </c>
      <c r="AH43" s="165">
        <v>9.016</v>
      </c>
      <c r="AI43" s="165">
        <v>0.182</v>
      </c>
      <c r="AJ43" s="167">
        <v>-41.49</v>
      </c>
      <c r="AK43" s="165">
        <v>-40.92</v>
      </c>
      <c r="AL43" s="165">
        <v>-86.5</v>
      </c>
      <c r="AM43" s="165">
        <v>41.49</v>
      </c>
      <c r="AN43" s="165">
        <v>40.99</v>
      </c>
      <c r="AO43" s="165">
        <v>17.618099999999998</v>
      </c>
      <c r="AP43" s="165">
        <v>3.0213000000000001</v>
      </c>
      <c r="AQ43" s="165">
        <v>68.713899999999995</v>
      </c>
      <c r="AR43" s="165">
        <v>70.798699999999997</v>
      </c>
      <c r="AS43" s="165">
        <v>33.017899999999997</v>
      </c>
      <c r="AT43" s="165">
        <v>-44.474400000000003</v>
      </c>
      <c r="AU43" s="165">
        <v>-43.801200000000001</v>
      </c>
      <c r="AV43" s="165">
        <v>32.167000000000002</v>
      </c>
      <c r="AW43" s="165">
        <v>32.973999999999997</v>
      </c>
      <c r="AX43" s="165">
        <v>71.132300000000001</v>
      </c>
      <c r="AY43" s="165">
        <v>72.471900000000005</v>
      </c>
      <c r="AZ43" s="165">
        <v>-7.8917999999999999</v>
      </c>
      <c r="BA43" s="165">
        <v>-9.4314999999999998</v>
      </c>
      <c r="BB43" s="165">
        <v>-435.05040000000002</v>
      </c>
      <c r="BC43" s="165">
        <v>-10.181900000000001</v>
      </c>
      <c r="BD43" s="165">
        <v>-14.2</v>
      </c>
      <c r="BE43" s="165">
        <v>-14.3</v>
      </c>
      <c r="BF43" s="165">
        <v>50.169499999999999</v>
      </c>
      <c r="BG43" s="165">
        <v>48.9938</v>
      </c>
      <c r="BH43" s="165">
        <v>-4.9863</v>
      </c>
      <c r="BI43" s="166"/>
      <c r="BJ43" s="165">
        <v>-54.771999999999998</v>
      </c>
      <c r="BK43" s="165">
        <v>7.2598000000000003</v>
      </c>
      <c r="BL43" s="165">
        <v>7.4550999999999998</v>
      </c>
      <c r="BM43" s="165">
        <v>4.9890999999999996</v>
      </c>
      <c r="BN43" s="165">
        <v>474.74579999999997</v>
      </c>
      <c r="BO43" s="165">
        <v>136.81440000000001</v>
      </c>
      <c r="BP43" s="165">
        <v>136.90600000000001</v>
      </c>
      <c r="BQ43" s="165">
        <v>-450.11579999999998</v>
      </c>
      <c r="BR43" s="165">
        <v>554.40309999999999</v>
      </c>
      <c r="BS43" s="166"/>
      <c r="BT43" s="165">
        <v>-119.51179999999999</v>
      </c>
      <c r="BU43" s="165">
        <v>121.6202</v>
      </c>
      <c r="BV43" s="165">
        <v>99.875399999999999</v>
      </c>
      <c r="BW43" s="165">
        <v>28.12</v>
      </c>
      <c r="BX43" s="165">
        <v>30.24</v>
      </c>
      <c r="BY43" s="165">
        <v>69.06</v>
      </c>
      <c r="BZ43" s="165">
        <v>82.13</v>
      </c>
      <c r="CA43" s="165">
        <v>-36.030299999999997</v>
      </c>
      <c r="CB43" s="165">
        <v>-36.298200000000001</v>
      </c>
      <c r="CC43" s="165">
        <v>97.215699999999998</v>
      </c>
      <c r="CD43" s="165">
        <v>98.204300000000003</v>
      </c>
      <c r="CE43" s="165">
        <v>-7.4980000000000002</v>
      </c>
      <c r="CF43" s="165">
        <v>-128.7646</v>
      </c>
      <c r="CG43" s="165">
        <v>-129.36680000000001</v>
      </c>
      <c r="CH43" s="165">
        <v>2.573</v>
      </c>
      <c r="CI43" s="166"/>
      <c r="CJ43" s="166"/>
      <c r="CK43" s="166"/>
      <c r="CL43" s="165">
        <v>129.6</v>
      </c>
      <c r="CM43" s="165">
        <v>117.4</v>
      </c>
      <c r="CN43" s="165">
        <v>-16.29</v>
      </c>
      <c r="CO43" s="165">
        <v>69.851299999999995</v>
      </c>
      <c r="CP43" s="165">
        <v>68.105500000000006</v>
      </c>
      <c r="CQ43" s="165">
        <v>67.270700000000005</v>
      </c>
      <c r="CR43" s="165">
        <v>-1.833</v>
      </c>
      <c r="CS43" s="165">
        <v>-0.87939999999999996</v>
      </c>
      <c r="CT43" s="165">
        <v>32.260899999999999</v>
      </c>
      <c r="CU43" s="165">
        <v>-84.069900000000004</v>
      </c>
      <c r="CV43" s="165">
        <v>38.8123</v>
      </c>
      <c r="CW43" s="165">
        <v>12.8293</v>
      </c>
      <c r="CX43" s="165">
        <v>79.739999999999995</v>
      </c>
      <c r="CY43" s="165">
        <v>42.2</v>
      </c>
      <c r="CZ43" s="165">
        <v>69.147900000000007</v>
      </c>
      <c r="DA43" s="165">
        <v>65.190100000000001</v>
      </c>
      <c r="DB43" s="165">
        <v>-34.700000000000003</v>
      </c>
      <c r="DC43" s="165">
        <v>-8.5709</v>
      </c>
      <c r="DD43" s="166"/>
      <c r="DE43" s="166"/>
      <c r="DF43" s="165">
        <v>-119.9169</v>
      </c>
      <c r="DG43" s="165">
        <v>-15.6896</v>
      </c>
      <c r="DH43" s="165">
        <v>-21.409500000000001</v>
      </c>
      <c r="DI43" s="165">
        <v>-104.7</v>
      </c>
      <c r="DJ43" s="165">
        <v>-105.3</v>
      </c>
      <c r="DK43" s="165">
        <v>8.2000000000000007E-3</v>
      </c>
      <c r="DL43" s="166"/>
      <c r="DM43" s="165">
        <v>68.582999999999998</v>
      </c>
      <c r="DN43" s="166"/>
      <c r="DO43" s="166"/>
      <c r="DP43" s="165">
        <v>-9.83</v>
      </c>
      <c r="DQ43" s="165">
        <v>59.024000000000001</v>
      </c>
      <c r="DR43" s="165">
        <v>116.9466</v>
      </c>
      <c r="DS43" s="165">
        <v>-15.93</v>
      </c>
      <c r="DT43" s="165">
        <v>-16.13</v>
      </c>
      <c r="DU43" s="165">
        <v>95.76</v>
      </c>
      <c r="DV43" s="165">
        <v>53.39</v>
      </c>
      <c r="DW43" s="165">
        <v>117.4182</v>
      </c>
      <c r="DX43" s="165">
        <v>116.2364</v>
      </c>
      <c r="DY43" s="165">
        <v>-18.401599999999998</v>
      </c>
      <c r="DZ43" s="166"/>
      <c r="EA43" s="165">
        <v>230.12100000000001</v>
      </c>
      <c r="EB43" s="165">
        <v>185.51669999999999</v>
      </c>
      <c r="EC43" s="165">
        <v>181.62880000000001</v>
      </c>
      <c r="ED43" s="165">
        <v>183.65360000000001</v>
      </c>
      <c r="EE43" s="165">
        <v>63.8307</v>
      </c>
      <c r="EF43" s="165">
        <v>46.718000000000004</v>
      </c>
      <c r="EG43" s="165">
        <v>-26.646999999999998</v>
      </c>
      <c r="EH43" s="165">
        <v>459.92410000000001</v>
      </c>
      <c r="EI43" s="165">
        <v>197.49080000000001</v>
      </c>
      <c r="EJ43" s="166"/>
      <c r="EK43" s="165">
        <v>-32.149000000000001</v>
      </c>
      <c r="EL43" s="165">
        <v>-29.4282</v>
      </c>
      <c r="EM43" s="165">
        <v>15.870200000000001</v>
      </c>
      <c r="EN43" s="165">
        <v>-5.3731999999999998</v>
      </c>
      <c r="EO43" s="165">
        <v>-3.9769999999999999</v>
      </c>
      <c r="EP43" s="165">
        <v>30.768000000000001</v>
      </c>
      <c r="EQ43" s="166"/>
      <c r="ER43" s="165">
        <v>-62.851199999999999</v>
      </c>
      <c r="ES43" s="165">
        <v>-10.2788</v>
      </c>
      <c r="ET43" s="166"/>
      <c r="EU43" s="165">
        <v>-3.85</v>
      </c>
      <c r="EV43" s="166"/>
      <c r="EW43" s="165">
        <v>16.180399999999999</v>
      </c>
      <c r="EX43" s="165">
        <v>-76.393799999999999</v>
      </c>
      <c r="EY43" s="165">
        <v>-23.088200000000001</v>
      </c>
      <c r="EZ43" s="165">
        <v>-22.6297</v>
      </c>
      <c r="FA43" s="165">
        <v>5.74</v>
      </c>
      <c r="FB43" s="165">
        <v>-44.453899999999997</v>
      </c>
      <c r="FC43" s="165">
        <v>9.2904</v>
      </c>
      <c r="FD43" s="165">
        <v>9.9261999999999997</v>
      </c>
      <c r="FE43" s="166"/>
      <c r="FF43" s="165">
        <v>9.6641999999999992</v>
      </c>
      <c r="FG43" s="165">
        <v>42.078400000000002</v>
      </c>
      <c r="FH43" s="165">
        <v>43.039000000000001</v>
      </c>
      <c r="FI43" s="165">
        <v>40.3172</v>
      </c>
      <c r="FJ43" s="165">
        <v>41.026800000000001</v>
      </c>
      <c r="FK43" s="165">
        <v>41.529200000000003</v>
      </c>
      <c r="FL43" s="165">
        <v>13.0616</v>
      </c>
      <c r="FM43" s="165">
        <v>21.226400000000002</v>
      </c>
      <c r="FN43" s="166"/>
      <c r="FO43" s="165">
        <v>-1.8472999999999999</v>
      </c>
      <c r="FP43" s="165">
        <v>0</v>
      </c>
      <c r="FQ43" s="165">
        <v>2.7338</v>
      </c>
      <c r="FR43" s="165">
        <v>4.3499999999999996</v>
      </c>
      <c r="FS43" s="165">
        <v>14.7689</v>
      </c>
      <c r="FT43" s="165">
        <v>1.1037999999999999</v>
      </c>
      <c r="FU43" s="165">
        <v>-9.4700000000000006</v>
      </c>
      <c r="FV43" s="165">
        <v>12.99</v>
      </c>
      <c r="FW43" s="166"/>
      <c r="FX43" s="166"/>
      <c r="FY43" s="165">
        <v>-2.714</v>
      </c>
      <c r="FZ43" s="165">
        <v>0.93400000000000005</v>
      </c>
      <c r="GA43" s="166"/>
      <c r="GB43" s="165">
        <v>42.53</v>
      </c>
      <c r="GC43" s="165">
        <v>-9.7795000000000005</v>
      </c>
      <c r="GD43" s="165">
        <v>1.9411</v>
      </c>
      <c r="GE43" s="165">
        <v>14.99</v>
      </c>
      <c r="GF43" s="165">
        <v>85.534199999999998</v>
      </c>
      <c r="GG43" s="165">
        <v>23.1</v>
      </c>
      <c r="GH43" s="165">
        <v>-13.063000000000001</v>
      </c>
      <c r="GI43" s="165">
        <v>2.0257000000000001</v>
      </c>
      <c r="GJ43" s="165">
        <v>2.2669999999999999</v>
      </c>
      <c r="GK43" s="165">
        <v>2.2738</v>
      </c>
      <c r="GL43" s="166"/>
      <c r="GM43" s="166"/>
      <c r="GN43" s="165">
        <v>-15.2799</v>
      </c>
      <c r="GO43" s="165">
        <v>-33.270000000000003</v>
      </c>
      <c r="GP43" s="165">
        <v>15.9742</v>
      </c>
      <c r="GQ43" s="165">
        <v>34.204500000000003</v>
      </c>
      <c r="GR43" s="165">
        <v>57.648800000000001</v>
      </c>
      <c r="GS43" s="165">
        <v>57.802</v>
      </c>
      <c r="GT43" s="165">
        <v>-134.91980000000001</v>
      </c>
      <c r="GU43" s="165">
        <v>-27.431000000000001</v>
      </c>
      <c r="GV43" s="165">
        <v>24.336500000000001</v>
      </c>
      <c r="GW43" s="165">
        <v>-55.502299999999998</v>
      </c>
      <c r="GX43" s="166"/>
      <c r="GY43" s="165">
        <v>16.351800000000001</v>
      </c>
      <c r="GZ43" s="166"/>
      <c r="HA43" s="166"/>
      <c r="HB43" s="165">
        <v>133.03280000000001</v>
      </c>
      <c r="HC43" s="165">
        <v>134.0752</v>
      </c>
      <c r="HD43" s="165">
        <v>210.4</v>
      </c>
      <c r="HE43" s="165">
        <v>-208.4194</v>
      </c>
      <c r="HF43" s="165">
        <v>-464.29910000000001</v>
      </c>
      <c r="HG43" s="165">
        <v>462.58359999999999</v>
      </c>
      <c r="HH43" s="165">
        <v>388.20769999999999</v>
      </c>
      <c r="HI43" s="165">
        <v>-130.22149999999999</v>
      </c>
      <c r="HJ43" s="165">
        <v>-128.01750000000001</v>
      </c>
      <c r="HK43" s="165">
        <v>-48.822899999999997</v>
      </c>
      <c r="HL43" s="165">
        <v>-49.685499999999998</v>
      </c>
      <c r="HM43" s="165">
        <v>78.436700000000002</v>
      </c>
      <c r="HN43" s="165">
        <v>78.720299999999995</v>
      </c>
      <c r="HO43" s="165">
        <v>-67.42</v>
      </c>
      <c r="HP43" s="165">
        <v>-61.526400000000002</v>
      </c>
      <c r="HQ43" s="165">
        <v>17.526199999999999</v>
      </c>
      <c r="HR43" s="165">
        <v>16.647300000000001</v>
      </c>
      <c r="HS43" s="165">
        <v>-82.370500000000007</v>
      </c>
      <c r="HT43" s="165">
        <v>-83.064700000000002</v>
      </c>
      <c r="HU43" s="165">
        <v>82.18</v>
      </c>
      <c r="HV43" s="165">
        <v>80.36</v>
      </c>
      <c r="HW43" s="165">
        <v>27.6</v>
      </c>
      <c r="HX43" s="165">
        <v>27.8</v>
      </c>
      <c r="HY43" s="165">
        <v>21.904199999999999</v>
      </c>
      <c r="HZ43" s="165">
        <v>27.12</v>
      </c>
      <c r="IA43" s="165">
        <v>-360.21159999999998</v>
      </c>
      <c r="IB43" s="165">
        <v>93.190899999999999</v>
      </c>
      <c r="IC43" s="165">
        <v>93.410499999999999</v>
      </c>
      <c r="ID43" s="165">
        <v>16.8</v>
      </c>
      <c r="IE43" s="165">
        <v>-16.399999999999999</v>
      </c>
      <c r="IF43" s="165">
        <v>-16.5</v>
      </c>
      <c r="IG43" s="165">
        <v>-15.8</v>
      </c>
      <c r="IH43" s="165">
        <v>1.1380999999999999</v>
      </c>
      <c r="II43" s="166"/>
      <c r="IJ43" s="165">
        <v>-382.32819999999998</v>
      </c>
      <c r="IK43" s="165">
        <v>-167.81800000000001</v>
      </c>
      <c r="IL43" s="165">
        <v>442.77379999999999</v>
      </c>
      <c r="IM43" s="165">
        <v>350.5564</v>
      </c>
      <c r="IN43" s="166"/>
      <c r="IO43" s="165">
        <v>-348.13220000000001</v>
      </c>
      <c r="IP43" s="165">
        <v>348.23719999999997</v>
      </c>
      <c r="IQ43" s="165">
        <v>-145.84119999999999</v>
      </c>
      <c r="IR43" s="165">
        <v>-181.50290000000001</v>
      </c>
      <c r="IS43" s="165">
        <v>-346.74450000000002</v>
      </c>
      <c r="IT43" s="165">
        <v>124.5728</v>
      </c>
      <c r="IU43" s="165">
        <v>122.5001</v>
      </c>
      <c r="IV43" s="165">
        <v>146.36600000000001</v>
      </c>
      <c r="IW43" s="165">
        <v>-436.45339999999999</v>
      </c>
      <c r="IX43" s="165">
        <v>187.98419999999999</v>
      </c>
      <c r="IY43" s="165">
        <v>-246.41900000000001</v>
      </c>
      <c r="IZ43" s="165">
        <v>246.57320000000001</v>
      </c>
      <c r="JA43" s="165">
        <v>-9.7024000000000008</v>
      </c>
      <c r="JB43" s="165">
        <v>30.561</v>
      </c>
      <c r="JC43" s="165">
        <v>9.1999999999999993</v>
      </c>
      <c r="JD43" s="165">
        <v>6.8689999999999998</v>
      </c>
      <c r="JE43" s="165">
        <v>6.8719999999999999</v>
      </c>
      <c r="JF43" s="165">
        <v>-8.9600000000000009</v>
      </c>
      <c r="JG43" s="165">
        <v>-10.16</v>
      </c>
      <c r="JH43" s="166"/>
      <c r="JI43" s="165">
        <v>10.8721</v>
      </c>
      <c r="JJ43" s="165">
        <v>-11.6594</v>
      </c>
      <c r="JK43" s="165">
        <v>-28.535900000000002</v>
      </c>
      <c r="JL43" s="165">
        <v>7.6</v>
      </c>
      <c r="JM43" s="165">
        <v>53.155000000000001</v>
      </c>
      <c r="JN43" s="165">
        <v>50.884</v>
      </c>
      <c r="JO43" s="165">
        <v>11.341900000000001</v>
      </c>
      <c r="JP43" s="165">
        <v>13.4594</v>
      </c>
      <c r="JQ43" s="165">
        <v>52.573399999999999</v>
      </c>
      <c r="JR43" s="165">
        <v>51.318300000000001</v>
      </c>
      <c r="JS43" s="165">
        <v>52.446100000000001</v>
      </c>
      <c r="JT43" s="166"/>
      <c r="JU43" s="165">
        <v>18.899999999999999</v>
      </c>
      <c r="JV43" s="165">
        <v>19.5609</v>
      </c>
      <c r="JW43" s="165">
        <v>8.67</v>
      </c>
      <c r="JX43" s="166"/>
      <c r="JY43" s="165">
        <v>-11.414300000000001</v>
      </c>
      <c r="JZ43" s="165">
        <v>50.244700000000002</v>
      </c>
      <c r="KA43" s="165">
        <v>49.949800000000003</v>
      </c>
      <c r="KB43" s="165">
        <v>-11.5063</v>
      </c>
      <c r="KC43" s="165">
        <v>-48.602499999999999</v>
      </c>
      <c r="KD43" s="165">
        <v>49.331099999999999</v>
      </c>
      <c r="KE43" s="166"/>
      <c r="KF43" s="165">
        <v>-26.6</v>
      </c>
      <c r="KG43" s="165">
        <v>25.8</v>
      </c>
      <c r="KH43" s="165">
        <v>-75.671999999999997</v>
      </c>
      <c r="KI43" s="165">
        <v>229.03819999999999</v>
      </c>
    </row>
    <row r="44" spans="1:295" ht="18" customHeight="1" x14ac:dyDescent="0.3">
      <c r="A44" s="161" t="s">
        <v>77</v>
      </c>
      <c r="B44" s="161" t="s">
        <v>861</v>
      </c>
      <c r="C44" s="165">
        <v>0</v>
      </c>
      <c r="D44" s="166"/>
      <c r="E44" s="165">
        <v>-24.682700000000001</v>
      </c>
      <c r="F44" s="165">
        <v>11.2498</v>
      </c>
      <c r="G44" s="165">
        <v>10.1225</v>
      </c>
      <c r="H44" s="166"/>
      <c r="I44" s="165">
        <v>55.2286</v>
      </c>
      <c r="J44" s="165">
        <v>-99.085499999999996</v>
      </c>
      <c r="K44" s="165">
        <v>61.2468</v>
      </c>
      <c r="L44" s="165">
        <v>31.123100000000001</v>
      </c>
      <c r="M44" s="166"/>
      <c r="N44" s="165">
        <v>0</v>
      </c>
      <c r="O44" s="165">
        <v>-55.807000000000002</v>
      </c>
      <c r="P44" s="165">
        <v>50.6</v>
      </c>
      <c r="Q44" s="165">
        <v>13.247999999999999</v>
      </c>
      <c r="R44" s="166"/>
      <c r="S44" s="165">
        <v>4.4831000000000003</v>
      </c>
      <c r="T44" s="165">
        <v>59.671999999999997</v>
      </c>
      <c r="U44" s="165">
        <v>12.8635</v>
      </c>
      <c r="V44" s="165">
        <v>13.224500000000001</v>
      </c>
      <c r="W44" s="165">
        <v>21.575700000000001</v>
      </c>
      <c r="X44" s="165">
        <v>12.687099999999999</v>
      </c>
      <c r="Y44" s="165">
        <v>6.1543999999999999</v>
      </c>
      <c r="Z44" s="165">
        <v>7.7375999999999996</v>
      </c>
      <c r="AA44" s="166"/>
      <c r="AB44" s="166"/>
      <c r="AC44" s="165">
        <v>-63.04</v>
      </c>
      <c r="AD44" s="165">
        <v>-63.01</v>
      </c>
      <c r="AE44" s="166"/>
      <c r="AF44" s="165">
        <v>0</v>
      </c>
      <c r="AG44" s="165">
        <v>55</v>
      </c>
      <c r="AH44" s="165">
        <v>8.7370000000000001</v>
      </c>
      <c r="AI44" s="165">
        <v>0.184</v>
      </c>
      <c r="AJ44" s="167">
        <v>-36.39</v>
      </c>
      <c r="AK44" s="165">
        <v>-36.31</v>
      </c>
      <c r="AL44" s="165">
        <v>-92.98</v>
      </c>
      <c r="AM44" s="165">
        <v>36.39</v>
      </c>
      <c r="AN44" s="165">
        <v>36.5</v>
      </c>
      <c r="AO44" s="165">
        <v>16.824000000000002</v>
      </c>
      <c r="AP44" s="165">
        <v>3.0145</v>
      </c>
      <c r="AQ44" s="165">
        <v>71.312700000000007</v>
      </c>
      <c r="AR44" s="165">
        <v>74.263800000000003</v>
      </c>
      <c r="AS44" s="165">
        <v>28.528600000000001</v>
      </c>
      <c r="AT44" s="165">
        <v>-38.044400000000003</v>
      </c>
      <c r="AU44" s="165">
        <v>-38.438699999999997</v>
      </c>
      <c r="AV44" s="165">
        <v>10.201000000000001</v>
      </c>
      <c r="AW44" s="165">
        <v>9.4364000000000008</v>
      </c>
      <c r="AX44" s="165">
        <v>72.605900000000005</v>
      </c>
      <c r="AY44" s="165">
        <v>74.481300000000005</v>
      </c>
      <c r="AZ44" s="165">
        <v>-17.276599999999998</v>
      </c>
      <c r="BA44" s="165">
        <v>-19.3992</v>
      </c>
      <c r="BB44" s="165">
        <v>-414.55419999999998</v>
      </c>
      <c r="BC44" s="165">
        <v>-8.9817</v>
      </c>
      <c r="BD44" s="165">
        <v>-14</v>
      </c>
      <c r="BE44" s="165">
        <v>-14.1</v>
      </c>
      <c r="BF44" s="165">
        <v>44.49</v>
      </c>
      <c r="BG44" s="165">
        <v>43.5321</v>
      </c>
      <c r="BH44" s="165">
        <v>-4.8516000000000004</v>
      </c>
      <c r="BI44" s="166"/>
      <c r="BJ44" s="165">
        <v>-48.159300000000002</v>
      </c>
      <c r="BK44" s="165">
        <v>5.8815999999999997</v>
      </c>
      <c r="BL44" s="165">
        <v>6.2256</v>
      </c>
      <c r="BM44" s="165">
        <v>4.5034999999999998</v>
      </c>
      <c r="BN44" s="165">
        <v>456.923</v>
      </c>
      <c r="BO44" s="165">
        <v>124.6986</v>
      </c>
      <c r="BP44" s="165">
        <v>123.38630000000001</v>
      </c>
      <c r="BQ44" s="165">
        <v>-433.60629999999998</v>
      </c>
      <c r="BR44" s="165">
        <v>517.82029999999997</v>
      </c>
      <c r="BS44" s="166"/>
      <c r="BT44" s="165">
        <v>-101.8265</v>
      </c>
      <c r="BU44" s="165">
        <v>103.22490000000001</v>
      </c>
      <c r="BV44" s="165">
        <v>95.683999999999997</v>
      </c>
      <c r="BW44" s="165">
        <v>28.19</v>
      </c>
      <c r="BX44" s="165">
        <v>31.27</v>
      </c>
      <c r="BY44" s="165">
        <v>68.33</v>
      </c>
      <c r="BZ44" s="165">
        <v>80.37</v>
      </c>
      <c r="CA44" s="165">
        <v>-31.6097</v>
      </c>
      <c r="CB44" s="165">
        <v>-31.341799999999999</v>
      </c>
      <c r="CC44" s="165">
        <v>76.021199999999993</v>
      </c>
      <c r="CD44" s="165">
        <v>76.826400000000007</v>
      </c>
      <c r="CE44" s="165">
        <v>-8.6318000000000001</v>
      </c>
      <c r="CF44" s="165">
        <v>-145.381</v>
      </c>
      <c r="CG44" s="165">
        <v>-144.4426</v>
      </c>
      <c r="CH44" s="165">
        <v>-0.9536</v>
      </c>
      <c r="CI44" s="166"/>
      <c r="CJ44" s="166"/>
      <c r="CK44" s="166"/>
      <c r="CL44" s="165">
        <v>136.6</v>
      </c>
      <c r="CM44" s="165">
        <v>123.9</v>
      </c>
      <c r="CN44" s="165">
        <v>-16.37</v>
      </c>
      <c r="CO44" s="165">
        <v>63.457900000000002</v>
      </c>
      <c r="CP44" s="165">
        <v>61.660400000000003</v>
      </c>
      <c r="CQ44" s="165">
        <v>61.934899999999999</v>
      </c>
      <c r="CR44" s="165">
        <v>-14.8713</v>
      </c>
      <c r="CS44" s="165">
        <v>-14.3894</v>
      </c>
      <c r="CT44" s="165">
        <v>41.756</v>
      </c>
      <c r="CU44" s="165">
        <v>-78.234800000000007</v>
      </c>
      <c r="CV44" s="165">
        <v>48.376899999999999</v>
      </c>
      <c r="CW44" s="165">
        <v>12.595000000000001</v>
      </c>
      <c r="CX44" s="165">
        <v>81.56</v>
      </c>
      <c r="CY44" s="165">
        <v>42.6</v>
      </c>
      <c r="CZ44" s="165">
        <v>65.163600000000002</v>
      </c>
      <c r="DA44" s="165">
        <v>61.967500000000001</v>
      </c>
      <c r="DB44" s="165">
        <v>-35.21</v>
      </c>
      <c r="DC44" s="165">
        <v>-7.0502000000000002</v>
      </c>
      <c r="DD44" s="166"/>
      <c r="DE44" s="166"/>
      <c r="DF44" s="165">
        <v>-129.756</v>
      </c>
      <c r="DG44" s="165">
        <v>-11.043799999999999</v>
      </c>
      <c r="DH44" s="165">
        <v>-21.466200000000001</v>
      </c>
      <c r="DI44" s="165">
        <v>-103.4</v>
      </c>
      <c r="DJ44" s="165">
        <v>-102</v>
      </c>
      <c r="DK44" s="165">
        <v>23.447600000000001</v>
      </c>
      <c r="DL44" s="165">
        <v>66.513099999999994</v>
      </c>
      <c r="DM44" s="165">
        <v>71.870500000000007</v>
      </c>
      <c r="DN44" s="165">
        <v>93.768299999999996</v>
      </c>
      <c r="DO44" s="166"/>
      <c r="DP44" s="165">
        <v>-10.82</v>
      </c>
      <c r="DQ44" s="165">
        <v>57.396500000000003</v>
      </c>
      <c r="DR44" s="165">
        <v>128.34729999999999</v>
      </c>
      <c r="DS44" s="165">
        <v>-1.98</v>
      </c>
      <c r="DT44" s="165">
        <v>-2</v>
      </c>
      <c r="DU44" s="165">
        <v>67.22</v>
      </c>
      <c r="DV44" s="165">
        <v>53.42</v>
      </c>
      <c r="DW44" s="165">
        <v>129.05459999999999</v>
      </c>
      <c r="DX44" s="165">
        <v>127.70910000000001</v>
      </c>
      <c r="DY44" s="165">
        <v>5.9198000000000004</v>
      </c>
      <c r="DZ44" s="166"/>
      <c r="EA44" s="165">
        <v>227.59469999999999</v>
      </c>
      <c r="EB44" s="165">
        <v>189.625</v>
      </c>
      <c r="EC44" s="165">
        <v>181.59180000000001</v>
      </c>
      <c r="ED44" s="165">
        <v>185.6977</v>
      </c>
      <c r="EE44" s="165">
        <v>65.385099999999994</v>
      </c>
      <c r="EF44" s="165">
        <v>47.220199999999998</v>
      </c>
      <c r="EG44" s="165">
        <v>-26.873999999999999</v>
      </c>
      <c r="EH44" s="165">
        <v>439.5385</v>
      </c>
      <c r="EI44" s="165">
        <v>275.8691</v>
      </c>
      <c r="EJ44" s="166"/>
      <c r="EK44" s="165">
        <v>-27.843599999999999</v>
      </c>
      <c r="EL44" s="165">
        <v>-24.999199999999998</v>
      </c>
      <c r="EM44" s="165">
        <v>13.437900000000001</v>
      </c>
      <c r="EN44" s="165">
        <v>-3.6307</v>
      </c>
      <c r="EO44" s="165">
        <v>-2.2545000000000002</v>
      </c>
      <c r="EP44" s="165">
        <v>27.696000000000002</v>
      </c>
      <c r="EQ44" s="166"/>
      <c r="ER44" s="165">
        <v>-52.206600000000002</v>
      </c>
      <c r="ES44" s="165">
        <v>-10.469200000000001</v>
      </c>
      <c r="ET44" s="166"/>
      <c r="EU44" s="165">
        <v>-4.1399999999999997</v>
      </c>
      <c r="EV44" s="166"/>
      <c r="EW44" s="165">
        <v>15.415699999999999</v>
      </c>
      <c r="EX44" s="165">
        <v>-70.083299999999994</v>
      </c>
      <c r="EY44" s="165">
        <v>-21.8445</v>
      </c>
      <c r="EZ44" s="165">
        <v>-21.295999999999999</v>
      </c>
      <c r="FA44" s="165">
        <v>5.4382000000000001</v>
      </c>
      <c r="FB44" s="165">
        <v>-44.773299999999999</v>
      </c>
      <c r="FC44" s="165">
        <v>10.0306</v>
      </c>
      <c r="FD44" s="165">
        <v>9.2826000000000004</v>
      </c>
      <c r="FE44" s="166"/>
      <c r="FF44" s="165">
        <v>9.1221999999999994</v>
      </c>
      <c r="FG44" s="165">
        <v>42.058999999999997</v>
      </c>
      <c r="FH44" s="165">
        <v>43.191499999999998</v>
      </c>
      <c r="FI44" s="165">
        <v>41.781300000000002</v>
      </c>
      <c r="FJ44" s="165">
        <v>32.151600000000002</v>
      </c>
      <c r="FK44" s="165">
        <v>30.477</v>
      </c>
      <c r="FL44" s="165">
        <v>6.8657000000000004</v>
      </c>
      <c r="FM44" s="165">
        <v>-3.3527999999999998</v>
      </c>
      <c r="FN44" s="166"/>
      <c r="FO44" s="165">
        <v>-8.2269000000000005</v>
      </c>
      <c r="FP44" s="165">
        <v>0</v>
      </c>
      <c r="FQ44" s="165">
        <v>-1.1700999999999999</v>
      </c>
      <c r="FR44" s="165">
        <v>1.1299999999999999</v>
      </c>
      <c r="FS44" s="165">
        <v>13.9681</v>
      </c>
      <c r="FT44" s="165">
        <v>1.3626</v>
      </c>
      <c r="FU44" s="165">
        <v>-8.77</v>
      </c>
      <c r="FV44" s="165">
        <v>11.58</v>
      </c>
      <c r="FW44" s="166"/>
      <c r="FX44" s="165">
        <v>8.2647999999999993</v>
      </c>
      <c r="FY44" s="165">
        <v>-2.3079999999999998</v>
      </c>
      <c r="FZ44" s="165">
        <v>0.88</v>
      </c>
      <c r="GA44" s="166"/>
      <c r="GB44" s="165">
        <v>39.01</v>
      </c>
      <c r="GC44" s="165">
        <v>-7.3863000000000003</v>
      </c>
      <c r="GD44" s="165">
        <v>10.3911</v>
      </c>
      <c r="GE44" s="166"/>
      <c r="GF44" s="165">
        <v>84.497299999999996</v>
      </c>
      <c r="GG44" s="165">
        <v>21.8</v>
      </c>
      <c r="GH44" s="165">
        <v>-12.947100000000001</v>
      </c>
      <c r="GI44" s="165">
        <v>1.6439999999999999</v>
      </c>
      <c r="GJ44" s="165">
        <v>1.7427999999999999</v>
      </c>
      <c r="GK44" s="165">
        <v>2.5257000000000001</v>
      </c>
      <c r="GL44" s="166"/>
      <c r="GM44" s="166"/>
      <c r="GN44" s="165">
        <v>-15.651999999999999</v>
      </c>
      <c r="GO44" s="165">
        <v>-34.135399999999997</v>
      </c>
      <c r="GP44" s="165">
        <v>15.3429</v>
      </c>
      <c r="GQ44" s="165">
        <v>35.366500000000002</v>
      </c>
      <c r="GR44" s="165">
        <v>60.313800000000001</v>
      </c>
      <c r="GS44" s="165">
        <v>59.481400000000001</v>
      </c>
      <c r="GT44" s="165">
        <v>-132.00970000000001</v>
      </c>
      <c r="GU44" s="165">
        <v>-26.973500000000001</v>
      </c>
      <c r="GV44" s="165">
        <v>24.093299999999999</v>
      </c>
      <c r="GW44" s="165">
        <v>-54.790599999999998</v>
      </c>
      <c r="GX44" s="165">
        <v>9.8663000000000007</v>
      </c>
      <c r="GY44" s="165">
        <v>16.869399999999999</v>
      </c>
      <c r="GZ44" s="165">
        <v>16.394300000000001</v>
      </c>
      <c r="HA44" s="165">
        <v>12</v>
      </c>
      <c r="HB44" s="165">
        <v>152.61940000000001</v>
      </c>
      <c r="HC44" s="165">
        <v>154.20580000000001</v>
      </c>
      <c r="HD44" s="165">
        <v>199.9</v>
      </c>
      <c r="HE44" s="165">
        <v>-199.4117</v>
      </c>
      <c r="HF44" s="165">
        <v>-475.81259999999997</v>
      </c>
      <c r="HG44" s="165">
        <v>476.45620000000002</v>
      </c>
      <c r="HH44" s="165">
        <v>450.09399999999999</v>
      </c>
      <c r="HI44" s="165">
        <v>-148.34450000000001</v>
      </c>
      <c r="HJ44" s="165">
        <v>-145.22730000000001</v>
      </c>
      <c r="HK44" s="165">
        <v>-44.953699999999998</v>
      </c>
      <c r="HL44" s="165">
        <v>-46.308900000000001</v>
      </c>
      <c r="HM44" s="165">
        <v>77.578900000000004</v>
      </c>
      <c r="HN44" s="165">
        <v>79.817999999999998</v>
      </c>
      <c r="HO44" s="165">
        <v>-86.897099999999995</v>
      </c>
      <c r="HP44" s="166"/>
      <c r="HQ44" s="165">
        <v>26.886700000000001</v>
      </c>
      <c r="HR44" s="165">
        <v>26.5901</v>
      </c>
      <c r="HS44" s="165">
        <v>-91.739099999999993</v>
      </c>
      <c r="HT44" s="165">
        <v>-90.467799999999997</v>
      </c>
      <c r="HU44" s="165">
        <v>87.78</v>
      </c>
      <c r="HV44" s="165">
        <v>88.16</v>
      </c>
      <c r="HW44" s="165">
        <v>29.9</v>
      </c>
      <c r="HX44" s="165">
        <v>30.2</v>
      </c>
      <c r="HY44" s="165">
        <v>22.149799999999999</v>
      </c>
      <c r="HZ44" s="165">
        <v>37.04</v>
      </c>
      <c r="IA44" s="165">
        <v>-378.53359999999998</v>
      </c>
      <c r="IB44" s="165">
        <v>105.61620000000001</v>
      </c>
      <c r="IC44" s="165">
        <v>106.0254</v>
      </c>
      <c r="ID44" s="165">
        <v>16.8</v>
      </c>
      <c r="IE44" s="165">
        <v>-9.8000000000000007</v>
      </c>
      <c r="IF44" s="165">
        <v>-24.2</v>
      </c>
      <c r="IG44" s="165">
        <v>-24.2</v>
      </c>
      <c r="IH44" s="165">
        <v>1.2131000000000001</v>
      </c>
      <c r="II44" s="165">
        <v>1.19</v>
      </c>
      <c r="IJ44" s="165">
        <v>-442.14100000000002</v>
      </c>
      <c r="IK44" s="165">
        <v>-242.80240000000001</v>
      </c>
      <c r="IL44" s="165">
        <v>526.14340000000004</v>
      </c>
      <c r="IM44" s="165">
        <v>428.0548</v>
      </c>
      <c r="IN44" s="166"/>
      <c r="IO44" s="165">
        <v>-415.39929999999998</v>
      </c>
      <c r="IP44" s="165">
        <v>419.59649999999999</v>
      </c>
      <c r="IQ44" s="165">
        <v>-175.10679999999999</v>
      </c>
      <c r="IR44" s="165">
        <v>-230.8708</v>
      </c>
      <c r="IS44" s="165">
        <v>-413.77019999999999</v>
      </c>
      <c r="IT44" s="165">
        <v>117.48520000000001</v>
      </c>
      <c r="IU44" s="165">
        <v>116.2437</v>
      </c>
      <c r="IV44" s="165">
        <v>176.5232</v>
      </c>
      <c r="IW44" s="165">
        <v>-513.52229999999997</v>
      </c>
      <c r="IX44" s="165">
        <v>241.69069999999999</v>
      </c>
      <c r="IY44" s="165">
        <v>-280.83909999999997</v>
      </c>
      <c r="IZ44" s="165">
        <v>272.81950000000001</v>
      </c>
      <c r="JA44" s="165">
        <v>-9.5981000000000005</v>
      </c>
      <c r="JB44" s="165">
        <v>29.413</v>
      </c>
      <c r="JC44" s="165">
        <v>9.36</v>
      </c>
      <c r="JD44" s="165">
        <v>6.6760000000000002</v>
      </c>
      <c r="JE44" s="165">
        <v>6.6929999999999996</v>
      </c>
      <c r="JF44" s="165">
        <v>-9.0399999999999991</v>
      </c>
      <c r="JG44" s="165">
        <v>-8.4</v>
      </c>
      <c r="JH44" s="166"/>
      <c r="JI44" s="165">
        <v>8.9097000000000008</v>
      </c>
      <c r="JJ44" s="165">
        <v>-12.3339</v>
      </c>
      <c r="JK44" s="165">
        <v>-24.989699999999999</v>
      </c>
      <c r="JL44" s="165">
        <v>6.6</v>
      </c>
      <c r="JM44" s="165">
        <v>51.521999999999998</v>
      </c>
      <c r="JN44" s="165">
        <v>51.558</v>
      </c>
      <c r="JO44" s="165">
        <v>11.154500000000001</v>
      </c>
      <c r="JP44" s="166"/>
      <c r="JQ44" s="165">
        <v>51.531199999999998</v>
      </c>
      <c r="JR44" s="165">
        <v>50.214300000000001</v>
      </c>
      <c r="JS44" s="165">
        <v>50.227600000000002</v>
      </c>
      <c r="JT44" s="166"/>
      <c r="JU44" s="165">
        <v>12.5</v>
      </c>
      <c r="JV44" s="165">
        <v>14.3637</v>
      </c>
      <c r="JW44" s="165">
        <v>9.15</v>
      </c>
      <c r="JX44" s="166"/>
      <c r="JY44" s="165">
        <v>0</v>
      </c>
      <c r="JZ44" s="165">
        <v>46.674100000000003</v>
      </c>
      <c r="KA44" s="165">
        <v>46.547199999999997</v>
      </c>
      <c r="KB44" s="165">
        <v>-2.6587999999999998</v>
      </c>
      <c r="KC44" s="165">
        <v>-45.712400000000002</v>
      </c>
      <c r="KD44" s="165">
        <v>46.316499999999998</v>
      </c>
      <c r="KE44" s="166"/>
      <c r="KF44" s="165">
        <v>-22</v>
      </c>
      <c r="KG44" s="165">
        <v>22.3</v>
      </c>
      <c r="KH44" s="165">
        <v>-22.8963</v>
      </c>
      <c r="KI44" s="165">
        <v>174.22190000000001</v>
      </c>
    </row>
    <row r="45" spans="1:295" ht="18" customHeight="1" x14ac:dyDescent="0.3">
      <c r="A45" s="161" t="s">
        <v>77</v>
      </c>
      <c r="B45" s="161" t="s">
        <v>862</v>
      </c>
      <c r="C45" s="165">
        <v>0</v>
      </c>
      <c r="D45" s="166"/>
      <c r="E45" s="165">
        <v>-26.110900000000001</v>
      </c>
      <c r="F45" s="165">
        <v>12.353</v>
      </c>
      <c r="G45" s="165">
        <v>10.8116</v>
      </c>
      <c r="H45" s="166"/>
      <c r="I45" s="165">
        <v>59.084200000000003</v>
      </c>
      <c r="J45" s="165">
        <v>-107.1152</v>
      </c>
      <c r="K45" s="165">
        <v>63.503300000000003</v>
      </c>
      <c r="L45" s="165">
        <v>32.365000000000002</v>
      </c>
      <c r="M45" s="166"/>
      <c r="N45" s="165">
        <v>-4.4400000000000004</v>
      </c>
      <c r="O45" s="165">
        <v>-68.125</v>
      </c>
      <c r="P45" s="165">
        <v>59.4</v>
      </c>
      <c r="Q45" s="165">
        <v>17.388000000000002</v>
      </c>
      <c r="R45" s="165">
        <v>-59.4</v>
      </c>
      <c r="S45" s="165">
        <v>5.5004999999999997</v>
      </c>
      <c r="T45" s="165">
        <v>64.0214</v>
      </c>
      <c r="U45" s="165">
        <v>14.561400000000001</v>
      </c>
      <c r="V45" s="165">
        <v>14.670999999999999</v>
      </c>
      <c r="W45" s="165">
        <v>24.9084</v>
      </c>
      <c r="X45" s="165">
        <v>12.111000000000001</v>
      </c>
      <c r="Y45" s="165">
        <v>6.4676</v>
      </c>
      <c r="Z45" s="165">
        <v>7.8461999999999996</v>
      </c>
      <c r="AA45" s="166"/>
      <c r="AB45" s="166"/>
      <c r="AC45" s="165">
        <v>-70.959999999999994</v>
      </c>
      <c r="AD45" s="165">
        <v>-70.569999999999993</v>
      </c>
      <c r="AE45" s="166"/>
      <c r="AF45" s="165">
        <v>4.4400000000000004</v>
      </c>
      <c r="AG45" s="165">
        <v>66</v>
      </c>
      <c r="AH45" s="165">
        <v>12.645</v>
      </c>
      <c r="AI45" s="165">
        <v>0.215</v>
      </c>
      <c r="AJ45" s="167">
        <v>-46.17</v>
      </c>
      <c r="AK45" s="165">
        <v>-46.03</v>
      </c>
      <c r="AL45" s="165">
        <v>-92.86</v>
      </c>
      <c r="AM45" s="165">
        <v>46.17</v>
      </c>
      <c r="AN45" s="165">
        <v>46.29</v>
      </c>
      <c r="AO45" s="165">
        <v>17.563300000000002</v>
      </c>
      <c r="AP45" s="165">
        <v>1.7005999999999999</v>
      </c>
      <c r="AQ45" s="165">
        <v>74.570300000000003</v>
      </c>
      <c r="AR45" s="165">
        <v>77.237499999999997</v>
      </c>
      <c r="AS45" s="165">
        <v>35.311</v>
      </c>
      <c r="AT45" s="165">
        <v>-49.832799999999999</v>
      </c>
      <c r="AU45" s="165">
        <v>-50.262799999999999</v>
      </c>
      <c r="AV45" s="165">
        <v>8.8682999999999996</v>
      </c>
      <c r="AW45" s="165">
        <v>9.3920999999999992</v>
      </c>
      <c r="AX45" s="165">
        <v>78.902000000000001</v>
      </c>
      <c r="AY45" s="165">
        <v>80.7774</v>
      </c>
      <c r="AZ45" s="165">
        <v>-11.7401</v>
      </c>
      <c r="BA45" s="165">
        <v>-14.0115</v>
      </c>
      <c r="BB45" s="165">
        <v>-450.15159999999997</v>
      </c>
      <c r="BC45" s="165">
        <v>-24.544799999999999</v>
      </c>
      <c r="BD45" s="165">
        <v>-6.3</v>
      </c>
      <c r="BE45" s="165">
        <v>-6.3</v>
      </c>
      <c r="BF45" s="165">
        <v>56.485100000000003</v>
      </c>
      <c r="BG45" s="165">
        <v>55.962600000000002</v>
      </c>
      <c r="BH45" s="165">
        <v>-5.0720000000000001</v>
      </c>
      <c r="BI45" s="166"/>
      <c r="BJ45" s="165">
        <v>-60.505000000000003</v>
      </c>
      <c r="BK45" s="165">
        <v>6.8712</v>
      </c>
      <c r="BL45" s="165">
        <v>6.5720000000000001</v>
      </c>
      <c r="BM45" s="165">
        <v>4.5579000000000001</v>
      </c>
      <c r="BN45" s="165">
        <v>494.24709999999999</v>
      </c>
      <c r="BO45" s="165">
        <v>104.77</v>
      </c>
      <c r="BP45" s="165">
        <v>103.946</v>
      </c>
      <c r="BQ45" s="165">
        <v>-426.2636</v>
      </c>
      <c r="BR45" s="165">
        <v>532.19569999999999</v>
      </c>
      <c r="BS45" s="166"/>
      <c r="BT45" s="165">
        <v>-117.8366</v>
      </c>
      <c r="BU45" s="165">
        <v>119.18</v>
      </c>
      <c r="BV45" s="165">
        <v>93.578299999999999</v>
      </c>
      <c r="BW45" s="165">
        <v>26.42</v>
      </c>
      <c r="BX45" s="165">
        <v>33.9</v>
      </c>
      <c r="BY45" s="165">
        <v>68.33</v>
      </c>
      <c r="BZ45" s="165">
        <v>71.83</v>
      </c>
      <c r="CA45" s="165">
        <v>-27.591000000000001</v>
      </c>
      <c r="CB45" s="165">
        <v>-27.1891</v>
      </c>
      <c r="CC45" s="165">
        <v>75.555400000000006</v>
      </c>
      <c r="CD45" s="165">
        <v>75.507900000000006</v>
      </c>
      <c r="CE45" s="165">
        <v>-8.5588999999999995</v>
      </c>
      <c r="CF45" s="165">
        <v>-146.22669999999999</v>
      </c>
      <c r="CG45" s="165">
        <v>-145.2816</v>
      </c>
      <c r="CH45" s="165">
        <v>4.7404000000000002</v>
      </c>
      <c r="CI45" s="166"/>
      <c r="CJ45" s="166"/>
      <c r="CK45" s="166"/>
      <c r="CL45" s="165">
        <v>141.1</v>
      </c>
      <c r="CM45" s="165">
        <v>127.9</v>
      </c>
      <c r="CN45" s="165">
        <v>-16.170000000000002</v>
      </c>
      <c r="CO45" s="165">
        <v>63.604799999999997</v>
      </c>
      <c r="CP45" s="165">
        <v>62.428800000000003</v>
      </c>
      <c r="CQ45" s="165">
        <v>61.580800000000004</v>
      </c>
      <c r="CR45" s="165">
        <v>-18.744</v>
      </c>
      <c r="CS45" s="165">
        <v>-18.424099999999999</v>
      </c>
      <c r="CT45" s="165">
        <v>30.5458</v>
      </c>
      <c r="CU45" s="165">
        <v>-62.825600000000001</v>
      </c>
      <c r="CV45" s="165">
        <v>36.8583</v>
      </c>
      <c r="CW45" s="165">
        <v>15.4678</v>
      </c>
      <c r="CX45" s="165">
        <v>80.16</v>
      </c>
      <c r="CY45" s="165">
        <v>41.93</v>
      </c>
      <c r="CZ45" s="165">
        <v>67.976100000000002</v>
      </c>
      <c r="DA45" s="165">
        <v>64.897199999999998</v>
      </c>
      <c r="DB45" s="165">
        <v>-37.409999999999997</v>
      </c>
      <c r="DC45" s="165">
        <v>-7.1885000000000003</v>
      </c>
      <c r="DD45" s="166"/>
      <c r="DE45" s="166"/>
      <c r="DF45" s="165">
        <v>-126.28270000000001</v>
      </c>
      <c r="DG45" s="165">
        <v>-11.8157</v>
      </c>
      <c r="DH45" s="165">
        <v>-22.885400000000001</v>
      </c>
      <c r="DI45" s="165">
        <v>-98.4</v>
      </c>
      <c r="DJ45" s="165">
        <v>-98.2</v>
      </c>
      <c r="DK45" s="165">
        <v>23.744199999999999</v>
      </c>
      <c r="DL45" s="165">
        <v>68.270899999999997</v>
      </c>
      <c r="DM45" s="165">
        <v>77.506299999999996</v>
      </c>
      <c r="DN45" s="165">
        <v>96.112099999999998</v>
      </c>
      <c r="DO45" s="165">
        <v>67.72</v>
      </c>
      <c r="DP45" s="165">
        <v>-11.8</v>
      </c>
      <c r="DQ45" s="165">
        <v>56.063499999999998</v>
      </c>
      <c r="DR45" s="165">
        <v>124.2371</v>
      </c>
      <c r="DS45" s="165">
        <v>-2.3199999999999998</v>
      </c>
      <c r="DT45" s="165">
        <v>-2.2599999999999998</v>
      </c>
      <c r="DU45" s="165">
        <v>72.540000000000006</v>
      </c>
      <c r="DV45" s="165">
        <v>56.67</v>
      </c>
      <c r="DW45" s="165">
        <v>125.63639999999999</v>
      </c>
      <c r="DX45" s="165">
        <v>122.8182</v>
      </c>
      <c r="DY45" s="165">
        <v>8.3338000000000001</v>
      </c>
      <c r="DZ45" s="166"/>
      <c r="EA45" s="165">
        <v>230.6677</v>
      </c>
      <c r="EB45" s="165">
        <v>192.23490000000001</v>
      </c>
      <c r="EC45" s="165">
        <v>185.6568</v>
      </c>
      <c r="ED45" s="165">
        <v>188.4648</v>
      </c>
      <c r="EE45" s="165">
        <v>70.660399999999996</v>
      </c>
      <c r="EF45" s="165">
        <v>50.808300000000003</v>
      </c>
      <c r="EG45" s="165">
        <v>-27.916</v>
      </c>
      <c r="EH45" s="165">
        <v>434.01280000000003</v>
      </c>
      <c r="EI45" s="165">
        <v>289.38819999999998</v>
      </c>
      <c r="EJ45" s="166"/>
      <c r="EK45" s="165">
        <v>-25.252199999999998</v>
      </c>
      <c r="EL45" s="165">
        <v>-22.1219</v>
      </c>
      <c r="EM45" s="165">
        <v>10.0646</v>
      </c>
      <c r="EN45" s="165">
        <v>8.0723000000000003</v>
      </c>
      <c r="EO45" s="165">
        <v>7.0083000000000002</v>
      </c>
      <c r="EP45" s="165">
        <v>20.015999999999998</v>
      </c>
      <c r="EQ45" s="166"/>
      <c r="ER45" s="165">
        <v>-51.530299999999997</v>
      </c>
      <c r="ES45" s="165">
        <v>-13.7531</v>
      </c>
      <c r="ET45" s="166"/>
      <c r="EU45" s="165">
        <v>0</v>
      </c>
      <c r="EV45" s="166"/>
      <c r="EW45" s="165">
        <v>16.194600000000001</v>
      </c>
      <c r="EX45" s="165">
        <v>-51.102699999999999</v>
      </c>
      <c r="EY45" s="165">
        <v>-21.6267</v>
      </c>
      <c r="EZ45" s="165">
        <v>-21.052800000000001</v>
      </c>
      <c r="FA45" s="165">
        <v>4.5250000000000004</v>
      </c>
      <c r="FB45" s="165">
        <v>-47.971600000000002</v>
      </c>
      <c r="FC45" s="165">
        <v>16.2102</v>
      </c>
      <c r="FD45" s="165">
        <v>9.1953999999999994</v>
      </c>
      <c r="FE45" s="166"/>
      <c r="FF45" s="165">
        <v>9.0054999999999996</v>
      </c>
      <c r="FG45" s="165">
        <v>41.650799999999997</v>
      </c>
      <c r="FH45" s="165">
        <v>42.106400000000001</v>
      </c>
      <c r="FI45" s="165">
        <v>40.845999999999997</v>
      </c>
      <c r="FJ45" s="165">
        <v>26.123200000000001</v>
      </c>
      <c r="FK45" s="165">
        <v>24.951000000000001</v>
      </c>
      <c r="FL45" s="165">
        <v>11.554500000000001</v>
      </c>
      <c r="FM45" s="165">
        <v>-5.5751999999999997</v>
      </c>
      <c r="FN45" s="166"/>
      <c r="FO45" s="165">
        <v>-5.0396999999999998</v>
      </c>
      <c r="FP45" s="165">
        <v>11.5862</v>
      </c>
      <c r="FQ45" s="165">
        <v>-1.3825000000000001</v>
      </c>
      <c r="FR45" s="165">
        <v>3.02</v>
      </c>
      <c r="FS45" s="165">
        <v>14.178100000000001</v>
      </c>
      <c r="FT45" s="165">
        <v>1.6434</v>
      </c>
      <c r="FU45" s="165">
        <v>-8.84</v>
      </c>
      <c r="FV45" s="165">
        <v>10.42</v>
      </c>
      <c r="FW45" s="166"/>
      <c r="FX45" s="166"/>
      <c r="FY45" s="165">
        <v>-2.7269999999999999</v>
      </c>
      <c r="FZ45" s="165">
        <v>0.86399999999999999</v>
      </c>
      <c r="GA45" s="166"/>
      <c r="GB45" s="165">
        <v>40.08</v>
      </c>
      <c r="GC45" s="165">
        <v>-11.686400000000001</v>
      </c>
      <c r="GD45" s="165">
        <v>3.4201999999999999</v>
      </c>
      <c r="GE45" s="165">
        <v>14.77</v>
      </c>
      <c r="GF45" s="165">
        <v>85.748099999999994</v>
      </c>
      <c r="GG45" s="165">
        <v>20.100000000000001</v>
      </c>
      <c r="GH45" s="165">
        <v>-15.2186</v>
      </c>
      <c r="GI45" s="165">
        <v>0.1641</v>
      </c>
      <c r="GJ45" s="165">
        <v>1.1126</v>
      </c>
      <c r="GK45" s="165">
        <v>2.9441000000000002</v>
      </c>
      <c r="GL45" s="166"/>
      <c r="GM45" s="166"/>
      <c r="GN45" s="165">
        <v>-14.604200000000001</v>
      </c>
      <c r="GO45" s="165">
        <v>-38.857799999999997</v>
      </c>
      <c r="GP45" s="165">
        <v>14.5794</v>
      </c>
      <c r="GQ45" s="165">
        <v>40.3095</v>
      </c>
      <c r="GR45" s="165">
        <v>54.854399999999998</v>
      </c>
      <c r="GS45" s="165">
        <v>55.835700000000003</v>
      </c>
      <c r="GT45" s="165">
        <v>-134.50470000000001</v>
      </c>
      <c r="GU45" s="165">
        <v>-29.045000000000002</v>
      </c>
      <c r="GV45" s="165">
        <v>28.194700000000001</v>
      </c>
      <c r="GW45" s="165">
        <v>-63.629199999999997</v>
      </c>
      <c r="GX45" s="165">
        <v>10.6503</v>
      </c>
      <c r="GY45" s="165">
        <v>17.670200000000001</v>
      </c>
      <c r="GZ45" s="165">
        <v>17.0166</v>
      </c>
      <c r="HA45" s="165">
        <v>13.1058</v>
      </c>
      <c r="HB45" s="165">
        <v>153.43879999999999</v>
      </c>
      <c r="HC45" s="165">
        <v>155.63210000000001</v>
      </c>
      <c r="HD45" s="166"/>
      <c r="HE45" s="166"/>
      <c r="HF45" s="165">
        <v>-469.39940000000001</v>
      </c>
      <c r="HG45" s="166"/>
      <c r="HH45" s="165">
        <v>471.15499999999997</v>
      </c>
      <c r="HI45" s="165">
        <v>-147.47229999999999</v>
      </c>
      <c r="HJ45" s="165">
        <v>-144.48910000000001</v>
      </c>
      <c r="HK45" s="165">
        <v>-46.8245</v>
      </c>
      <c r="HL45" s="165">
        <v>-47.451300000000003</v>
      </c>
      <c r="HM45" s="165">
        <v>76.893699999999995</v>
      </c>
      <c r="HN45" s="165">
        <v>75.754800000000003</v>
      </c>
      <c r="HO45" s="166"/>
      <c r="HP45" s="165">
        <v>-99.048699999999997</v>
      </c>
      <c r="HQ45" s="165">
        <v>29.2927</v>
      </c>
      <c r="HR45" s="165">
        <v>29.259799999999998</v>
      </c>
      <c r="HS45" s="165">
        <v>-87.605000000000004</v>
      </c>
      <c r="HT45" s="165">
        <v>-87.867800000000003</v>
      </c>
      <c r="HU45" s="165">
        <v>91.42</v>
      </c>
      <c r="HV45" s="165">
        <v>89.28</v>
      </c>
      <c r="HW45" s="165">
        <v>33.200000000000003</v>
      </c>
      <c r="HX45" s="165">
        <v>34.200000000000003</v>
      </c>
      <c r="HY45" s="165">
        <v>21.9255</v>
      </c>
      <c r="HZ45" s="165">
        <v>42.4</v>
      </c>
      <c r="IA45" s="165">
        <v>-382.1474</v>
      </c>
      <c r="IB45" s="165">
        <v>104.04689999999999</v>
      </c>
      <c r="IC45" s="165">
        <v>105.99</v>
      </c>
      <c r="ID45" s="165">
        <v>18.5</v>
      </c>
      <c r="IE45" s="165">
        <v>-10.199999999999999</v>
      </c>
      <c r="IF45" s="165">
        <v>-28.4</v>
      </c>
      <c r="IG45" s="165">
        <v>-28.3</v>
      </c>
      <c r="IH45" s="166"/>
      <c r="II45" s="166"/>
      <c r="IJ45" s="165">
        <v>-468.13780000000003</v>
      </c>
      <c r="IK45" s="165">
        <v>-258.22059999999999</v>
      </c>
      <c r="IL45" s="165">
        <v>525.82749999999999</v>
      </c>
      <c r="IM45" s="165">
        <v>425.49509999999998</v>
      </c>
      <c r="IN45" s="166"/>
      <c r="IO45" s="165">
        <v>-411.62009999999998</v>
      </c>
      <c r="IP45" s="165">
        <v>416.98009999999999</v>
      </c>
      <c r="IQ45" s="165">
        <v>-174.86869999999999</v>
      </c>
      <c r="IR45" s="165">
        <v>-234.86160000000001</v>
      </c>
      <c r="IS45" s="165">
        <v>-409.98250000000002</v>
      </c>
      <c r="IT45" s="165">
        <v>113.8805</v>
      </c>
      <c r="IU45" s="165">
        <v>114.29300000000001</v>
      </c>
      <c r="IV45" s="165">
        <v>175.09280000000001</v>
      </c>
      <c r="IW45" s="165">
        <v>-512.87490000000003</v>
      </c>
      <c r="IX45" s="165">
        <v>243.81129999999999</v>
      </c>
      <c r="IY45" s="165">
        <v>-273.86419999999998</v>
      </c>
      <c r="IZ45" s="165">
        <v>274.06569999999999</v>
      </c>
      <c r="JA45" s="165">
        <v>-8.8591999999999995</v>
      </c>
      <c r="JB45" s="165">
        <v>18.946000000000002</v>
      </c>
      <c r="JC45" s="165">
        <v>11.52</v>
      </c>
      <c r="JD45" s="165">
        <v>6.0010000000000003</v>
      </c>
      <c r="JE45" s="165">
        <v>6.0010000000000003</v>
      </c>
      <c r="JF45" s="165">
        <v>-12.4</v>
      </c>
      <c r="JG45" s="165">
        <v>-7.44</v>
      </c>
      <c r="JH45" s="166"/>
      <c r="JI45" s="165">
        <v>7.9698000000000002</v>
      </c>
      <c r="JJ45" s="165">
        <v>-15.3521</v>
      </c>
      <c r="JK45" s="165">
        <v>-23.729299999999999</v>
      </c>
      <c r="JL45" s="165">
        <v>9.1999999999999993</v>
      </c>
      <c r="JM45" s="165">
        <v>52.71</v>
      </c>
      <c r="JN45" s="165">
        <v>50.906999999999996</v>
      </c>
      <c r="JO45" s="165">
        <v>0</v>
      </c>
      <c r="JP45" s="165">
        <v>0</v>
      </c>
      <c r="JQ45" s="165">
        <v>50.306100000000001</v>
      </c>
      <c r="JR45" s="165">
        <v>49.734499999999997</v>
      </c>
      <c r="JS45" s="165">
        <v>50.176000000000002</v>
      </c>
      <c r="JT45" s="166"/>
      <c r="JU45" s="165">
        <v>10.199999999999999</v>
      </c>
      <c r="JV45" s="165">
        <v>13.2029</v>
      </c>
      <c r="JW45" s="165">
        <v>10.63</v>
      </c>
      <c r="JX45" s="166"/>
      <c r="JY45" s="165">
        <v>-7.5213000000000001</v>
      </c>
      <c r="JZ45" s="165">
        <v>47.4664</v>
      </c>
      <c r="KA45" s="165">
        <v>47.731699999999996</v>
      </c>
      <c r="KB45" s="165">
        <v>-8.0493000000000006</v>
      </c>
      <c r="KC45" s="165">
        <v>-46.584200000000003</v>
      </c>
      <c r="KD45" s="165">
        <v>47.136699999999998</v>
      </c>
      <c r="KE45" s="166"/>
      <c r="KF45" s="165">
        <v>-19.399999999999999</v>
      </c>
      <c r="KG45" s="165">
        <v>18.600000000000001</v>
      </c>
      <c r="KH45" s="165">
        <v>-5.0960000000000001</v>
      </c>
      <c r="KI45" s="165">
        <v>161.18279999999999</v>
      </c>
    </row>
    <row r="46" spans="1:295" ht="18" customHeight="1" x14ac:dyDescent="0.3">
      <c r="A46" s="161" t="s">
        <v>77</v>
      </c>
      <c r="B46" s="161" t="s">
        <v>863</v>
      </c>
      <c r="C46" s="165">
        <v>0</v>
      </c>
      <c r="D46" s="166"/>
      <c r="E46" s="165">
        <v>-28.14</v>
      </c>
      <c r="F46" s="165">
        <v>13.2409</v>
      </c>
      <c r="G46" s="165">
        <v>13.2628</v>
      </c>
      <c r="H46" s="166"/>
      <c r="I46" s="165">
        <v>61.539000000000001</v>
      </c>
      <c r="J46" s="165">
        <v>-115.1247</v>
      </c>
      <c r="K46" s="165">
        <v>68.276399999999995</v>
      </c>
      <c r="L46" s="165">
        <v>34.426900000000003</v>
      </c>
      <c r="M46" s="166"/>
      <c r="N46" s="165">
        <v>-13.32</v>
      </c>
      <c r="O46" s="165">
        <v>-72.622</v>
      </c>
      <c r="P46" s="165">
        <v>63.8</v>
      </c>
      <c r="Q46" s="165">
        <v>19.044</v>
      </c>
      <c r="R46" s="165">
        <v>-61.6</v>
      </c>
      <c r="S46" s="165">
        <v>5.8235000000000001</v>
      </c>
      <c r="T46" s="165">
        <v>68.121600000000001</v>
      </c>
      <c r="U46" s="165">
        <v>16.376100000000001</v>
      </c>
      <c r="V46" s="165">
        <v>16.560400000000001</v>
      </c>
      <c r="W46" s="165">
        <v>27.999400000000001</v>
      </c>
      <c r="X46" s="165">
        <v>11.8019</v>
      </c>
      <c r="Y46" s="165">
        <v>6.2782</v>
      </c>
      <c r="Z46" s="165">
        <v>8.1359999999999992</v>
      </c>
      <c r="AA46" s="166"/>
      <c r="AB46" s="166"/>
      <c r="AC46" s="165">
        <v>-78.12</v>
      </c>
      <c r="AD46" s="165">
        <v>-78.31</v>
      </c>
      <c r="AE46" s="166"/>
      <c r="AF46" s="165">
        <v>13.32</v>
      </c>
      <c r="AG46" s="165">
        <v>72.599999999999994</v>
      </c>
      <c r="AH46" s="165">
        <v>12.805999999999999</v>
      </c>
      <c r="AI46" s="165">
        <v>0.216</v>
      </c>
      <c r="AJ46" s="167">
        <v>-56.37</v>
      </c>
      <c r="AK46" s="165">
        <v>-56.31</v>
      </c>
      <c r="AL46" s="165">
        <v>-87.86</v>
      </c>
      <c r="AM46" s="165">
        <v>56.37</v>
      </c>
      <c r="AN46" s="165">
        <v>56.5</v>
      </c>
      <c r="AO46" s="165">
        <v>20.0443</v>
      </c>
      <c r="AP46" s="165">
        <v>-0.41949999999999998</v>
      </c>
      <c r="AQ46" s="165">
        <v>77.259100000000004</v>
      </c>
      <c r="AR46" s="165">
        <v>80.150199999999998</v>
      </c>
      <c r="AS46" s="165">
        <v>43.287700000000001</v>
      </c>
      <c r="AT46" s="165">
        <v>-54.923299999999998</v>
      </c>
      <c r="AU46" s="165">
        <v>-53.8262</v>
      </c>
      <c r="AV46" s="165">
        <v>3.9115000000000002</v>
      </c>
      <c r="AW46" s="165">
        <v>3.7387000000000001</v>
      </c>
      <c r="AX46" s="165">
        <v>85.599900000000005</v>
      </c>
      <c r="AY46" s="165">
        <v>87.743300000000005</v>
      </c>
      <c r="AZ46" s="165">
        <v>-12.7166</v>
      </c>
      <c r="BA46" s="165">
        <v>-14.2011</v>
      </c>
      <c r="BB46" s="165">
        <v>-486.65769999999998</v>
      </c>
      <c r="BC46" s="165">
        <v>-25.776599999999998</v>
      </c>
      <c r="BD46" s="165">
        <v>-5.5</v>
      </c>
      <c r="BE46" s="165">
        <v>-5.4</v>
      </c>
      <c r="BF46" s="165">
        <v>60.653100000000002</v>
      </c>
      <c r="BG46" s="165">
        <v>60.184899999999999</v>
      </c>
      <c r="BH46" s="165">
        <v>-5.9515000000000002</v>
      </c>
      <c r="BI46" s="166"/>
      <c r="BJ46" s="165">
        <v>-57.876600000000003</v>
      </c>
      <c r="BK46" s="165">
        <v>9.5015999999999998</v>
      </c>
      <c r="BL46" s="165">
        <v>8.5098000000000003</v>
      </c>
      <c r="BM46" s="165">
        <v>5.7679999999999998</v>
      </c>
      <c r="BN46" s="165">
        <v>529.61800000000005</v>
      </c>
      <c r="BO46" s="165">
        <v>131.35159999999999</v>
      </c>
      <c r="BP46" s="165">
        <v>131.01589999999999</v>
      </c>
      <c r="BQ46" s="165">
        <v>-436.92759999999998</v>
      </c>
      <c r="BR46" s="165">
        <v>595.42100000000005</v>
      </c>
      <c r="BS46" s="166"/>
      <c r="BT46" s="165">
        <v>-84.334500000000006</v>
      </c>
      <c r="BU46" s="165">
        <v>87.036199999999994</v>
      </c>
      <c r="BV46" s="165">
        <v>104.9949</v>
      </c>
      <c r="BW46" s="165">
        <v>30.74</v>
      </c>
      <c r="BX46" s="165">
        <v>39.89</v>
      </c>
      <c r="BY46" s="165">
        <v>75.010000000000005</v>
      </c>
      <c r="BZ46" s="165">
        <v>80.53</v>
      </c>
      <c r="CA46" s="165">
        <v>-52.239100000000001</v>
      </c>
      <c r="CB46" s="165">
        <v>-52.506999999999998</v>
      </c>
      <c r="CC46" s="165">
        <v>93.161699999999996</v>
      </c>
      <c r="CD46" s="165">
        <v>94.478899999999996</v>
      </c>
      <c r="CE46" s="165">
        <v>-7.4297000000000004</v>
      </c>
      <c r="CF46" s="165">
        <v>-159.62520000000001</v>
      </c>
      <c r="CG46" s="165">
        <v>-159.05019999999999</v>
      </c>
      <c r="CH46" s="165">
        <v>6.3319000000000001</v>
      </c>
      <c r="CI46" s="166"/>
      <c r="CJ46" s="166"/>
      <c r="CK46" s="166"/>
      <c r="CL46" s="165">
        <v>144.69999999999999</v>
      </c>
      <c r="CM46" s="165">
        <v>131.9</v>
      </c>
      <c r="CN46" s="165">
        <v>-17.28</v>
      </c>
      <c r="CO46" s="165">
        <v>66.014899999999997</v>
      </c>
      <c r="CP46" s="165">
        <v>63.990499999999997</v>
      </c>
      <c r="CQ46" s="165">
        <v>63.8185</v>
      </c>
      <c r="CR46" s="165">
        <v>-7.6571999999999996</v>
      </c>
      <c r="CS46" s="165">
        <v>-7.4538000000000002</v>
      </c>
      <c r="CT46" s="165">
        <v>31.163399999999999</v>
      </c>
      <c r="CU46" s="165">
        <v>-82.742999999999995</v>
      </c>
      <c r="CV46" s="165">
        <v>39.422600000000003</v>
      </c>
      <c r="CW46" s="165">
        <v>17.264700000000001</v>
      </c>
      <c r="CX46" s="165">
        <v>84.91</v>
      </c>
      <c r="CY46" s="165">
        <v>44.61</v>
      </c>
      <c r="CZ46" s="165">
        <v>69.382300000000001</v>
      </c>
      <c r="DA46" s="165">
        <v>65.629599999999996</v>
      </c>
      <c r="DB46" s="165">
        <v>-38.24</v>
      </c>
      <c r="DC46" s="165">
        <v>-7.1885000000000003</v>
      </c>
      <c r="DD46" s="166"/>
      <c r="DE46" s="166"/>
      <c r="DF46" s="165">
        <v>-134.3648</v>
      </c>
      <c r="DG46" s="165">
        <v>-11.664099999999999</v>
      </c>
      <c r="DH46" s="165">
        <v>-23.558700000000002</v>
      </c>
      <c r="DI46" s="165">
        <v>-113.7</v>
      </c>
      <c r="DJ46" s="165">
        <v>-113.7</v>
      </c>
      <c r="DK46" s="165">
        <v>23.7332</v>
      </c>
      <c r="DL46" s="165">
        <v>69.149799999999999</v>
      </c>
      <c r="DM46" s="165">
        <v>81.263499999999993</v>
      </c>
      <c r="DN46" s="166"/>
      <c r="DO46" s="165">
        <v>68.47</v>
      </c>
      <c r="DP46" s="165">
        <v>-12.29</v>
      </c>
      <c r="DQ46" s="165">
        <v>56.698999999999998</v>
      </c>
      <c r="DR46" s="165">
        <v>133.24760000000001</v>
      </c>
      <c r="DS46" s="165">
        <v>-1.39</v>
      </c>
      <c r="DT46" s="165">
        <v>-1.27</v>
      </c>
      <c r="DU46" s="165">
        <v>70.650000000000006</v>
      </c>
      <c r="DV46" s="165">
        <v>57.88</v>
      </c>
      <c r="DW46" s="165">
        <v>134.1455</v>
      </c>
      <c r="DX46" s="165">
        <v>131.2182</v>
      </c>
      <c r="DY46" s="165">
        <v>-11.734500000000001</v>
      </c>
      <c r="DZ46" s="166"/>
      <c r="EA46" s="165">
        <v>232.6645</v>
      </c>
      <c r="EB46" s="165">
        <v>193.4143</v>
      </c>
      <c r="EC46" s="165">
        <v>188.6181</v>
      </c>
      <c r="ED46" s="165">
        <v>191.0197</v>
      </c>
      <c r="EE46" s="165">
        <v>62.129199999999997</v>
      </c>
      <c r="EF46" s="165">
        <v>41.2134</v>
      </c>
      <c r="EG46" s="165">
        <v>-29.405999999999999</v>
      </c>
      <c r="EH46" s="165">
        <v>448.95249999999999</v>
      </c>
      <c r="EI46" s="165">
        <v>234.09350000000001</v>
      </c>
      <c r="EJ46" s="166"/>
      <c r="EK46" s="165">
        <v>-26.3156</v>
      </c>
      <c r="EL46" s="165">
        <v>-23.003900000000002</v>
      </c>
      <c r="EM46" s="165">
        <v>19.040299999999998</v>
      </c>
      <c r="EN46" s="165">
        <v>-1.1440999999999999</v>
      </c>
      <c r="EO46" s="165">
        <v>-1.4901</v>
      </c>
      <c r="EP46" s="165">
        <v>21.552</v>
      </c>
      <c r="EQ46" s="166"/>
      <c r="ER46" s="165">
        <v>-64.5869</v>
      </c>
      <c r="ES46" s="165">
        <v>-5.1844999999999999</v>
      </c>
      <c r="ET46" s="166"/>
      <c r="EU46" s="166"/>
      <c r="EV46" s="166"/>
      <c r="EW46" s="165">
        <v>16.8659</v>
      </c>
      <c r="EX46" s="165">
        <v>-72.787400000000005</v>
      </c>
      <c r="EY46" s="165">
        <v>-22.656500000000001</v>
      </c>
      <c r="EZ46" s="165">
        <v>-22.107299999999999</v>
      </c>
      <c r="FA46" s="165">
        <v>5.9076000000000004</v>
      </c>
      <c r="FB46" s="165">
        <v>-39.391800000000003</v>
      </c>
      <c r="FC46" s="165">
        <v>9.7261000000000006</v>
      </c>
      <c r="FD46" s="165">
        <v>9.2278000000000002</v>
      </c>
      <c r="FE46" s="166"/>
      <c r="FF46" s="165">
        <v>9.0416000000000007</v>
      </c>
      <c r="FG46" s="165">
        <v>41.636299999999999</v>
      </c>
      <c r="FH46" s="165">
        <v>42.186599999999999</v>
      </c>
      <c r="FI46" s="165">
        <v>41.711500000000001</v>
      </c>
      <c r="FJ46" s="165">
        <v>50.069400000000002</v>
      </c>
      <c r="FK46" s="165">
        <v>48.897199999999998</v>
      </c>
      <c r="FL46" s="165">
        <v>-5.5260999999999996</v>
      </c>
      <c r="FM46" s="165">
        <v>14.474500000000001</v>
      </c>
      <c r="FN46" s="166"/>
      <c r="FO46" s="165">
        <v>-18.786100000000001</v>
      </c>
      <c r="FP46" s="165">
        <v>0</v>
      </c>
      <c r="FQ46" s="165">
        <v>2.7338</v>
      </c>
      <c r="FR46" s="165">
        <v>-4.8600000000000003</v>
      </c>
      <c r="FS46" s="165">
        <v>10.103300000000001</v>
      </c>
      <c r="FT46" s="165">
        <v>1.702</v>
      </c>
      <c r="FU46" s="165">
        <v>-5.92</v>
      </c>
      <c r="FV46" s="165">
        <v>9.9499999999999993</v>
      </c>
      <c r="FW46" s="166"/>
      <c r="FX46" s="166"/>
      <c r="FY46" s="165">
        <v>-2.4940000000000002</v>
      </c>
      <c r="FZ46" s="165">
        <v>0.82799999999999996</v>
      </c>
      <c r="GA46" s="166"/>
      <c r="GB46" s="165">
        <v>39.700000000000003</v>
      </c>
      <c r="GC46" s="165">
        <v>4.4118000000000004</v>
      </c>
      <c r="GD46" s="165">
        <v>17.889099999999999</v>
      </c>
      <c r="GE46" s="165">
        <v>15.03</v>
      </c>
      <c r="GF46" s="165">
        <v>88.211299999999994</v>
      </c>
      <c r="GG46" s="165">
        <v>20.9</v>
      </c>
      <c r="GH46" s="165">
        <v>-18.255800000000001</v>
      </c>
      <c r="GI46" s="165">
        <v>0.64749999999999996</v>
      </c>
      <c r="GJ46" s="166"/>
      <c r="GK46" s="165">
        <v>3.1577999999999999</v>
      </c>
      <c r="GL46" s="166"/>
      <c r="GM46" s="166"/>
      <c r="GN46" s="165">
        <v>-15.9376</v>
      </c>
      <c r="GO46" s="165">
        <v>-42.747500000000002</v>
      </c>
      <c r="GP46" s="165">
        <v>14.7128</v>
      </c>
      <c r="GQ46" s="165">
        <v>44.642800000000001</v>
      </c>
      <c r="GR46" s="165">
        <v>54.881300000000003</v>
      </c>
      <c r="GS46" s="165">
        <v>56.446399999999997</v>
      </c>
      <c r="GT46" s="165">
        <v>-153.83590000000001</v>
      </c>
      <c r="GU46" s="165">
        <v>-29.810099999999998</v>
      </c>
      <c r="GV46" s="165">
        <v>30.4727</v>
      </c>
      <c r="GW46" s="165">
        <v>-63.520699999999998</v>
      </c>
      <c r="GX46" s="165">
        <v>9.7990999999999993</v>
      </c>
      <c r="GY46" s="165">
        <v>18.480799999999999</v>
      </c>
      <c r="GZ46" s="165">
        <v>18.018599999999999</v>
      </c>
      <c r="HA46" s="165">
        <v>12.881500000000001</v>
      </c>
      <c r="HB46" s="165">
        <v>151.71799999999999</v>
      </c>
      <c r="HC46" s="165">
        <v>152.08709999999999</v>
      </c>
      <c r="HD46" s="165">
        <v>274.10000000000002</v>
      </c>
      <c r="HE46" s="165">
        <v>-275.92070000000001</v>
      </c>
      <c r="HF46" s="165">
        <v>-575.82489999999996</v>
      </c>
      <c r="HG46" s="165">
        <v>578.56949999999995</v>
      </c>
      <c r="HH46" s="165">
        <v>474.34190000000001</v>
      </c>
      <c r="HI46" s="165">
        <v>-145.71289999999999</v>
      </c>
      <c r="HJ46" s="165">
        <v>-143.697</v>
      </c>
      <c r="HK46" s="165">
        <v>-48.083799999999997</v>
      </c>
      <c r="HL46" s="165">
        <v>-49.417400000000001</v>
      </c>
      <c r="HM46" s="165">
        <v>78.628100000000003</v>
      </c>
      <c r="HN46" s="165">
        <v>79.090299999999999</v>
      </c>
      <c r="HO46" s="166"/>
      <c r="HP46" s="166"/>
      <c r="HQ46" s="165">
        <v>32.830399999999997</v>
      </c>
      <c r="HR46" s="165">
        <v>32.083300000000001</v>
      </c>
      <c r="HS46" s="165">
        <v>-58.804699999999997</v>
      </c>
      <c r="HT46" s="165">
        <v>-57.78</v>
      </c>
      <c r="HU46" s="165">
        <v>102.16</v>
      </c>
      <c r="HV46" s="165">
        <v>100.84</v>
      </c>
      <c r="HW46" s="165">
        <v>29.3</v>
      </c>
      <c r="HX46" s="165">
        <v>29.3</v>
      </c>
      <c r="HY46" s="165">
        <v>22.314299999999999</v>
      </c>
      <c r="HZ46" s="165">
        <v>43.12</v>
      </c>
      <c r="IA46" s="165">
        <v>-370.01560000000001</v>
      </c>
      <c r="IB46" s="165">
        <v>103.8861</v>
      </c>
      <c r="IC46" s="165">
        <v>103.22499999999999</v>
      </c>
      <c r="ID46" s="166"/>
      <c r="IE46" s="165">
        <v>-12.3</v>
      </c>
      <c r="IF46" s="165">
        <v>-31</v>
      </c>
      <c r="IG46" s="165">
        <v>-31</v>
      </c>
      <c r="IH46" s="166"/>
      <c r="II46" s="166"/>
      <c r="IJ46" s="165">
        <v>-470.94420000000002</v>
      </c>
      <c r="IK46" s="165">
        <v>-203.99529999999999</v>
      </c>
      <c r="IL46" s="165">
        <v>489.60550000000001</v>
      </c>
      <c r="IM46" s="165">
        <v>400.84679999999997</v>
      </c>
      <c r="IN46" s="166"/>
      <c r="IO46" s="165">
        <v>-395.40589999999997</v>
      </c>
      <c r="IP46" s="165">
        <v>390.4194</v>
      </c>
      <c r="IQ46" s="165">
        <v>-164.7843</v>
      </c>
      <c r="IR46" s="165">
        <v>-232.85050000000001</v>
      </c>
      <c r="IS46" s="165">
        <v>-388.26850000000002</v>
      </c>
      <c r="IT46" s="165">
        <v>108.87</v>
      </c>
      <c r="IU46" s="165">
        <v>108.7491</v>
      </c>
      <c r="IV46" s="165">
        <v>164.12190000000001</v>
      </c>
      <c r="IW46" s="165">
        <v>-478.03030000000001</v>
      </c>
      <c r="IX46" s="165">
        <v>239.83959999999999</v>
      </c>
      <c r="IY46" s="165">
        <v>-247.08709999999999</v>
      </c>
      <c r="IZ46" s="165">
        <v>243.04599999999999</v>
      </c>
      <c r="JA46" s="165">
        <v>-10.282</v>
      </c>
      <c r="JB46" s="165">
        <v>9.0519999999999996</v>
      </c>
      <c r="JC46" s="165">
        <v>18.239999999999998</v>
      </c>
      <c r="JD46" s="165">
        <v>6.4089999999999998</v>
      </c>
      <c r="JE46" s="165">
        <v>6.4249999999999998</v>
      </c>
      <c r="JF46" s="165">
        <v>-18.16</v>
      </c>
      <c r="JG46" s="165">
        <v>-2.2400000000000002</v>
      </c>
      <c r="JH46" s="166"/>
      <c r="JI46" s="165">
        <v>2.0217999999999998</v>
      </c>
      <c r="JJ46" s="165">
        <v>-12.9198</v>
      </c>
      <c r="JK46" s="165">
        <v>-22.792400000000001</v>
      </c>
      <c r="JL46" s="165">
        <v>12.2</v>
      </c>
      <c r="JM46" s="165">
        <v>48.74</v>
      </c>
      <c r="JN46" s="165">
        <v>48.856999999999999</v>
      </c>
      <c r="JO46" s="166"/>
      <c r="JP46" s="166"/>
      <c r="JQ46" s="165">
        <v>51.224800000000002</v>
      </c>
      <c r="JR46" s="165">
        <v>51.688499999999998</v>
      </c>
      <c r="JS46" s="165">
        <v>50.8688</v>
      </c>
      <c r="JT46" s="166"/>
      <c r="JU46" s="165">
        <v>14.8</v>
      </c>
      <c r="JV46" s="165">
        <v>16.185300000000002</v>
      </c>
      <c r="JW46" s="165">
        <v>11.14</v>
      </c>
      <c r="JX46" s="166"/>
      <c r="JY46" s="165">
        <v>-8.4693000000000005</v>
      </c>
      <c r="JZ46" s="165">
        <v>48.933999999999997</v>
      </c>
      <c r="KA46" s="165">
        <v>49.278700000000001</v>
      </c>
      <c r="KB46" s="165">
        <v>-8.4023000000000003</v>
      </c>
      <c r="KC46" s="165">
        <v>-48.130200000000002</v>
      </c>
      <c r="KD46" s="165">
        <v>48.243499999999997</v>
      </c>
      <c r="KE46" s="166"/>
      <c r="KF46" s="165">
        <v>-23.1</v>
      </c>
      <c r="KG46" s="165">
        <v>23</v>
      </c>
      <c r="KH46" s="165">
        <v>-102.059</v>
      </c>
      <c r="KI46" s="165">
        <v>258.24590000000001</v>
      </c>
    </row>
    <row r="47" spans="1:295" ht="18" customHeight="1" x14ac:dyDescent="0.3">
      <c r="A47" s="161" t="s">
        <v>77</v>
      </c>
      <c r="B47" s="161" t="s">
        <v>864</v>
      </c>
      <c r="C47" s="165">
        <v>0</v>
      </c>
      <c r="D47" s="166"/>
      <c r="E47" s="166"/>
      <c r="F47" s="166"/>
      <c r="G47" s="165">
        <v>12.579700000000001</v>
      </c>
      <c r="H47" s="166"/>
      <c r="I47" s="165">
        <v>61.3872</v>
      </c>
      <c r="J47" s="165">
        <v>-116.2954</v>
      </c>
      <c r="K47" s="165">
        <v>69.190299999999993</v>
      </c>
      <c r="L47" s="165">
        <v>34.852899999999998</v>
      </c>
      <c r="M47" s="166"/>
      <c r="N47" s="165">
        <v>-15.54</v>
      </c>
      <c r="O47" s="165">
        <v>-77.751999999999995</v>
      </c>
      <c r="P47" s="166"/>
      <c r="Q47" s="165">
        <v>24.012</v>
      </c>
      <c r="R47" s="165">
        <v>-68.2</v>
      </c>
      <c r="S47" s="165">
        <v>5.9817</v>
      </c>
      <c r="T47" s="165">
        <v>69.381799999999998</v>
      </c>
      <c r="U47" s="165">
        <v>15.3354</v>
      </c>
      <c r="V47" s="165">
        <v>15.478</v>
      </c>
      <c r="W47" s="165">
        <v>25.767199999999999</v>
      </c>
      <c r="X47" s="165">
        <v>7.6577000000000002</v>
      </c>
      <c r="Y47" s="165">
        <v>5.9249999999999998</v>
      </c>
      <c r="Z47" s="165">
        <v>8.1646999999999998</v>
      </c>
      <c r="AA47" s="166"/>
      <c r="AB47" s="166"/>
      <c r="AC47" s="165">
        <v>-80.150000000000006</v>
      </c>
      <c r="AD47" s="165">
        <v>-80.319999999999993</v>
      </c>
      <c r="AE47" s="166"/>
      <c r="AF47" s="165">
        <v>13.32</v>
      </c>
      <c r="AG47" s="165">
        <v>77</v>
      </c>
      <c r="AH47" s="165">
        <v>13.824</v>
      </c>
      <c r="AI47" s="165">
        <v>0.22</v>
      </c>
      <c r="AJ47" s="167">
        <v>-59.02</v>
      </c>
      <c r="AK47" s="165">
        <v>-58.35</v>
      </c>
      <c r="AL47" s="165">
        <v>-86.49</v>
      </c>
      <c r="AM47" s="165">
        <v>59.02</v>
      </c>
      <c r="AN47" s="165">
        <v>58.93</v>
      </c>
      <c r="AO47" s="165">
        <v>21.665400000000002</v>
      </c>
      <c r="AP47" s="165">
        <v>-0.92290000000000005</v>
      </c>
      <c r="AQ47" s="165">
        <v>78.301500000000004</v>
      </c>
      <c r="AR47" s="165">
        <v>81.326800000000006</v>
      </c>
      <c r="AS47" s="165">
        <v>45.486899999999999</v>
      </c>
      <c r="AT47" s="165">
        <v>-56.530799999999999</v>
      </c>
      <c r="AU47" s="165">
        <v>-56.305399999999999</v>
      </c>
      <c r="AV47" s="165">
        <v>3.5518999999999998</v>
      </c>
      <c r="AW47" s="165">
        <v>3.49</v>
      </c>
      <c r="AX47" s="165">
        <v>87.475399999999993</v>
      </c>
      <c r="AY47" s="165">
        <v>89.752700000000004</v>
      </c>
      <c r="AZ47" s="165">
        <v>-9.2189999999999994</v>
      </c>
      <c r="BA47" s="165">
        <v>-10.6595</v>
      </c>
      <c r="BB47" s="165">
        <v>-502.38940000000002</v>
      </c>
      <c r="BC47" s="165">
        <v>-24.109300000000001</v>
      </c>
      <c r="BD47" s="165">
        <v>-6.7</v>
      </c>
      <c r="BE47" s="165">
        <v>-6.7</v>
      </c>
      <c r="BF47" s="165">
        <v>63.3245</v>
      </c>
      <c r="BG47" s="165">
        <v>62.792000000000002</v>
      </c>
      <c r="BH47" s="165">
        <v>-6.1375000000000002</v>
      </c>
      <c r="BI47" s="166"/>
      <c r="BJ47" s="165">
        <v>-62.197400000000002</v>
      </c>
      <c r="BK47" s="165">
        <v>9.4533000000000005</v>
      </c>
      <c r="BL47" s="165">
        <v>8.5161999999999995</v>
      </c>
      <c r="BM47" s="165">
        <v>5.8044000000000002</v>
      </c>
      <c r="BN47" s="165">
        <v>545.33510000000001</v>
      </c>
      <c r="BO47" s="165">
        <v>131.62629999999999</v>
      </c>
      <c r="BP47" s="165">
        <v>131.5042</v>
      </c>
      <c r="BQ47" s="165">
        <v>-440.3741</v>
      </c>
      <c r="BR47" s="165">
        <v>607.81590000000006</v>
      </c>
      <c r="BS47" s="166"/>
      <c r="BT47" s="165">
        <v>-90.662300000000002</v>
      </c>
      <c r="BU47" s="165">
        <v>92.005700000000004</v>
      </c>
      <c r="BV47" s="166"/>
      <c r="BW47" s="165">
        <v>31.41</v>
      </c>
      <c r="BX47" s="165">
        <v>39.909999999999997</v>
      </c>
      <c r="BY47" s="165">
        <v>76.56</v>
      </c>
      <c r="BZ47" s="166"/>
      <c r="CA47" s="165">
        <v>-53.980499999999999</v>
      </c>
      <c r="CB47" s="165">
        <v>-53.310699999999997</v>
      </c>
      <c r="CC47" s="165">
        <v>95.9298</v>
      </c>
      <c r="CD47" s="165">
        <v>95.247900000000001</v>
      </c>
      <c r="CE47" s="165">
        <v>-6.8023999999999996</v>
      </c>
      <c r="CF47" s="165">
        <v>-163.1626</v>
      </c>
      <c r="CG47" s="165">
        <v>-161.9255</v>
      </c>
      <c r="CH47" s="165">
        <v>6.117</v>
      </c>
      <c r="CI47" s="165">
        <v>0</v>
      </c>
      <c r="CJ47" s="166"/>
      <c r="CK47" s="166"/>
      <c r="CL47" s="165">
        <v>145.69999999999999</v>
      </c>
      <c r="CM47" s="165">
        <v>132.69999999999999</v>
      </c>
      <c r="CN47" s="165">
        <v>-17.2</v>
      </c>
      <c r="CO47" s="165">
        <v>65.138999999999996</v>
      </c>
      <c r="CP47" s="165">
        <v>63.261600000000001</v>
      </c>
      <c r="CQ47" s="165">
        <v>62.908200000000001</v>
      </c>
      <c r="CR47" s="165">
        <v>-8.5281000000000002</v>
      </c>
      <c r="CS47" s="165">
        <v>-8.0915999999999997</v>
      </c>
      <c r="CT47" s="165">
        <v>33.499400000000001</v>
      </c>
      <c r="CU47" s="165">
        <v>-83.878</v>
      </c>
      <c r="CV47" s="165">
        <v>41.304699999999997</v>
      </c>
      <c r="CW47" s="165">
        <v>17.826899999999998</v>
      </c>
      <c r="CX47" s="165">
        <v>84.43</v>
      </c>
      <c r="CY47" s="165">
        <v>43.25</v>
      </c>
      <c r="CZ47" s="165">
        <v>68.679199999999994</v>
      </c>
      <c r="DA47" s="166"/>
      <c r="DB47" s="165">
        <v>-38.24</v>
      </c>
      <c r="DC47" s="165">
        <v>-7.1885000000000003</v>
      </c>
      <c r="DD47" s="166"/>
      <c r="DE47" s="166"/>
      <c r="DF47" s="165">
        <v>-130.47890000000001</v>
      </c>
      <c r="DG47" s="165">
        <v>-11.41</v>
      </c>
      <c r="DH47" s="165">
        <v>-23.5396</v>
      </c>
      <c r="DI47" s="165">
        <v>-110.8</v>
      </c>
      <c r="DJ47" s="165">
        <v>-112.7</v>
      </c>
      <c r="DK47" s="165">
        <v>23.9529</v>
      </c>
      <c r="DL47" s="165">
        <v>67.391999999999996</v>
      </c>
      <c r="DM47" s="165">
        <v>81.263499999999993</v>
      </c>
      <c r="DN47" s="165">
        <v>94.940200000000004</v>
      </c>
      <c r="DO47" s="165">
        <v>67.06</v>
      </c>
      <c r="DP47" s="165">
        <v>-12.04</v>
      </c>
      <c r="DQ47" s="165">
        <v>56.295999999999999</v>
      </c>
      <c r="DR47" s="165">
        <v>129.07980000000001</v>
      </c>
      <c r="DS47" s="165">
        <v>-1.96</v>
      </c>
      <c r="DT47" s="165">
        <v>-1.89</v>
      </c>
      <c r="DU47" s="165">
        <v>75.099999999999994</v>
      </c>
      <c r="DV47" s="165">
        <v>58.95</v>
      </c>
      <c r="DW47" s="165">
        <v>130.5455</v>
      </c>
      <c r="DX47" s="165">
        <v>127.7273</v>
      </c>
      <c r="DY47" s="165">
        <v>-19.340599999999998</v>
      </c>
      <c r="DZ47" s="165">
        <v>-18.7</v>
      </c>
      <c r="EA47" s="165">
        <v>222.6362</v>
      </c>
      <c r="EB47" s="165">
        <v>183.87629999999999</v>
      </c>
      <c r="EC47" s="165">
        <v>177.5943</v>
      </c>
      <c r="ED47" s="165">
        <v>181.07419999999999</v>
      </c>
      <c r="EE47" s="165">
        <v>62.688099999999999</v>
      </c>
      <c r="EF47" s="165">
        <v>41.378500000000003</v>
      </c>
      <c r="EG47" s="165">
        <v>-29.14</v>
      </c>
      <c r="EH47" s="165">
        <v>449.28280000000001</v>
      </c>
      <c r="EI47" s="165">
        <v>215.8956</v>
      </c>
      <c r="EJ47" s="166"/>
      <c r="EK47" s="165">
        <v>-25.128599999999999</v>
      </c>
      <c r="EL47" s="165">
        <v>-21.526700000000002</v>
      </c>
      <c r="EM47" s="165">
        <v>20.046900000000001</v>
      </c>
      <c r="EN47" s="165">
        <v>-2.9944999999999999</v>
      </c>
      <c r="EO47" s="165">
        <v>-3.0112000000000001</v>
      </c>
      <c r="EP47" s="165">
        <v>24.623999999999999</v>
      </c>
      <c r="EQ47" s="166"/>
      <c r="ER47" s="165">
        <v>-61.781300000000002</v>
      </c>
      <c r="ES47" s="165">
        <v>-4.0016999999999996</v>
      </c>
      <c r="ET47" s="166"/>
      <c r="EU47" s="166"/>
      <c r="EV47" s="166"/>
      <c r="EW47" s="165">
        <v>17.192699999999999</v>
      </c>
      <c r="EX47" s="165">
        <v>-77.336500000000001</v>
      </c>
      <c r="EY47" s="165">
        <v>-23.732700000000001</v>
      </c>
      <c r="EZ47" s="165">
        <v>-23.290099999999999</v>
      </c>
      <c r="FA47" s="165">
        <v>8.9344999999999999</v>
      </c>
      <c r="FB47" s="165">
        <v>-38.901000000000003</v>
      </c>
      <c r="FC47" s="165">
        <v>9.4967000000000006</v>
      </c>
      <c r="FD47" s="165">
        <v>9.0535999999999994</v>
      </c>
      <c r="FE47" s="166"/>
      <c r="FF47" s="165">
        <v>8.9164999999999992</v>
      </c>
      <c r="FG47" s="165">
        <v>41.715899999999998</v>
      </c>
      <c r="FH47" s="165">
        <v>42.006599999999999</v>
      </c>
      <c r="FI47" s="165">
        <v>40.552100000000003</v>
      </c>
      <c r="FJ47" s="165">
        <v>54.925699999999999</v>
      </c>
      <c r="FK47" s="165">
        <v>53.585999999999999</v>
      </c>
      <c r="FL47" s="165">
        <v>-0.50239999999999996</v>
      </c>
      <c r="FM47" s="165">
        <v>21.753399999999999</v>
      </c>
      <c r="FN47" s="165">
        <v>21.180099999999999</v>
      </c>
      <c r="FO47" s="165">
        <v>-10.7407</v>
      </c>
      <c r="FP47" s="166"/>
      <c r="FQ47" s="165">
        <v>-0.96499999999999997</v>
      </c>
      <c r="FR47" s="165">
        <v>-2.33</v>
      </c>
      <c r="FS47" s="165">
        <v>11.375299999999999</v>
      </c>
      <c r="FT47" s="165">
        <v>1.6544000000000001</v>
      </c>
      <c r="FU47" s="165">
        <v>-6.8</v>
      </c>
      <c r="FV47" s="165">
        <v>8.69</v>
      </c>
      <c r="FW47" s="166"/>
      <c r="FX47" s="165">
        <v>6.3502999999999998</v>
      </c>
      <c r="FY47" s="165">
        <v>-2.2839999999999998</v>
      </c>
      <c r="FZ47" s="165">
        <v>0.65900000000000003</v>
      </c>
      <c r="GA47" s="166"/>
      <c r="GB47" s="165">
        <v>40.14</v>
      </c>
      <c r="GC47" s="165">
        <v>-0.49440000000000001</v>
      </c>
      <c r="GD47" s="165">
        <v>9.8937000000000008</v>
      </c>
      <c r="GE47" s="165">
        <v>14.91</v>
      </c>
      <c r="GF47" s="165">
        <v>88.009200000000007</v>
      </c>
      <c r="GG47" s="165">
        <v>19.899999999999999</v>
      </c>
      <c r="GH47" s="165">
        <v>-18.252099999999999</v>
      </c>
      <c r="GI47" s="165">
        <v>0.67830000000000001</v>
      </c>
      <c r="GJ47" s="166"/>
      <c r="GK47" s="165">
        <v>3.1839</v>
      </c>
      <c r="GL47" s="166"/>
      <c r="GM47" s="166"/>
      <c r="GN47" s="165">
        <v>-15.8567</v>
      </c>
      <c r="GO47" s="165">
        <v>-42.833599999999997</v>
      </c>
      <c r="GP47" s="165">
        <v>15.3523</v>
      </c>
      <c r="GQ47" s="165">
        <v>44.466099999999997</v>
      </c>
      <c r="GR47" s="165">
        <v>57.549399999999999</v>
      </c>
      <c r="GS47" s="165">
        <v>57.7395</v>
      </c>
      <c r="GT47" s="165">
        <v>-154.78280000000001</v>
      </c>
      <c r="GU47" s="165">
        <v>-29.202200000000001</v>
      </c>
      <c r="GV47" s="165">
        <v>29.539100000000001</v>
      </c>
      <c r="GW47" s="165">
        <v>-62.692399999999999</v>
      </c>
      <c r="GX47" s="166"/>
      <c r="GY47" s="165">
        <v>18.597999999999999</v>
      </c>
      <c r="GZ47" s="165">
        <v>18.071300000000001</v>
      </c>
      <c r="HA47" s="166"/>
      <c r="HB47" s="165">
        <v>144.6858</v>
      </c>
      <c r="HC47" s="165">
        <v>145.37710000000001</v>
      </c>
      <c r="HD47" s="165">
        <v>279.10000000000002</v>
      </c>
      <c r="HE47" s="165">
        <v>-278.61219999999997</v>
      </c>
      <c r="HF47" s="165">
        <v>-562.56150000000002</v>
      </c>
      <c r="HG47" s="165">
        <v>565.18349999999998</v>
      </c>
      <c r="HH47" s="165">
        <v>455.60340000000002</v>
      </c>
      <c r="HI47" s="165">
        <v>-139.92580000000001</v>
      </c>
      <c r="HJ47" s="165">
        <v>-137.11850000000001</v>
      </c>
      <c r="HK47" s="165">
        <v>-49.216700000000003</v>
      </c>
      <c r="HL47" s="165">
        <v>-49.464300000000001</v>
      </c>
      <c r="HM47" s="165">
        <v>78.399000000000001</v>
      </c>
      <c r="HN47" s="165">
        <v>80.638400000000004</v>
      </c>
      <c r="HO47" s="166"/>
      <c r="HP47" s="166"/>
      <c r="HQ47" s="165">
        <v>33.665399999999998</v>
      </c>
      <c r="HR47" s="165">
        <v>32.918300000000002</v>
      </c>
      <c r="HS47" s="165">
        <v>-45.037799999999997</v>
      </c>
      <c r="HT47" s="165">
        <v>-45.030299999999997</v>
      </c>
      <c r="HU47" s="165">
        <v>103.73</v>
      </c>
      <c r="HV47" s="165">
        <v>101.38</v>
      </c>
      <c r="HW47" s="165">
        <v>32.200000000000003</v>
      </c>
      <c r="HX47" s="165">
        <v>29.7</v>
      </c>
      <c r="HY47" s="165">
        <v>22.314299999999999</v>
      </c>
      <c r="HZ47" s="165">
        <v>42.88</v>
      </c>
      <c r="IA47" s="165">
        <v>-359.4846</v>
      </c>
      <c r="IB47" s="165">
        <v>100.6549</v>
      </c>
      <c r="IC47" s="165">
        <v>100.40130000000001</v>
      </c>
      <c r="ID47" s="165">
        <v>18.5</v>
      </c>
      <c r="IE47" s="165">
        <v>-14.3</v>
      </c>
      <c r="IF47" s="165">
        <v>-31.9</v>
      </c>
      <c r="IG47" s="165">
        <v>-31.9</v>
      </c>
      <c r="IH47" s="166"/>
      <c r="II47" s="166"/>
      <c r="IJ47" s="165">
        <v>-451.005</v>
      </c>
      <c r="IK47" s="165">
        <v>-184.85980000000001</v>
      </c>
      <c r="IL47" s="165">
        <v>483.39339999999999</v>
      </c>
      <c r="IM47" s="165">
        <v>396.58319999999998</v>
      </c>
      <c r="IN47" s="166"/>
      <c r="IO47" s="165">
        <v>-381.01159999999999</v>
      </c>
      <c r="IP47" s="165">
        <v>386.81639999999999</v>
      </c>
      <c r="IQ47" s="165">
        <v>-166.56290000000001</v>
      </c>
      <c r="IR47" s="165">
        <v>-227.76349999999999</v>
      </c>
      <c r="IS47" s="165">
        <v>-375.44</v>
      </c>
      <c r="IT47" s="165">
        <v>105.4862</v>
      </c>
      <c r="IU47" s="165">
        <v>103.9997</v>
      </c>
      <c r="IV47" s="165">
        <v>162.5506</v>
      </c>
      <c r="IW47" s="165">
        <v>-463.57909999999998</v>
      </c>
      <c r="IX47" s="165">
        <v>234.9478</v>
      </c>
      <c r="IY47" s="165">
        <v>-232.14750000000001</v>
      </c>
      <c r="IZ47" s="165">
        <v>233.71270000000001</v>
      </c>
      <c r="JA47" s="165">
        <v>-9.5706000000000007</v>
      </c>
      <c r="JB47" s="165">
        <v>7.6849999999999996</v>
      </c>
      <c r="JC47" s="165">
        <v>20.96</v>
      </c>
      <c r="JD47" s="165">
        <v>-0.32900000000000001</v>
      </c>
      <c r="JE47" s="165">
        <v>-0.34100000000000003</v>
      </c>
      <c r="JF47" s="165">
        <v>-20.56</v>
      </c>
      <c r="JG47" s="165">
        <v>0</v>
      </c>
      <c r="JH47" s="166"/>
      <c r="JI47" s="165">
        <v>-0.96589999999999998</v>
      </c>
      <c r="JJ47" s="165">
        <v>-12.1569</v>
      </c>
      <c r="JK47" s="165">
        <v>-23.759799999999998</v>
      </c>
      <c r="JL47" s="165">
        <v>16</v>
      </c>
      <c r="JM47" s="165">
        <v>50.805999999999997</v>
      </c>
      <c r="JN47" s="165">
        <v>49.572000000000003</v>
      </c>
      <c r="JO47" s="166"/>
      <c r="JP47" s="166"/>
      <c r="JQ47" s="165">
        <v>50.7699</v>
      </c>
      <c r="JR47" s="165">
        <v>50.461300000000001</v>
      </c>
      <c r="JS47" s="165">
        <v>51.076500000000003</v>
      </c>
      <c r="JT47" s="166"/>
      <c r="JU47" s="165">
        <v>15.2</v>
      </c>
      <c r="JV47" s="165">
        <v>20.512899999999998</v>
      </c>
      <c r="JW47" s="165">
        <v>11.2</v>
      </c>
      <c r="JX47" s="166"/>
      <c r="JY47" s="165">
        <v>-7.0320999999999998</v>
      </c>
      <c r="JZ47" s="165">
        <v>50.377400000000002</v>
      </c>
      <c r="KA47" s="165">
        <v>49.836799999999997</v>
      </c>
      <c r="KB47" s="165">
        <v>-7.9588000000000001</v>
      </c>
      <c r="KC47" s="165">
        <v>-48.438299999999998</v>
      </c>
      <c r="KD47" s="165">
        <v>48.845199999999998</v>
      </c>
      <c r="KE47" s="166"/>
      <c r="KF47" s="165">
        <v>-22.5</v>
      </c>
      <c r="KG47" s="165">
        <v>22.5</v>
      </c>
      <c r="KH47" s="165">
        <v>-103.41719999999999</v>
      </c>
      <c r="KI47" s="165">
        <v>265.38560000000001</v>
      </c>
    </row>
    <row r="48" spans="1:295" ht="18" customHeight="1" x14ac:dyDescent="0.3">
      <c r="A48" s="161" t="s">
        <v>77</v>
      </c>
      <c r="B48" s="161" t="s">
        <v>865</v>
      </c>
      <c r="C48" s="168">
        <v>0</v>
      </c>
      <c r="D48" s="169"/>
      <c r="E48" s="169"/>
      <c r="F48" s="168">
        <v>13.0961</v>
      </c>
      <c r="G48" s="168">
        <v>12.519500000000001</v>
      </c>
      <c r="H48" s="169"/>
      <c r="I48" s="168">
        <v>60.348500000000001</v>
      </c>
      <c r="J48" s="168">
        <v>-113.9971</v>
      </c>
      <c r="K48" s="168">
        <v>67.579099999999997</v>
      </c>
      <c r="L48" s="168">
        <v>34.085000000000001</v>
      </c>
      <c r="M48" s="169"/>
      <c r="N48" s="168">
        <v>-15.54</v>
      </c>
      <c r="O48" s="168">
        <v>-71.120999999999995</v>
      </c>
      <c r="P48" s="168">
        <v>63.8</v>
      </c>
      <c r="Q48" s="168">
        <v>19.044</v>
      </c>
      <c r="R48" s="168">
        <v>-61.6</v>
      </c>
      <c r="S48" s="168">
        <v>5.5265000000000004</v>
      </c>
      <c r="T48" s="168">
        <v>67.698599999999999</v>
      </c>
      <c r="U48" s="168">
        <v>14.8672</v>
      </c>
      <c r="V48" s="168">
        <v>15.442299999999999</v>
      </c>
      <c r="W48" s="168">
        <v>24.7409</v>
      </c>
      <c r="X48" s="168">
        <v>7.3364000000000003</v>
      </c>
      <c r="Y48" s="168">
        <v>6.0576999999999996</v>
      </c>
      <c r="Z48" s="168">
        <v>7.6406000000000001</v>
      </c>
      <c r="AA48" s="169"/>
      <c r="AB48" s="169"/>
      <c r="AC48" s="168">
        <v>-80.77</v>
      </c>
      <c r="AD48" s="168">
        <v>-80.739999999999995</v>
      </c>
      <c r="AE48" s="169"/>
      <c r="AF48" s="168">
        <v>15.54</v>
      </c>
      <c r="AG48" s="168">
        <v>70.400000000000006</v>
      </c>
      <c r="AH48" s="168">
        <v>13.984</v>
      </c>
      <c r="AI48" s="168">
        <v>0.224</v>
      </c>
      <c r="AJ48" s="170">
        <v>-61.01</v>
      </c>
      <c r="AK48" s="168">
        <v>-60.55</v>
      </c>
      <c r="AL48" s="168">
        <v>-80.099999999999994</v>
      </c>
      <c r="AM48" s="168">
        <v>61.01</v>
      </c>
      <c r="AN48" s="168">
        <v>61.01</v>
      </c>
      <c r="AO48" s="168">
        <v>22.285599999999999</v>
      </c>
      <c r="AP48" s="168">
        <v>-0.98129999999999995</v>
      </c>
      <c r="AQ48" s="168">
        <v>79.000399999999999</v>
      </c>
      <c r="AR48" s="168">
        <v>81.367099999999994</v>
      </c>
      <c r="AS48" s="168">
        <v>43.110599999999998</v>
      </c>
      <c r="AT48" s="168">
        <v>-56.396799999999999</v>
      </c>
      <c r="AU48" s="168">
        <v>-55.856699999999996</v>
      </c>
      <c r="AV48" s="168">
        <v>4.2526000000000002</v>
      </c>
      <c r="AW48" s="168">
        <v>4.4417</v>
      </c>
      <c r="AX48" s="168">
        <v>86.2697</v>
      </c>
      <c r="AY48" s="168">
        <v>88.011200000000002</v>
      </c>
      <c r="AZ48" s="168">
        <v>-9.5998000000000001</v>
      </c>
      <c r="BA48" s="168">
        <v>-11.268000000000001</v>
      </c>
      <c r="BB48" s="168">
        <v>-484.01429999999999</v>
      </c>
      <c r="BC48" s="168">
        <v>-24.378</v>
      </c>
      <c r="BD48" s="168">
        <v>-6.4</v>
      </c>
      <c r="BE48" s="168">
        <v>-6.4</v>
      </c>
      <c r="BF48" s="168">
        <v>63.069699999999997</v>
      </c>
      <c r="BG48" s="168">
        <v>62.3855</v>
      </c>
      <c r="BH48" s="168">
        <v>-6.4189999999999996</v>
      </c>
      <c r="BI48" s="169"/>
      <c r="BJ48" s="168">
        <v>-55.610999999999997</v>
      </c>
      <c r="BK48" s="168">
        <v>9.4957999999999991</v>
      </c>
      <c r="BL48" s="168">
        <v>8.3947000000000003</v>
      </c>
      <c r="BM48" s="168">
        <v>5.8144</v>
      </c>
      <c r="BN48" s="168">
        <v>532.63940000000002</v>
      </c>
      <c r="BO48" s="168">
        <v>127.7199</v>
      </c>
      <c r="BP48" s="168">
        <v>127.4147</v>
      </c>
      <c r="BQ48" s="168">
        <v>-435.00599999999997</v>
      </c>
      <c r="BR48" s="168">
        <v>590.59990000000005</v>
      </c>
      <c r="BS48" s="169"/>
      <c r="BT48" s="168">
        <v>-111.3694</v>
      </c>
      <c r="BU48" s="168">
        <v>113.05589999999999</v>
      </c>
      <c r="BV48" s="169"/>
      <c r="BW48" s="168">
        <v>31.38</v>
      </c>
      <c r="BX48" s="168">
        <v>40.36</v>
      </c>
      <c r="BY48" s="168">
        <v>77.33</v>
      </c>
      <c r="BZ48" s="168">
        <v>82.32</v>
      </c>
      <c r="CA48" s="168">
        <v>-55.454099999999997</v>
      </c>
      <c r="CB48" s="168">
        <v>-54.516399999999997</v>
      </c>
      <c r="CC48" s="168">
        <v>97.546999999999997</v>
      </c>
      <c r="CD48" s="168">
        <v>98.550399999999996</v>
      </c>
      <c r="CE48" s="168">
        <v>-6.2519</v>
      </c>
      <c r="CF48" s="168">
        <v>-170.5316</v>
      </c>
      <c r="CG48" s="168">
        <v>-170.35560000000001</v>
      </c>
      <c r="CH48" s="168">
        <v>3.9417</v>
      </c>
      <c r="CI48" s="169"/>
      <c r="CJ48" s="169"/>
      <c r="CK48" s="169"/>
      <c r="CL48" s="168">
        <v>146.80000000000001</v>
      </c>
      <c r="CM48" s="168">
        <v>134.1</v>
      </c>
      <c r="CN48" s="168">
        <v>-16.940000000000001</v>
      </c>
      <c r="CO48" s="168">
        <v>62.832500000000003</v>
      </c>
      <c r="CP48" s="168">
        <v>60.885300000000001</v>
      </c>
      <c r="CQ48" s="168">
        <v>61.218699999999998</v>
      </c>
      <c r="CR48" s="168">
        <v>-10.716100000000001</v>
      </c>
      <c r="CS48" s="168">
        <v>-10.9011</v>
      </c>
      <c r="CT48" s="168">
        <v>30.003699999999998</v>
      </c>
      <c r="CU48" s="168">
        <v>-79.063900000000004</v>
      </c>
      <c r="CV48" s="168">
        <v>38.477800000000002</v>
      </c>
      <c r="CW48" s="168">
        <v>17.857299999999999</v>
      </c>
      <c r="CX48" s="168">
        <v>86.19</v>
      </c>
      <c r="CY48" s="168">
        <v>44.57</v>
      </c>
      <c r="CZ48" s="168">
        <v>67.976100000000002</v>
      </c>
      <c r="DA48" s="168">
        <v>64.164699999999996</v>
      </c>
      <c r="DB48" s="168">
        <v>-37.840000000000003</v>
      </c>
      <c r="DC48" s="168">
        <v>-7.3266999999999998</v>
      </c>
      <c r="DD48" s="169"/>
      <c r="DE48" s="169"/>
      <c r="DF48" s="168">
        <v>-125.2825</v>
      </c>
      <c r="DG48" s="168">
        <v>-11.8536</v>
      </c>
      <c r="DH48" s="168">
        <v>-23.561800000000002</v>
      </c>
      <c r="DI48" s="168">
        <v>-108.8</v>
      </c>
      <c r="DJ48" s="168">
        <v>-110.1</v>
      </c>
      <c r="DK48" s="168">
        <v>23.711200000000002</v>
      </c>
      <c r="DL48" s="169"/>
      <c r="DM48" s="168">
        <v>83.141999999999996</v>
      </c>
      <c r="DN48" s="169"/>
      <c r="DO48" s="168">
        <v>65.650000000000006</v>
      </c>
      <c r="DP48" s="168">
        <v>-12.03</v>
      </c>
      <c r="DQ48" s="168">
        <v>55.6295</v>
      </c>
      <c r="DR48" s="168">
        <v>125.35209999999999</v>
      </c>
      <c r="DS48" s="168">
        <v>-1.8</v>
      </c>
      <c r="DT48" s="168">
        <v>-1.72</v>
      </c>
      <c r="DU48" s="168">
        <v>77.53</v>
      </c>
      <c r="DV48" s="168">
        <v>59.26</v>
      </c>
      <c r="DW48" s="168">
        <v>124.1455</v>
      </c>
      <c r="DX48" s="168">
        <v>123.63639999999999</v>
      </c>
      <c r="DY48" s="168">
        <v>-21.9619</v>
      </c>
      <c r="DZ48" s="168">
        <v>-22.109100000000002</v>
      </c>
      <c r="EA48" s="168">
        <v>216.76920000000001</v>
      </c>
      <c r="EB48" s="168">
        <v>180.84540000000001</v>
      </c>
      <c r="EC48" s="168">
        <v>174.101</v>
      </c>
      <c r="ED48" s="168">
        <v>175.82910000000001</v>
      </c>
      <c r="EE48" s="168">
        <v>69.072199999999995</v>
      </c>
      <c r="EF48" s="168">
        <v>47.011800000000001</v>
      </c>
      <c r="EG48" s="168">
        <v>-28.699000000000002</v>
      </c>
      <c r="EH48" s="168">
        <v>441.94189999999998</v>
      </c>
      <c r="EI48" s="168">
        <v>238.34229999999999</v>
      </c>
      <c r="EJ48" s="169"/>
      <c r="EK48" s="168">
        <v>-25.108899999999998</v>
      </c>
      <c r="EL48" s="168">
        <v>-21.6877</v>
      </c>
      <c r="EM48" s="168">
        <v>15.004099999999999</v>
      </c>
      <c r="EN48" s="168">
        <v>3.1242000000000001</v>
      </c>
      <c r="EO48" s="168">
        <v>3.6114999999999999</v>
      </c>
      <c r="EP48" s="168">
        <v>24.623999999999999</v>
      </c>
      <c r="EQ48" s="169"/>
      <c r="ER48" s="168">
        <v>-59.438800000000001</v>
      </c>
      <c r="ES48" s="168">
        <v>-8.3424999999999994</v>
      </c>
      <c r="ET48" s="169"/>
      <c r="EU48" s="169"/>
      <c r="EV48" s="169"/>
      <c r="EW48" s="168">
        <v>17.227599999999999</v>
      </c>
      <c r="EX48" s="168">
        <v>-64.7941</v>
      </c>
      <c r="EY48" s="168">
        <v>-24.117699999999999</v>
      </c>
      <c r="EZ48" s="168">
        <v>-23.634399999999999</v>
      </c>
      <c r="FA48" s="168">
        <v>9.8872</v>
      </c>
      <c r="FB48" s="168">
        <v>-44.344000000000001</v>
      </c>
      <c r="FC48" s="168">
        <v>14.961499999999999</v>
      </c>
      <c r="FD48" s="168">
        <v>8.2422000000000004</v>
      </c>
      <c r="FE48" s="169"/>
      <c r="FF48" s="168">
        <v>8.11</v>
      </c>
      <c r="FG48" s="168">
        <v>40.825899999999997</v>
      </c>
      <c r="FH48" s="168">
        <v>41.189599999999999</v>
      </c>
      <c r="FI48" s="168">
        <v>39.7136</v>
      </c>
      <c r="FJ48" s="168">
        <v>54.925699999999999</v>
      </c>
      <c r="FK48" s="168">
        <v>54.255800000000001</v>
      </c>
      <c r="FL48" s="168">
        <v>-34.328499999999998</v>
      </c>
      <c r="FM48" s="168">
        <v>25.106100000000001</v>
      </c>
      <c r="FN48" s="168">
        <v>24.640499999999999</v>
      </c>
      <c r="FO48" s="168">
        <v>-34.488199999999999</v>
      </c>
      <c r="FP48" s="168">
        <v>-23.725999999999999</v>
      </c>
      <c r="FQ48" s="168">
        <v>-6.2678000000000003</v>
      </c>
      <c r="FR48" s="168">
        <v>-3.26</v>
      </c>
      <c r="FS48" s="168">
        <v>13.780099999999999</v>
      </c>
      <c r="FT48" s="168">
        <v>1.6654</v>
      </c>
      <c r="FU48" s="168">
        <v>-8.68</v>
      </c>
      <c r="FV48" s="168">
        <v>10.38</v>
      </c>
      <c r="FW48" s="168">
        <v>0</v>
      </c>
      <c r="FX48" s="169"/>
      <c r="FY48" s="168">
        <v>-1.7569999999999999</v>
      </c>
      <c r="FZ48" s="168">
        <v>0.86899999999999999</v>
      </c>
      <c r="GA48" s="169"/>
      <c r="GB48" s="168">
        <v>40.909999999999997</v>
      </c>
      <c r="GC48" s="168">
        <v>25.061900000000001</v>
      </c>
      <c r="GD48" s="168">
        <v>34.373899999999999</v>
      </c>
      <c r="GE48" s="168">
        <v>15.1</v>
      </c>
      <c r="GF48" s="168">
        <v>90.803399999999996</v>
      </c>
      <c r="GG48" s="168">
        <v>19.399999999999999</v>
      </c>
      <c r="GH48" s="168">
        <v>-19.098600000000001</v>
      </c>
      <c r="GI48" s="168">
        <v>0.97519999999999996</v>
      </c>
      <c r="GJ48" s="168">
        <v>0</v>
      </c>
      <c r="GK48" s="168">
        <v>3.2084999999999999</v>
      </c>
      <c r="GL48" s="169"/>
      <c r="GM48" s="169"/>
      <c r="GN48" s="168">
        <v>-16.567</v>
      </c>
      <c r="GO48" s="168">
        <v>-43.163200000000003</v>
      </c>
      <c r="GP48" s="168">
        <v>14.810700000000001</v>
      </c>
      <c r="GQ48" s="168">
        <v>44.626600000000003</v>
      </c>
      <c r="GR48" s="168">
        <v>58.690100000000001</v>
      </c>
      <c r="GS48" s="168">
        <v>59.604900000000001</v>
      </c>
      <c r="GT48" s="168">
        <v>-163.1183</v>
      </c>
      <c r="GU48" s="168">
        <v>-28.886399999999998</v>
      </c>
      <c r="GV48" s="168">
        <v>29.883099999999999</v>
      </c>
      <c r="GW48" s="168">
        <v>-60.7866</v>
      </c>
      <c r="GX48" s="168">
        <v>10.728400000000001</v>
      </c>
      <c r="GY48" s="168">
        <v>18.363600000000002</v>
      </c>
      <c r="GZ48" s="168">
        <v>17.839300000000001</v>
      </c>
      <c r="HA48" s="168">
        <v>13.090199999999999</v>
      </c>
      <c r="HB48" s="168">
        <v>145.6207</v>
      </c>
      <c r="HC48" s="168">
        <v>144.47989999999999</v>
      </c>
      <c r="HD48" s="168">
        <v>225.5</v>
      </c>
      <c r="HE48" s="168">
        <v>-225.4726</v>
      </c>
      <c r="HF48" s="168">
        <v>-501.67860000000002</v>
      </c>
      <c r="HG48" s="168">
        <v>503.93669999999997</v>
      </c>
      <c r="HH48" s="168">
        <v>451.61509999999998</v>
      </c>
      <c r="HI48" s="168">
        <v>-139.7047</v>
      </c>
      <c r="HJ48" s="168">
        <v>-136.85220000000001</v>
      </c>
      <c r="HK48" s="168">
        <v>-52.070999999999998</v>
      </c>
      <c r="HL48" s="168">
        <v>-52.838099999999997</v>
      </c>
      <c r="HM48" s="168">
        <v>75.984300000000005</v>
      </c>
      <c r="HN48" s="168">
        <v>76.542500000000004</v>
      </c>
      <c r="HO48" s="169"/>
      <c r="HP48" s="168">
        <v>-93.412499999999994</v>
      </c>
      <c r="HQ48" s="168">
        <v>32.116300000000003</v>
      </c>
      <c r="HR48" s="168">
        <v>31.929500000000001</v>
      </c>
      <c r="HS48" s="168">
        <v>-60.183900000000001</v>
      </c>
      <c r="HT48" s="168">
        <v>-59.536999999999999</v>
      </c>
      <c r="HU48" s="168">
        <v>98.39</v>
      </c>
      <c r="HV48" s="168">
        <v>97.54</v>
      </c>
      <c r="HW48" s="168">
        <v>28.5</v>
      </c>
      <c r="HX48" s="168">
        <v>27.7</v>
      </c>
      <c r="HY48" s="168">
        <v>22.335699999999999</v>
      </c>
      <c r="HZ48" s="168">
        <v>42</v>
      </c>
      <c r="IA48" s="168">
        <v>-358.18040000000002</v>
      </c>
      <c r="IB48" s="168">
        <v>101.6602</v>
      </c>
      <c r="IC48" s="168">
        <v>101.4034</v>
      </c>
      <c r="ID48" s="168">
        <v>18.5</v>
      </c>
      <c r="IE48" s="168">
        <v>-13.7</v>
      </c>
      <c r="IF48" s="168">
        <v>-30.3</v>
      </c>
      <c r="IG48" s="168">
        <v>-30.2</v>
      </c>
      <c r="IH48" s="168">
        <v>1.3693</v>
      </c>
      <c r="II48" s="169"/>
      <c r="IJ48" s="168">
        <v>-441.04419999999999</v>
      </c>
      <c r="IK48" s="168">
        <v>-212.39599999999999</v>
      </c>
      <c r="IL48" s="168">
        <v>486.01780000000002</v>
      </c>
      <c r="IM48" s="168">
        <v>397.4008</v>
      </c>
      <c r="IN48" s="169"/>
      <c r="IO48" s="168">
        <v>-386.43830000000003</v>
      </c>
      <c r="IP48" s="168">
        <v>386.8734</v>
      </c>
      <c r="IQ48" s="168">
        <v>-166.40549999999999</v>
      </c>
      <c r="IR48" s="168">
        <v>-227.71449999999999</v>
      </c>
      <c r="IS48" s="168">
        <v>-387.10860000000002</v>
      </c>
      <c r="IT48" s="168">
        <v>107.27379999999999</v>
      </c>
      <c r="IU48" s="168">
        <v>108.04340000000001</v>
      </c>
      <c r="IV48" s="168">
        <v>165.97120000000001</v>
      </c>
      <c r="IW48" s="168">
        <v>-476.92860000000002</v>
      </c>
      <c r="IX48" s="168">
        <v>234.20849999999999</v>
      </c>
      <c r="IY48" s="168">
        <v>-243.64169999999999</v>
      </c>
      <c r="IZ48" s="168">
        <v>244.59780000000001</v>
      </c>
      <c r="JA48" s="168">
        <v>-9.9387000000000008</v>
      </c>
      <c r="JB48" s="168">
        <v>7.8289999999999997</v>
      </c>
      <c r="JC48" s="168">
        <v>19.2</v>
      </c>
      <c r="JD48" s="168">
        <v>-0.16500000000000001</v>
      </c>
      <c r="JE48" s="168">
        <v>-0.187</v>
      </c>
      <c r="JF48" s="168">
        <v>-18</v>
      </c>
      <c r="JG48" s="168">
        <v>-2.4</v>
      </c>
      <c r="JH48" s="169"/>
      <c r="JI48" s="168">
        <v>3.2547000000000001</v>
      </c>
      <c r="JJ48" s="168">
        <v>-13.8567</v>
      </c>
      <c r="JK48" s="168">
        <v>-24.287800000000001</v>
      </c>
      <c r="JL48" s="168">
        <v>13</v>
      </c>
      <c r="JM48" s="168">
        <v>51.142000000000003</v>
      </c>
      <c r="JN48" s="168">
        <v>48.189</v>
      </c>
      <c r="JO48" s="169"/>
      <c r="JP48" s="169"/>
      <c r="JQ48" s="168">
        <v>50.123800000000003</v>
      </c>
      <c r="JR48" s="168">
        <v>49.023299999999999</v>
      </c>
      <c r="JS48" s="168">
        <v>50.510899999999999</v>
      </c>
      <c r="JT48" s="169"/>
      <c r="JU48" s="168">
        <v>15.3</v>
      </c>
      <c r="JV48" s="168">
        <v>21.6511</v>
      </c>
      <c r="JW48" s="168">
        <v>11.03</v>
      </c>
      <c r="JX48" s="169"/>
      <c r="JY48" s="168">
        <v>-13.679600000000001</v>
      </c>
      <c r="JZ48" s="168">
        <v>52.175800000000002</v>
      </c>
      <c r="KA48" s="168">
        <v>52.696399999999997</v>
      </c>
      <c r="KB48" s="168">
        <v>-13.7338</v>
      </c>
      <c r="KC48" s="168">
        <v>-51.945</v>
      </c>
      <c r="KD48" s="168">
        <v>51.89</v>
      </c>
      <c r="KE48" s="169"/>
      <c r="KF48" s="168">
        <v>-24.6</v>
      </c>
      <c r="KG48" s="168">
        <v>22.8</v>
      </c>
      <c r="KH48" s="168">
        <v>-54.986699999999999</v>
      </c>
      <c r="KI48" s="168">
        <v>230.8724</v>
      </c>
    </row>
    <row r="49" spans="1:295" ht="18" customHeight="1" x14ac:dyDescent="0.3">
      <c r="A49" s="161" t="s">
        <v>77</v>
      </c>
      <c r="B49" s="161" t="s">
        <v>866</v>
      </c>
      <c r="C49" s="162">
        <v>0</v>
      </c>
      <c r="D49" s="163"/>
      <c r="E49" s="162">
        <v>-28.152100000000001</v>
      </c>
      <c r="F49" s="162">
        <v>13.001200000000001</v>
      </c>
      <c r="G49" s="162">
        <v>12.696</v>
      </c>
      <c r="H49" s="163"/>
      <c r="I49" s="162">
        <v>58.903399999999998</v>
      </c>
      <c r="J49" s="162">
        <v>-110.5035</v>
      </c>
      <c r="K49" s="162">
        <v>65.988200000000006</v>
      </c>
      <c r="L49" s="162">
        <v>33.331000000000003</v>
      </c>
      <c r="M49" s="163"/>
      <c r="N49" s="162">
        <v>-13.32</v>
      </c>
      <c r="O49" s="162">
        <v>-68.058999999999997</v>
      </c>
      <c r="P49" s="162">
        <v>59.4</v>
      </c>
      <c r="Q49" s="162">
        <v>18.216000000000001</v>
      </c>
      <c r="R49" s="162">
        <v>-59.4</v>
      </c>
      <c r="S49" s="162">
        <v>4.7948000000000004</v>
      </c>
      <c r="T49" s="162">
        <v>65.474000000000004</v>
      </c>
      <c r="U49" s="162">
        <v>15.0289</v>
      </c>
      <c r="V49" s="162">
        <v>14.803699999999999</v>
      </c>
      <c r="W49" s="162">
        <v>24.213100000000001</v>
      </c>
      <c r="X49" s="162">
        <v>7.3992000000000004</v>
      </c>
      <c r="Y49" s="162">
        <v>5.9157000000000002</v>
      </c>
      <c r="Z49" s="162">
        <v>8.6161999999999992</v>
      </c>
      <c r="AA49" s="163"/>
      <c r="AB49" s="163"/>
      <c r="AC49" s="162">
        <v>-77.81</v>
      </c>
      <c r="AD49" s="162">
        <v>-77.760000000000005</v>
      </c>
      <c r="AE49" s="163"/>
      <c r="AF49" s="162">
        <v>15.54</v>
      </c>
      <c r="AG49" s="162">
        <v>66</v>
      </c>
      <c r="AH49" s="162">
        <v>12.289</v>
      </c>
      <c r="AI49" s="162">
        <v>0.218</v>
      </c>
      <c r="AJ49" s="164">
        <v>-58.26</v>
      </c>
      <c r="AK49" s="162">
        <v>-57.87</v>
      </c>
      <c r="AL49" s="162">
        <v>-81.790000000000006</v>
      </c>
      <c r="AM49" s="162">
        <v>58.26</v>
      </c>
      <c r="AN49" s="162">
        <v>58.38</v>
      </c>
      <c r="AO49" s="162">
        <v>22.790400000000002</v>
      </c>
      <c r="AP49" s="162">
        <v>-0.5696</v>
      </c>
      <c r="AQ49" s="162">
        <v>77.823099999999997</v>
      </c>
      <c r="AR49" s="162">
        <v>79.994200000000006</v>
      </c>
      <c r="AS49" s="162">
        <v>42.336599999999997</v>
      </c>
      <c r="AT49" s="162">
        <v>-51.708199999999998</v>
      </c>
      <c r="AU49" s="162">
        <v>-50.5899</v>
      </c>
      <c r="AV49" s="162">
        <v>4.7798999999999996</v>
      </c>
      <c r="AW49" s="162">
        <v>4.5965999999999996</v>
      </c>
      <c r="AX49" s="162">
        <v>83.188699999999997</v>
      </c>
      <c r="AY49" s="162">
        <v>84.796199999999999</v>
      </c>
      <c r="AZ49" s="162">
        <v>-9.0850000000000009</v>
      </c>
      <c r="BA49" s="162">
        <v>-11.1014</v>
      </c>
      <c r="BB49" s="162">
        <v>-486.14670000000001</v>
      </c>
      <c r="BC49" s="162">
        <v>-25.941199999999998</v>
      </c>
      <c r="BD49" s="162">
        <v>-5.8</v>
      </c>
      <c r="BE49" s="162">
        <v>-5.8</v>
      </c>
      <c r="BF49" s="162">
        <v>57.335099999999997</v>
      </c>
      <c r="BG49" s="162">
        <v>56.100700000000003</v>
      </c>
      <c r="BH49" s="162">
        <v>-6.6634000000000002</v>
      </c>
      <c r="BI49" s="163"/>
      <c r="BJ49" s="162">
        <v>-45.498199999999997</v>
      </c>
      <c r="BK49" s="162">
        <v>8.5030999999999999</v>
      </c>
      <c r="BL49" s="162">
        <v>8.2243999999999993</v>
      </c>
      <c r="BM49" s="162">
        <v>5.5056000000000003</v>
      </c>
      <c r="BN49" s="162">
        <v>526.38310000000001</v>
      </c>
      <c r="BO49" s="162">
        <v>137.33330000000001</v>
      </c>
      <c r="BP49" s="162">
        <v>137.05860000000001</v>
      </c>
      <c r="BQ49" s="162">
        <v>-430.00959999999998</v>
      </c>
      <c r="BR49" s="162">
        <v>601.11699999999996</v>
      </c>
      <c r="BS49" s="163"/>
      <c r="BT49" s="162">
        <v>-123.27379999999999</v>
      </c>
      <c r="BU49" s="162">
        <v>125.9812</v>
      </c>
      <c r="BV49" s="162">
        <v>110.1942</v>
      </c>
      <c r="BW49" s="162">
        <v>31.8</v>
      </c>
      <c r="BX49" s="162">
        <v>40.200000000000003</v>
      </c>
      <c r="BY49" s="163"/>
      <c r="BZ49" s="162">
        <v>83.2</v>
      </c>
      <c r="CA49" s="162">
        <v>-54.382399999999997</v>
      </c>
      <c r="CB49" s="162">
        <v>-53.846600000000002</v>
      </c>
      <c r="CC49" s="162">
        <v>98.445300000000003</v>
      </c>
      <c r="CD49" s="162">
        <v>99.159499999999994</v>
      </c>
      <c r="CE49" s="162">
        <v>-5.5438000000000001</v>
      </c>
      <c r="CF49" s="162">
        <v>-172.64009999999999</v>
      </c>
      <c r="CG49" s="162">
        <v>-173.44880000000001</v>
      </c>
      <c r="CH49" s="162">
        <v>1.621</v>
      </c>
      <c r="CI49" s="163"/>
      <c r="CJ49" s="163"/>
      <c r="CK49" s="163"/>
      <c r="CL49" s="162">
        <v>144</v>
      </c>
      <c r="CM49" s="162">
        <v>131.30000000000001</v>
      </c>
      <c r="CN49" s="162">
        <v>-17.46</v>
      </c>
      <c r="CO49" s="162">
        <v>61.032299999999999</v>
      </c>
      <c r="CP49" s="162">
        <v>58.991300000000003</v>
      </c>
      <c r="CQ49" s="162">
        <v>58.819899999999997</v>
      </c>
      <c r="CR49" s="162">
        <v>-14.314399999999999</v>
      </c>
      <c r="CS49" s="162">
        <v>-14.507</v>
      </c>
      <c r="CT49" s="162">
        <v>43.717199999999998</v>
      </c>
      <c r="CU49" s="162">
        <v>-89.399900000000002</v>
      </c>
      <c r="CV49" s="162">
        <v>52.784999999999997</v>
      </c>
      <c r="CW49" s="162">
        <v>17.1158</v>
      </c>
      <c r="CX49" s="162">
        <v>85.05</v>
      </c>
      <c r="CY49" s="162">
        <v>44.09</v>
      </c>
      <c r="CZ49" s="162">
        <v>65.866699999999994</v>
      </c>
      <c r="DA49" s="162">
        <v>62.6999</v>
      </c>
      <c r="DB49" s="162">
        <v>-38.24</v>
      </c>
      <c r="DC49" s="162">
        <v>-6.9119999999999999</v>
      </c>
      <c r="DD49" s="163"/>
      <c r="DE49" s="163"/>
      <c r="DF49" s="162">
        <v>-108.33110000000001</v>
      </c>
      <c r="DG49" s="162">
        <v>-10.569100000000001</v>
      </c>
      <c r="DH49" s="162">
        <v>-23.3261</v>
      </c>
      <c r="DI49" s="162">
        <v>-111.3</v>
      </c>
      <c r="DJ49" s="162">
        <v>-110.9</v>
      </c>
      <c r="DK49" s="163"/>
      <c r="DL49" s="162">
        <v>63.876300000000001</v>
      </c>
      <c r="DM49" s="162">
        <v>74.218800000000002</v>
      </c>
      <c r="DN49" s="162">
        <v>90.252700000000004</v>
      </c>
      <c r="DO49" s="162">
        <v>63.57</v>
      </c>
      <c r="DP49" s="162">
        <v>-9.49</v>
      </c>
      <c r="DQ49" s="162">
        <v>55.567500000000003</v>
      </c>
      <c r="DR49" s="162">
        <v>106.09350000000001</v>
      </c>
      <c r="DS49" s="162">
        <v>-1.95</v>
      </c>
      <c r="DT49" s="162">
        <v>-1.96</v>
      </c>
      <c r="DU49" s="162">
        <v>77.56</v>
      </c>
      <c r="DV49" s="162">
        <v>59.09</v>
      </c>
      <c r="DW49" s="162">
        <v>105.74550000000001</v>
      </c>
      <c r="DX49" s="162">
        <v>106.4</v>
      </c>
      <c r="DY49" s="162">
        <v>-28.694299999999998</v>
      </c>
      <c r="DZ49" s="162">
        <v>-28.209099999999999</v>
      </c>
      <c r="EA49" s="162">
        <v>202.6918</v>
      </c>
      <c r="EB49" s="162">
        <v>165.20650000000001</v>
      </c>
      <c r="EC49" s="162">
        <v>157.61500000000001</v>
      </c>
      <c r="ED49" s="162">
        <v>160.51509999999999</v>
      </c>
      <c r="EE49" s="162">
        <v>64.4161</v>
      </c>
      <c r="EF49" s="162">
        <v>42.544199999999996</v>
      </c>
      <c r="EG49" s="162">
        <v>-29.382999999999999</v>
      </c>
      <c r="EH49" s="162">
        <v>443.3922</v>
      </c>
      <c r="EI49" s="162">
        <v>202.73259999999999</v>
      </c>
      <c r="EJ49" s="163"/>
      <c r="EK49" s="162">
        <v>-24.750900000000001</v>
      </c>
      <c r="EL49" s="162">
        <v>-21.365300000000001</v>
      </c>
      <c r="EM49" s="162">
        <v>19.929500000000001</v>
      </c>
      <c r="EN49" s="162">
        <v>-8.0000000000000004E-4</v>
      </c>
      <c r="EO49" s="162">
        <v>-0.45069999999999999</v>
      </c>
      <c r="EP49" s="162">
        <v>24.623999999999999</v>
      </c>
      <c r="EQ49" s="163"/>
      <c r="ER49" s="162">
        <v>-67.528499999999994</v>
      </c>
      <c r="ES49" s="162">
        <v>-3.4312</v>
      </c>
      <c r="ET49" s="163"/>
      <c r="EU49" s="163"/>
      <c r="EV49" s="163"/>
      <c r="EW49" s="162">
        <v>16.530899999999999</v>
      </c>
      <c r="EX49" s="162">
        <v>-67.993499999999997</v>
      </c>
      <c r="EY49" s="162">
        <v>-23.9833</v>
      </c>
      <c r="EZ49" s="162">
        <v>-23.728999999999999</v>
      </c>
      <c r="FA49" s="162">
        <v>10.102600000000001</v>
      </c>
      <c r="FB49" s="162">
        <v>-40.7502</v>
      </c>
      <c r="FC49" s="162">
        <v>8.8491</v>
      </c>
      <c r="FD49" s="162">
        <v>8.1974999999999998</v>
      </c>
      <c r="FE49" s="163"/>
      <c r="FF49" s="162">
        <v>7.9939</v>
      </c>
      <c r="FG49" s="162">
        <v>40.417499999999997</v>
      </c>
      <c r="FH49" s="162">
        <v>40.957700000000003</v>
      </c>
      <c r="FI49" s="162">
        <v>39.708100000000002</v>
      </c>
      <c r="FJ49" s="162">
        <v>53.753500000000003</v>
      </c>
      <c r="FK49" s="162">
        <v>53.251100000000001</v>
      </c>
      <c r="FL49" s="162">
        <v>-21.769300000000001</v>
      </c>
      <c r="FM49" s="162">
        <v>30.8626</v>
      </c>
      <c r="FN49" s="162">
        <v>30.8019</v>
      </c>
      <c r="FO49" s="162">
        <v>-32.014899999999997</v>
      </c>
      <c r="FP49" s="162">
        <v>-25.669499999999999</v>
      </c>
      <c r="FQ49" s="162">
        <v>3.8544</v>
      </c>
      <c r="FR49" s="162">
        <v>-6.74</v>
      </c>
      <c r="FS49" s="162">
        <v>11.568199999999999</v>
      </c>
      <c r="FT49" s="162">
        <v>1.5958000000000001</v>
      </c>
      <c r="FU49" s="162">
        <v>-7.07</v>
      </c>
      <c r="FV49" s="162">
        <v>13.36</v>
      </c>
      <c r="FW49" s="163"/>
      <c r="FX49" s="163"/>
      <c r="FY49" s="162">
        <v>-1.3779999999999999</v>
      </c>
      <c r="FZ49" s="162">
        <v>0.78800000000000003</v>
      </c>
      <c r="GA49" s="163"/>
      <c r="GB49" s="162">
        <v>43.85</v>
      </c>
      <c r="GC49" s="162">
        <v>24.916699999999999</v>
      </c>
      <c r="GD49" s="162">
        <v>31.998899999999999</v>
      </c>
      <c r="GE49" s="163"/>
      <c r="GF49" s="162">
        <v>92.0946</v>
      </c>
      <c r="GG49" s="162">
        <v>20.2</v>
      </c>
      <c r="GH49" s="162">
        <v>-17.658200000000001</v>
      </c>
      <c r="GI49" s="162">
        <v>1.2188000000000001</v>
      </c>
      <c r="GJ49" s="162">
        <v>1.3545</v>
      </c>
      <c r="GK49" s="162">
        <v>3.1061000000000001</v>
      </c>
      <c r="GL49" s="163"/>
      <c r="GM49" s="163"/>
      <c r="GN49" s="162">
        <v>-16.2804</v>
      </c>
      <c r="GO49" s="162">
        <v>-41.186999999999998</v>
      </c>
      <c r="GP49" s="162">
        <v>15.5381</v>
      </c>
      <c r="GQ49" s="162">
        <v>43.005299999999998</v>
      </c>
      <c r="GR49" s="162">
        <v>54.866100000000003</v>
      </c>
      <c r="GS49" s="162">
        <v>58.866</v>
      </c>
      <c r="GT49" s="162">
        <v>-160.98050000000001</v>
      </c>
      <c r="GU49" s="162">
        <v>-28.270900000000001</v>
      </c>
      <c r="GV49" s="162">
        <v>28.8507</v>
      </c>
      <c r="GW49" s="162">
        <v>-59.497700000000002</v>
      </c>
      <c r="GX49" s="162">
        <v>9.7091999999999992</v>
      </c>
      <c r="GY49" s="162">
        <v>17.758099999999999</v>
      </c>
      <c r="GZ49" s="162">
        <v>17.6494</v>
      </c>
      <c r="HA49" s="163"/>
      <c r="HB49" s="162">
        <v>130.12370000000001</v>
      </c>
      <c r="HC49" s="162">
        <v>130.77430000000001</v>
      </c>
      <c r="HD49" s="162">
        <v>228</v>
      </c>
      <c r="HE49" s="162">
        <v>-225.77799999999999</v>
      </c>
      <c r="HF49" s="163"/>
      <c r="HG49" s="163"/>
      <c r="HH49" s="162">
        <v>415.42290000000003</v>
      </c>
      <c r="HI49" s="162">
        <v>-124.5021</v>
      </c>
      <c r="HJ49" s="162">
        <v>-124.0442</v>
      </c>
      <c r="HK49" s="162">
        <v>-51.697699999999998</v>
      </c>
      <c r="HL49" s="162">
        <v>-52.8872</v>
      </c>
      <c r="HM49" s="162">
        <v>58.276299999999999</v>
      </c>
      <c r="HN49" s="162">
        <v>59.566899999999997</v>
      </c>
      <c r="HO49" s="163"/>
      <c r="HP49" s="163"/>
      <c r="HQ49" s="162">
        <v>36.906399999999998</v>
      </c>
      <c r="HR49" s="162">
        <v>36.159300000000002</v>
      </c>
      <c r="HS49" s="162">
        <v>-57.386099999999999</v>
      </c>
      <c r="HT49" s="162">
        <v>-57.811799999999998</v>
      </c>
      <c r="HU49" s="162">
        <v>83.84</v>
      </c>
      <c r="HV49" s="162">
        <v>84.92</v>
      </c>
      <c r="HW49" s="162">
        <v>28.8</v>
      </c>
      <c r="HX49" s="162">
        <v>29</v>
      </c>
      <c r="HY49" s="163"/>
      <c r="HZ49" s="162">
        <v>42</v>
      </c>
      <c r="IA49" s="162">
        <v>-361.26029999999997</v>
      </c>
      <c r="IB49" s="162">
        <v>105.41459999999999</v>
      </c>
      <c r="IC49" s="162">
        <v>105.1579</v>
      </c>
      <c r="ID49" s="162">
        <v>17.899999999999999</v>
      </c>
      <c r="IE49" s="162">
        <v>-15.8</v>
      </c>
      <c r="IF49" s="162">
        <v>-35.200000000000003</v>
      </c>
      <c r="IG49" s="162">
        <v>-35.299999999999997</v>
      </c>
      <c r="IH49" s="163"/>
      <c r="II49" s="163"/>
      <c r="IJ49" s="162">
        <v>-410.76760000000002</v>
      </c>
      <c r="IK49" s="162">
        <v>-172.75659999999999</v>
      </c>
      <c r="IL49" s="162">
        <v>441.88990000000001</v>
      </c>
      <c r="IM49" s="162">
        <v>358.34379999999999</v>
      </c>
      <c r="IN49" s="163"/>
      <c r="IO49" s="162">
        <v>-347.5342</v>
      </c>
      <c r="IP49" s="162">
        <v>351.2577</v>
      </c>
      <c r="IQ49" s="162">
        <v>-175.1995</v>
      </c>
      <c r="IR49" s="162">
        <v>-216.67959999999999</v>
      </c>
      <c r="IS49" s="162">
        <v>-346.58760000000001</v>
      </c>
      <c r="IT49" s="162">
        <v>84.462100000000007</v>
      </c>
      <c r="IU49" s="162">
        <v>82.587100000000007</v>
      </c>
      <c r="IV49" s="162">
        <v>178.71090000000001</v>
      </c>
      <c r="IW49" s="162">
        <v>-427.55329999999998</v>
      </c>
      <c r="IX49" s="162">
        <v>223.2688</v>
      </c>
      <c r="IY49" s="162">
        <v>-206.77799999999999</v>
      </c>
      <c r="IZ49" s="162">
        <v>211.1737</v>
      </c>
      <c r="JA49" s="162">
        <v>-10.465999999999999</v>
      </c>
      <c r="JB49" s="162">
        <v>7.0670000000000002</v>
      </c>
      <c r="JC49" s="162">
        <v>18.399999999999999</v>
      </c>
      <c r="JD49" s="162">
        <v>1.6990000000000001</v>
      </c>
      <c r="JE49" s="162">
        <v>1.7010000000000001</v>
      </c>
      <c r="JF49" s="162">
        <v>-18.32</v>
      </c>
      <c r="JG49" s="162">
        <v>-1.2</v>
      </c>
      <c r="JH49" s="163"/>
      <c r="JI49" s="162">
        <v>2.1987999999999999</v>
      </c>
      <c r="JJ49" s="162">
        <v>-16.142499999999998</v>
      </c>
      <c r="JK49" s="162">
        <v>-23.848299999999998</v>
      </c>
      <c r="JL49" s="162">
        <v>15.1</v>
      </c>
      <c r="JM49" s="162">
        <v>49.889000000000003</v>
      </c>
      <c r="JN49" s="162">
        <v>51.54</v>
      </c>
      <c r="JO49" s="163"/>
      <c r="JP49" s="163"/>
      <c r="JQ49" s="162">
        <v>36.887799999999999</v>
      </c>
      <c r="JR49" s="162">
        <v>38.459400000000002</v>
      </c>
      <c r="JS49" s="162">
        <v>39.097299999999997</v>
      </c>
      <c r="JT49" s="163"/>
      <c r="JU49" s="162">
        <v>16.899999999999999</v>
      </c>
      <c r="JV49" s="162">
        <v>22.047799999999999</v>
      </c>
      <c r="JW49" s="162">
        <v>10.88</v>
      </c>
      <c r="JX49" s="163"/>
      <c r="JY49" s="162">
        <v>-16.580100000000002</v>
      </c>
      <c r="JZ49" s="162">
        <v>52.510199999999998</v>
      </c>
      <c r="KA49" s="162">
        <v>53.045000000000002</v>
      </c>
      <c r="KB49" s="162">
        <v>-16.688500000000001</v>
      </c>
      <c r="KC49" s="162">
        <v>-52.653700000000001</v>
      </c>
      <c r="KD49" s="162">
        <v>52.378900000000002</v>
      </c>
      <c r="KE49" s="163"/>
      <c r="KF49" s="162">
        <v>-25.9</v>
      </c>
      <c r="KG49" s="162">
        <v>26.8</v>
      </c>
      <c r="KH49" s="162">
        <v>-84.623199999999997</v>
      </c>
      <c r="KI49" s="162">
        <v>255.16149999999999</v>
      </c>
    </row>
    <row r="50" spans="1:295" ht="18" customHeight="1" x14ac:dyDescent="0.3">
      <c r="A50" s="161" t="s">
        <v>77</v>
      </c>
      <c r="B50" s="161" t="s">
        <v>867</v>
      </c>
      <c r="C50" s="165">
        <v>0</v>
      </c>
      <c r="D50" s="166"/>
      <c r="E50" s="165">
        <v>-27.115200000000002</v>
      </c>
      <c r="F50" s="165">
        <v>12.736800000000001</v>
      </c>
      <c r="G50" s="165">
        <v>12.5228</v>
      </c>
      <c r="H50" s="166"/>
      <c r="I50" s="165">
        <v>64.069500000000005</v>
      </c>
      <c r="J50" s="165">
        <v>-107.1263</v>
      </c>
      <c r="K50" s="165">
        <v>65.129000000000005</v>
      </c>
      <c r="L50" s="165">
        <v>32.634999999999998</v>
      </c>
      <c r="M50" s="166"/>
      <c r="N50" s="165">
        <v>-11.1</v>
      </c>
      <c r="O50" s="165">
        <v>-65.968999999999994</v>
      </c>
      <c r="P50" s="165">
        <v>57.2</v>
      </c>
      <c r="Q50" s="165">
        <v>17.388000000000002</v>
      </c>
      <c r="R50" s="165">
        <v>-57.2</v>
      </c>
      <c r="S50" s="165">
        <v>4.5065</v>
      </c>
      <c r="T50" s="165">
        <v>63.490200000000002</v>
      </c>
      <c r="U50" s="165">
        <v>14.4079</v>
      </c>
      <c r="V50" s="165">
        <v>14.606199999999999</v>
      </c>
      <c r="W50" s="165">
        <v>24.477499999999999</v>
      </c>
      <c r="X50" s="165">
        <v>8.2675999999999998</v>
      </c>
      <c r="Y50" s="165">
        <v>6.1029999999999998</v>
      </c>
      <c r="Z50" s="165">
        <v>7.3990999999999998</v>
      </c>
      <c r="AA50" s="166"/>
      <c r="AB50" s="166"/>
      <c r="AC50" s="165">
        <v>-77.67</v>
      </c>
      <c r="AD50" s="165">
        <v>-77.900000000000006</v>
      </c>
      <c r="AE50" s="166"/>
      <c r="AF50" s="165">
        <v>11.1</v>
      </c>
      <c r="AG50" s="165">
        <v>63.8</v>
      </c>
      <c r="AH50" s="165">
        <v>13.278</v>
      </c>
      <c r="AI50" s="165">
        <v>0.223</v>
      </c>
      <c r="AJ50" s="167">
        <v>-58.59</v>
      </c>
      <c r="AK50" s="165">
        <v>-59.15</v>
      </c>
      <c r="AL50" s="165">
        <v>-78.260000000000005</v>
      </c>
      <c r="AM50" s="165">
        <v>58.59</v>
      </c>
      <c r="AN50" s="165">
        <v>58.68</v>
      </c>
      <c r="AO50" s="165">
        <v>22.255700000000001</v>
      </c>
      <c r="AP50" s="165">
        <v>-0.15049999999999999</v>
      </c>
      <c r="AQ50" s="165">
        <v>79.403099999999995</v>
      </c>
      <c r="AR50" s="165">
        <v>81.017099999999999</v>
      </c>
      <c r="AS50" s="165">
        <v>41.119500000000002</v>
      </c>
      <c r="AT50" s="165">
        <v>-54.119500000000002</v>
      </c>
      <c r="AU50" s="165">
        <v>-53.509099999999997</v>
      </c>
      <c r="AV50" s="165">
        <v>4.9237000000000002</v>
      </c>
      <c r="AW50" s="165">
        <v>4.7911999999999999</v>
      </c>
      <c r="AX50" s="165">
        <v>83.992400000000004</v>
      </c>
      <c r="AY50" s="165">
        <v>84.930099999999996</v>
      </c>
      <c r="AZ50" s="165">
        <v>-6.2645</v>
      </c>
      <c r="BA50" s="165">
        <v>-7.43</v>
      </c>
      <c r="BB50" s="165">
        <v>-475.23230000000001</v>
      </c>
      <c r="BC50" s="165">
        <v>-24.372399999999999</v>
      </c>
      <c r="BD50" s="165">
        <v>-6.5</v>
      </c>
      <c r="BE50" s="165">
        <v>-6.4</v>
      </c>
      <c r="BF50" s="165">
        <v>60.627200000000002</v>
      </c>
      <c r="BG50" s="165">
        <v>59.7408</v>
      </c>
      <c r="BH50" s="165">
        <v>-6.1471999999999998</v>
      </c>
      <c r="BI50" s="166"/>
      <c r="BJ50" s="165">
        <v>-51.9529</v>
      </c>
      <c r="BK50" s="165">
        <v>9.0769000000000002</v>
      </c>
      <c r="BL50" s="165">
        <v>7.9634999999999998</v>
      </c>
      <c r="BM50" s="165">
        <v>5.3648999999999996</v>
      </c>
      <c r="BN50" s="165">
        <v>521.74429999999995</v>
      </c>
      <c r="BO50" s="165">
        <v>131.13800000000001</v>
      </c>
      <c r="BP50" s="165">
        <v>131.80940000000001</v>
      </c>
      <c r="BQ50" s="165">
        <v>-438.34320000000002</v>
      </c>
      <c r="BR50" s="165">
        <v>586.00409999999999</v>
      </c>
      <c r="BS50" s="166"/>
      <c r="BT50" s="165">
        <v>-94.065899999999999</v>
      </c>
      <c r="BU50" s="165">
        <v>95.671099999999996</v>
      </c>
      <c r="BV50" s="165">
        <v>108.0985</v>
      </c>
      <c r="BW50" s="165">
        <v>31.38</v>
      </c>
      <c r="BX50" s="165">
        <v>39.64</v>
      </c>
      <c r="BY50" s="165">
        <v>76.55</v>
      </c>
      <c r="BZ50" s="165">
        <v>82.36</v>
      </c>
      <c r="CA50" s="165">
        <v>-57.999200000000002</v>
      </c>
      <c r="CB50" s="165">
        <v>-56.927599999999998</v>
      </c>
      <c r="CC50" s="165">
        <v>98.143299999999996</v>
      </c>
      <c r="CD50" s="165">
        <v>98.749899999999997</v>
      </c>
      <c r="CE50" s="165">
        <v>-5.3765000000000001</v>
      </c>
      <c r="CF50" s="165">
        <v>-164.4862</v>
      </c>
      <c r="CG50" s="165">
        <v>-163.64490000000001</v>
      </c>
      <c r="CH50" s="165">
        <v>1.6259999999999999</v>
      </c>
      <c r="CI50" s="166"/>
      <c r="CJ50" s="166"/>
      <c r="CK50" s="166"/>
      <c r="CL50" s="165">
        <v>143.6</v>
      </c>
      <c r="CM50" s="165">
        <v>130.6</v>
      </c>
      <c r="CN50" s="165">
        <v>-17.190000000000001</v>
      </c>
      <c r="CO50" s="165">
        <v>63.756700000000002</v>
      </c>
      <c r="CP50" s="165">
        <v>62.540900000000001</v>
      </c>
      <c r="CQ50" s="165">
        <v>61.905900000000003</v>
      </c>
      <c r="CR50" s="165">
        <v>-10.5672</v>
      </c>
      <c r="CS50" s="165">
        <v>-9.8500999999999994</v>
      </c>
      <c r="CT50" s="165">
        <v>35.421599999999998</v>
      </c>
      <c r="CU50" s="165">
        <v>-84.416600000000003</v>
      </c>
      <c r="CV50" s="165">
        <v>44.933900000000001</v>
      </c>
      <c r="CW50" s="165">
        <v>17.3325</v>
      </c>
      <c r="CX50" s="165">
        <v>79.86</v>
      </c>
      <c r="CY50" s="165">
        <v>42.17</v>
      </c>
      <c r="CZ50" s="165">
        <v>65.163600000000002</v>
      </c>
      <c r="DA50" s="165">
        <v>61.967500000000001</v>
      </c>
      <c r="DB50" s="165">
        <v>-37.44</v>
      </c>
      <c r="DC50" s="165">
        <v>-7.4649999999999999</v>
      </c>
      <c r="DD50" s="166"/>
      <c r="DE50" s="166"/>
      <c r="DF50" s="165">
        <v>-131.88</v>
      </c>
      <c r="DG50" s="165">
        <v>-11.8909</v>
      </c>
      <c r="DH50" s="165">
        <v>-23.0745</v>
      </c>
      <c r="DI50" s="165">
        <v>-108.8</v>
      </c>
      <c r="DJ50" s="165">
        <v>-110.7</v>
      </c>
      <c r="DK50" s="165">
        <v>23.722200000000001</v>
      </c>
      <c r="DL50" s="165">
        <v>62.118499999999997</v>
      </c>
      <c r="DM50" s="165">
        <v>77.036600000000007</v>
      </c>
      <c r="DN50" s="165">
        <v>89.080799999999996</v>
      </c>
      <c r="DO50" s="165">
        <v>61.62</v>
      </c>
      <c r="DP50" s="165">
        <v>-10.79</v>
      </c>
      <c r="DQ50" s="165">
        <v>56.807499999999997</v>
      </c>
      <c r="DR50" s="165">
        <v>132.03749999999999</v>
      </c>
      <c r="DS50" s="165">
        <v>-1.79</v>
      </c>
      <c r="DT50" s="165">
        <v>-1.84</v>
      </c>
      <c r="DU50" s="165">
        <v>74.81</v>
      </c>
      <c r="DV50" s="165">
        <v>58.88</v>
      </c>
      <c r="DW50" s="165">
        <v>131.0909</v>
      </c>
      <c r="DX50" s="165">
        <v>128.4727</v>
      </c>
      <c r="DY50" s="165">
        <v>-19.216200000000001</v>
      </c>
      <c r="DZ50" s="165">
        <v>-20.2727</v>
      </c>
      <c r="EA50" s="165">
        <v>217.17599999999999</v>
      </c>
      <c r="EB50" s="165">
        <v>178.7954</v>
      </c>
      <c r="EC50" s="165">
        <v>172.9973</v>
      </c>
      <c r="ED50" s="165">
        <v>174.80779999999999</v>
      </c>
      <c r="EE50" s="165">
        <v>67.005600000000001</v>
      </c>
      <c r="EF50" s="165">
        <v>45.832000000000001</v>
      </c>
      <c r="EG50" s="165">
        <v>-29.010999999999999</v>
      </c>
      <c r="EH50" s="165">
        <v>447.72629999999998</v>
      </c>
      <c r="EI50" s="165">
        <v>244.1104</v>
      </c>
      <c r="EJ50" s="166"/>
      <c r="EK50" s="165">
        <v>-24.7867</v>
      </c>
      <c r="EL50" s="165">
        <v>-21.276199999999999</v>
      </c>
      <c r="EM50" s="165">
        <v>19.4604</v>
      </c>
      <c r="EN50" s="165">
        <v>-0.94969999999999999</v>
      </c>
      <c r="EO50" s="165">
        <v>-1.018</v>
      </c>
      <c r="EP50" s="165">
        <v>24.623999999999999</v>
      </c>
      <c r="EQ50" s="166"/>
      <c r="ER50" s="165">
        <v>-59.122700000000002</v>
      </c>
      <c r="ES50" s="165">
        <v>-6.4043000000000001</v>
      </c>
      <c r="ET50" s="166"/>
      <c r="EU50" s="166"/>
      <c r="EV50" s="166"/>
      <c r="EW50" s="165">
        <v>16.3582</v>
      </c>
      <c r="EX50" s="165">
        <v>-69.709599999999995</v>
      </c>
      <c r="EY50" s="165">
        <v>-23.741499999999998</v>
      </c>
      <c r="EZ50" s="165">
        <v>-23.1782</v>
      </c>
      <c r="FA50" s="165">
        <v>8.9723000000000006</v>
      </c>
      <c r="FB50" s="165">
        <v>-43.777099999999997</v>
      </c>
      <c r="FC50" s="165">
        <v>7.4913999999999996</v>
      </c>
      <c r="FD50" s="165">
        <v>8.1658000000000008</v>
      </c>
      <c r="FE50" s="166"/>
      <c r="FF50" s="165">
        <v>7.9753999999999996</v>
      </c>
      <c r="FG50" s="165">
        <v>42.1616</v>
      </c>
      <c r="FH50" s="165">
        <v>42.664700000000003</v>
      </c>
      <c r="FI50" s="165">
        <v>40.075400000000002</v>
      </c>
      <c r="FJ50" s="165">
        <v>57.102600000000002</v>
      </c>
      <c r="FK50" s="165">
        <v>56.4328</v>
      </c>
      <c r="FL50" s="165">
        <v>-30.142099999999999</v>
      </c>
      <c r="FM50" s="165">
        <v>22.474799999999998</v>
      </c>
      <c r="FN50" s="165">
        <v>21.2896</v>
      </c>
      <c r="FO50" s="165">
        <v>-33.18</v>
      </c>
      <c r="FP50" s="165">
        <v>-24.242899999999999</v>
      </c>
      <c r="FQ50" s="165">
        <v>-4.3121999999999998</v>
      </c>
      <c r="FR50" s="165">
        <v>-3.89</v>
      </c>
      <c r="FS50" s="165">
        <v>15.3817</v>
      </c>
      <c r="FT50" s="165">
        <v>1.5738000000000001</v>
      </c>
      <c r="FU50" s="165">
        <v>-9.6999999999999993</v>
      </c>
      <c r="FV50" s="165">
        <v>13.84</v>
      </c>
      <c r="FW50" s="166"/>
      <c r="FX50" s="166"/>
      <c r="FY50" s="165">
        <v>-1.385</v>
      </c>
      <c r="FZ50" s="165">
        <v>0.80300000000000005</v>
      </c>
      <c r="GA50" s="166"/>
      <c r="GB50" s="165">
        <v>42.61</v>
      </c>
      <c r="GC50" s="165">
        <v>25.925899999999999</v>
      </c>
      <c r="GD50" s="165">
        <v>35.0396</v>
      </c>
      <c r="GE50" s="166"/>
      <c r="GF50" s="165">
        <v>93.031300000000002</v>
      </c>
      <c r="GG50" s="165">
        <v>20.9</v>
      </c>
      <c r="GH50" s="165">
        <v>-16.204000000000001</v>
      </c>
      <c r="GI50" s="165">
        <v>1.837</v>
      </c>
      <c r="GJ50" s="165">
        <v>1.7463</v>
      </c>
      <c r="GK50" s="165">
        <v>3.0398999999999998</v>
      </c>
      <c r="GL50" s="166"/>
      <c r="GM50" s="166"/>
      <c r="GN50" s="166"/>
      <c r="GO50" s="165">
        <v>-38.442</v>
      </c>
      <c r="GP50" s="165">
        <v>15.2613</v>
      </c>
      <c r="GQ50" s="165">
        <v>40.090699999999998</v>
      </c>
      <c r="GR50" s="165">
        <v>60.922400000000003</v>
      </c>
      <c r="GS50" s="165">
        <v>62.119199999999999</v>
      </c>
      <c r="GT50" s="165">
        <v>-159.92410000000001</v>
      </c>
      <c r="GU50" s="165">
        <v>-27.059200000000001</v>
      </c>
      <c r="GV50" s="165">
        <v>27.4499</v>
      </c>
      <c r="GW50" s="165">
        <v>-55.021700000000003</v>
      </c>
      <c r="GX50" s="165">
        <v>9.2255000000000003</v>
      </c>
      <c r="GY50" s="165">
        <v>17.084299999999999</v>
      </c>
      <c r="GZ50" s="165">
        <v>16.531400000000001</v>
      </c>
      <c r="HA50" s="165">
        <v>11.490600000000001</v>
      </c>
      <c r="HB50" s="165">
        <v>143.09889999999999</v>
      </c>
      <c r="HC50" s="165">
        <v>143.23849999999999</v>
      </c>
      <c r="HD50" s="165">
        <v>237.2</v>
      </c>
      <c r="HE50" s="165">
        <v>-236.56540000000001</v>
      </c>
      <c r="HF50" s="165">
        <v>-518.65449999999998</v>
      </c>
      <c r="HG50" s="165">
        <v>519.42190000000005</v>
      </c>
      <c r="HH50" s="165">
        <v>460.55560000000003</v>
      </c>
      <c r="HI50" s="165">
        <v>-137.3475</v>
      </c>
      <c r="HJ50" s="165">
        <v>-134.5624</v>
      </c>
      <c r="HK50" s="165">
        <v>-52.6145</v>
      </c>
      <c r="HL50" s="165">
        <v>-53.063200000000002</v>
      </c>
      <c r="HM50" s="165">
        <v>71.813100000000006</v>
      </c>
      <c r="HN50" s="165">
        <v>71.214699999999993</v>
      </c>
      <c r="HO50" s="165">
        <v>-99.880799999999994</v>
      </c>
      <c r="HP50" s="165">
        <v>-104.9726</v>
      </c>
      <c r="HQ50" s="165">
        <v>35.247399999999999</v>
      </c>
      <c r="HR50" s="165">
        <v>34.478400000000001</v>
      </c>
      <c r="HS50" s="165">
        <v>-56.991</v>
      </c>
      <c r="HT50" s="165">
        <v>-57.671199999999999</v>
      </c>
      <c r="HU50" s="165">
        <v>97.65</v>
      </c>
      <c r="HV50" s="165">
        <v>97.33</v>
      </c>
      <c r="HW50" s="165">
        <v>28.3</v>
      </c>
      <c r="HX50" s="165">
        <v>28.1</v>
      </c>
      <c r="HY50" s="165">
        <v>22.335699999999999</v>
      </c>
      <c r="HZ50" s="165">
        <v>44.08</v>
      </c>
      <c r="IA50" s="165">
        <v>-367.59300000000002</v>
      </c>
      <c r="IB50" s="165">
        <v>108.6751</v>
      </c>
      <c r="IC50" s="165">
        <v>106.3156</v>
      </c>
      <c r="ID50" s="165">
        <v>17.899999999999999</v>
      </c>
      <c r="IE50" s="165">
        <v>-18.2</v>
      </c>
      <c r="IF50" s="165">
        <v>-33.5</v>
      </c>
      <c r="IG50" s="165">
        <v>-32.799999999999997</v>
      </c>
      <c r="IH50" s="166"/>
      <c r="II50" s="165">
        <v>1.1436999999999999</v>
      </c>
      <c r="IJ50" s="165">
        <v>-449.05340000000001</v>
      </c>
      <c r="IK50" s="165">
        <v>-212.52340000000001</v>
      </c>
      <c r="IL50" s="165">
        <v>479.63369999999998</v>
      </c>
      <c r="IM50" s="165">
        <v>394.0498</v>
      </c>
      <c r="IN50" s="166"/>
      <c r="IO50" s="165">
        <v>-382.78179999999998</v>
      </c>
      <c r="IP50" s="165">
        <v>388.36630000000002</v>
      </c>
      <c r="IQ50" s="165">
        <v>-164.10319999999999</v>
      </c>
      <c r="IR50" s="165">
        <v>-231.40600000000001</v>
      </c>
      <c r="IS50" s="165">
        <v>-380.65890000000002</v>
      </c>
      <c r="IT50" s="165">
        <v>102.4491</v>
      </c>
      <c r="IU50" s="165">
        <v>105.1769</v>
      </c>
      <c r="IV50" s="165">
        <v>166.41720000000001</v>
      </c>
      <c r="IW50" s="165">
        <v>-467.2602</v>
      </c>
      <c r="IX50" s="165">
        <v>236.33430000000001</v>
      </c>
      <c r="IY50" s="165">
        <v>-232.14349999999999</v>
      </c>
      <c r="IZ50" s="165">
        <v>232.3655</v>
      </c>
      <c r="JA50" s="165">
        <v>-10.098000000000001</v>
      </c>
      <c r="JB50" s="165">
        <v>10.016</v>
      </c>
      <c r="JC50" s="165">
        <v>17.84</v>
      </c>
      <c r="JD50" s="165">
        <v>1.897</v>
      </c>
      <c r="JE50" s="165">
        <v>1.9019999999999999</v>
      </c>
      <c r="JF50" s="165">
        <v>-18.32</v>
      </c>
      <c r="JG50" s="165">
        <v>-3.36</v>
      </c>
      <c r="JH50" s="166"/>
      <c r="JI50" s="165">
        <v>3.4866999999999999</v>
      </c>
      <c r="JJ50" s="165">
        <v>-17.195399999999999</v>
      </c>
      <c r="JK50" s="165">
        <v>-24.8157</v>
      </c>
      <c r="JL50" s="165">
        <v>15.6</v>
      </c>
      <c r="JM50" s="165">
        <v>49.555</v>
      </c>
      <c r="JN50" s="165">
        <v>51.857999999999997</v>
      </c>
      <c r="JO50" s="166"/>
      <c r="JP50" s="166"/>
      <c r="JQ50" s="165">
        <v>44.313200000000002</v>
      </c>
      <c r="JR50" s="165">
        <v>46.686</v>
      </c>
      <c r="JS50" s="165">
        <v>46.994300000000003</v>
      </c>
      <c r="JT50" s="166"/>
      <c r="JU50" s="165">
        <v>20.100000000000001</v>
      </c>
      <c r="JV50" s="165">
        <v>22.922999999999998</v>
      </c>
      <c r="JW50" s="165">
        <v>10.58</v>
      </c>
      <c r="JX50" s="166"/>
      <c r="JY50" s="165">
        <v>-18.605699999999999</v>
      </c>
      <c r="JZ50" s="165">
        <v>54.976199999999999</v>
      </c>
      <c r="KA50" s="165">
        <v>54.321599999999997</v>
      </c>
      <c r="KB50" s="165">
        <v>-18.576799999999999</v>
      </c>
      <c r="KC50" s="165">
        <v>-52.766399999999997</v>
      </c>
      <c r="KD50" s="165">
        <v>53.125799999999998</v>
      </c>
      <c r="KE50" s="165">
        <v>0</v>
      </c>
      <c r="KF50" s="165">
        <v>-27.8</v>
      </c>
      <c r="KG50" s="165">
        <v>28.5</v>
      </c>
      <c r="KH50" s="165">
        <v>-54.914400000000001</v>
      </c>
      <c r="KI50" s="165">
        <v>231.2413</v>
      </c>
    </row>
    <row r="51" spans="1:295" ht="18" customHeight="1" x14ac:dyDescent="0.3">
      <c r="A51" s="161" t="s">
        <v>77</v>
      </c>
      <c r="B51" s="161" t="s">
        <v>868</v>
      </c>
      <c r="C51" s="165">
        <v>0</v>
      </c>
      <c r="D51" s="166"/>
      <c r="E51" s="165">
        <v>-27.7178</v>
      </c>
      <c r="F51" s="165">
        <v>12.152900000000001</v>
      </c>
      <c r="G51" s="165">
        <v>13.152200000000001</v>
      </c>
      <c r="H51" s="166"/>
      <c r="I51" s="165">
        <v>68.271900000000002</v>
      </c>
      <c r="J51" s="165">
        <v>-114.8021</v>
      </c>
      <c r="K51" s="165">
        <v>63.641100000000002</v>
      </c>
      <c r="L51" s="165">
        <v>32.232999999999997</v>
      </c>
      <c r="M51" s="166"/>
      <c r="N51" s="165">
        <v>-11.1</v>
      </c>
      <c r="O51" s="165">
        <v>-61.593000000000004</v>
      </c>
      <c r="P51" s="165">
        <v>55</v>
      </c>
      <c r="Q51" s="165">
        <v>15.731999999999999</v>
      </c>
      <c r="R51" s="165">
        <v>-52.8</v>
      </c>
      <c r="S51" s="165">
        <v>4.9824999999999999</v>
      </c>
      <c r="T51" s="165">
        <v>68.823599999999999</v>
      </c>
      <c r="U51" s="165">
        <v>16.386900000000001</v>
      </c>
      <c r="V51" s="165">
        <v>16.155899999999999</v>
      </c>
      <c r="W51" s="165">
        <v>27.329000000000001</v>
      </c>
      <c r="X51" s="165">
        <v>17.615100000000002</v>
      </c>
      <c r="Y51" s="165">
        <v>6.0892999999999997</v>
      </c>
      <c r="Z51" s="165">
        <v>8.0707000000000004</v>
      </c>
      <c r="AA51" s="166"/>
      <c r="AB51" s="166"/>
      <c r="AC51" s="165">
        <v>-74.38</v>
      </c>
      <c r="AD51" s="165">
        <v>-74.86</v>
      </c>
      <c r="AE51" s="166"/>
      <c r="AF51" s="165">
        <v>11.1</v>
      </c>
      <c r="AG51" s="165">
        <v>59.4</v>
      </c>
      <c r="AH51" s="165">
        <v>12.968999999999999</v>
      </c>
      <c r="AI51" s="165">
        <v>0.218</v>
      </c>
      <c r="AJ51" s="167">
        <v>-72.78</v>
      </c>
      <c r="AK51" s="165">
        <v>-73.17</v>
      </c>
      <c r="AL51" s="165">
        <v>-43.13</v>
      </c>
      <c r="AM51" s="165">
        <v>72.78</v>
      </c>
      <c r="AN51" s="165">
        <v>73.430000000000007</v>
      </c>
      <c r="AO51" s="165">
        <v>20.829799999999999</v>
      </c>
      <c r="AP51" s="165">
        <v>1.2501</v>
      </c>
      <c r="AQ51" s="165">
        <v>80.031499999999994</v>
      </c>
      <c r="AR51" s="165">
        <v>82.251199999999997</v>
      </c>
      <c r="AS51" s="165">
        <v>42.872399999999999</v>
      </c>
      <c r="AT51" s="165">
        <v>-63.496699999999997</v>
      </c>
      <c r="AU51" s="165">
        <v>-62.405700000000003</v>
      </c>
      <c r="AV51" s="165">
        <v>30.092199999999998</v>
      </c>
      <c r="AW51" s="165">
        <v>29.200900000000001</v>
      </c>
      <c r="AX51" s="165">
        <v>80.375500000000002</v>
      </c>
      <c r="AY51" s="165">
        <v>83.054699999999997</v>
      </c>
      <c r="AZ51" s="165">
        <v>29.5791</v>
      </c>
      <c r="BA51" s="165">
        <v>23.2546</v>
      </c>
      <c r="BB51" s="165">
        <v>-543.14170000000001</v>
      </c>
      <c r="BC51" s="165">
        <v>-24.349900000000002</v>
      </c>
      <c r="BD51" s="165">
        <v>-7</v>
      </c>
      <c r="BE51" s="165">
        <v>-7.1</v>
      </c>
      <c r="BF51" s="165">
        <v>71.3583</v>
      </c>
      <c r="BG51" s="165">
        <v>68.337699999999998</v>
      </c>
      <c r="BH51" s="165">
        <v>-6.1580000000000004</v>
      </c>
      <c r="BI51" s="166"/>
      <c r="BJ51" s="165">
        <v>-62.425400000000003</v>
      </c>
      <c r="BK51" s="165">
        <v>8.3086000000000002</v>
      </c>
      <c r="BL51" s="165">
        <v>9.0020000000000007</v>
      </c>
      <c r="BM51" s="165">
        <v>6.0723000000000003</v>
      </c>
      <c r="BN51" s="165">
        <v>590.16669999999999</v>
      </c>
      <c r="BO51" s="165">
        <v>126.22450000000001</v>
      </c>
      <c r="BP51" s="165">
        <v>125.2479</v>
      </c>
      <c r="BQ51" s="165">
        <v>-448.61660000000001</v>
      </c>
      <c r="BR51" s="165">
        <v>615.45240000000001</v>
      </c>
      <c r="BS51" s="166"/>
      <c r="BT51" s="165">
        <v>-102.6688</v>
      </c>
      <c r="BU51" s="165">
        <v>104.2461</v>
      </c>
      <c r="BV51" s="165">
        <v>107.09059999999999</v>
      </c>
      <c r="BW51" s="165">
        <v>31.4</v>
      </c>
      <c r="BX51" s="165">
        <v>39.18</v>
      </c>
      <c r="BY51" s="165">
        <v>75.760000000000005</v>
      </c>
      <c r="BZ51" s="165">
        <v>81.459999999999994</v>
      </c>
      <c r="CA51" s="165">
        <v>-53.310699999999997</v>
      </c>
      <c r="CB51" s="165">
        <v>-52.774900000000002</v>
      </c>
      <c r="CC51" s="165">
        <v>102.3062</v>
      </c>
      <c r="CD51" s="165">
        <v>102.9015</v>
      </c>
      <c r="CE51" s="165">
        <v>-6.6878000000000002</v>
      </c>
      <c r="CF51" s="165">
        <v>-173.0104</v>
      </c>
      <c r="CG51" s="165">
        <v>-172.89879999999999</v>
      </c>
      <c r="CH51" s="165">
        <v>3.2313000000000001</v>
      </c>
      <c r="CI51" s="166"/>
      <c r="CJ51" s="166"/>
      <c r="CK51" s="166"/>
      <c r="CL51" s="165">
        <v>145.6</v>
      </c>
      <c r="CM51" s="165">
        <v>132.9</v>
      </c>
      <c r="CN51" s="165">
        <v>-17.329999999999998</v>
      </c>
      <c r="CO51" s="165">
        <v>59.133000000000003</v>
      </c>
      <c r="CP51" s="165">
        <v>57.623800000000003</v>
      </c>
      <c r="CQ51" s="165">
        <v>58.415199999999999</v>
      </c>
      <c r="CR51" s="165">
        <v>-18.9785</v>
      </c>
      <c r="CS51" s="165">
        <v>-18.242599999999999</v>
      </c>
      <c r="CT51" s="165">
        <v>45.3322</v>
      </c>
      <c r="CU51" s="165">
        <v>-84.216700000000003</v>
      </c>
      <c r="CV51" s="165">
        <v>54.474899999999998</v>
      </c>
      <c r="CW51" s="165">
        <v>17.3627</v>
      </c>
      <c r="CX51" s="165">
        <v>82.82</v>
      </c>
      <c r="CY51" s="165">
        <v>43.28</v>
      </c>
      <c r="CZ51" s="165">
        <v>65.163600000000002</v>
      </c>
      <c r="DA51" s="165">
        <v>61.967500000000001</v>
      </c>
      <c r="DB51" s="165">
        <v>-37.049999999999997</v>
      </c>
      <c r="DC51" s="165">
        <v>-7.7413999999999996</v>
      </c>
      <c r="DD51" s="166"/>
      <c r="DE51" s="166"/>
      <c r="DF51" s="165">
        <v>-145.0933</v>
      </c>
      <c r="DG51" s="165">
        <v>-13.002700000000001</v>
      </c>
      <c r="DH51" s="165">
        <v>-22.716200000000001</v>
      </c>
      <c r="DI51" s="165">
        <v>-105.5</v>
      </c>
      <c r="DJ51" s="165">
        <v>-104</v>
      </c>
      <c r="DK51" s="165">
        <v>23.755199999999999</v>
      </c>
      <c r="DL51" s="165">
        <v>61.239600000000003</v>
      </c>
      <c r="DM51" s="165">
        <v>77.036600000000007</v>
      </c>
      <c r="DN51" s="165">
        <v>84.393299999999996</v>
      </c>
      <c r="DO51" s="165">
        <v>59.11</v>
      </c>
      <c r="DP51" s="165">
        <v>-10.95</v>
      </c>
      <c r="DQ51" s="165">
        <v>58.527999999999999</v>
      </c>
      <c r="DR51" s="165">
        <v>143.82820000000001</v>
      </c>
      <c r="DS51" s="165">
        <v>-2.19</v>
      </c>
      <c r="DT51" s="165">
        <v>-2.14</v>
      </c>
      <c r="DU51" s="165">
        <v>77.540000000000006</v>
      </c>
      <c r="DV51" s="165">
        <v>57.46</v>
      </c>
      <c r="DW51" s="165">
        <v>145.3091</v>
      </c>
      <c r="DX51" s="165">
        <v>141.49090000000001</v>
      </c>
      <c r="DY51" s="165">
        <v>-13.9124</v>
      </c>
      <c r="DZ51" s="165">
        <v>-13.063599999999999</v>
      </c>
      <c r="EA51" s="165">
        <v>228.9211</v>
      </c>
      <c r="EB51" s="165">
        <v>188.7183</v>
      </c>
      <c r="EC51" s="165">
        <v>182.64570000000001</v>
      </c>
      <c r="ED51" s="165">
        <v>185.7757</v>
      </c>
      <c r="EE51" s="165">
        <v>69.989800000000002</v>
      </c>
      <c r="EF51" s="165">
        <v>49.381100000000004</v>
      </c>
      <c r="EG51" s="165">
        <v>-29.401</v>
      </c>
      <c r="EH51" s="165">
        <v>460.55009999999999</v>
      </c>
      <c r="EI51" s="165">
        <v>259.15140000000002</v>
      </c>
      <c r="EJ51" s="166"/>
      <c r="EK51" s="165">
        <v>-24.374099999999999</v>
      </c>
      <c r="EL51" s="165">
        <v>-20.930900000000001</v>
      </c>
      <c r="EM51" s="165">
        <v>15.5854</v>
      </c>
      <c r="EN51" s="165">
        <v>2.4508999999999999</v>
      </c>
      <c r="EO51" s="165">
        <v>2.4579</v>
      </c>
      <c r="EP51" s="165">
        <v>24.623999999999999</v>
      </c>
      <c r="EQ51" s="166"/>
      <c r="ER51" s="165">
        <v>-56.329000000000001</v>
      </c>
      <c r="ES51" s="165">
        <v>-9.9832999999999998</v>
      </c>
      <c r="ET51" s="166"/>
      <c r="EU51" s="166"/>
      <c r="EV51" s="166"/>
      <c r="EW51" s="165">
        <v>16.1631</v>
      </c>
      <c r="EX51" s="165">
        <v>-62.263500000000001</v>
      </c>
      <c r="EY51" s="165">
        <v>-23.1814</v>
      </c>
      <c r="EZ51" s="165">
        <v>-22.7073</v>
      </c>
      <c r="FA51" s="165">
        <v>8.6564999999999994</v>
      </c>
      <c r="FB51" s="165">
        <v>-46.9377</v>
      </c>
      <c r="FC51" s="165">
        <v>11.3071</v>
      </c>
      <c r="FD51" s="165">
        <v>8.0664999999999996</v>
      </c>
      <c r="FE51" s="166"/>
      <c r="FF51" s="165">
        <v>7.9763999999999999</v>
      </c>
      <c r="FG51" s="165">
        <v>42.426699999999997</v>
      </c>
      <c r="FH51" s="165">
        <v>42.038499999999999</v>
      </c>
      <c r="FI51" s="165">
        <v>41.1828</v>
      </c>
      <c r="FJ51" s="165">
        <v>54.0884</v>
      </c>
      <c r="FK51" s="165">
        <v>51.241599999999998</v>
      </c>
      <c r="FL51" s="165">
        <v>-22.104199999999999</v>
      </c>
      <c r="FM51" s="165">
        <v>15.026999999999999</v>
      </c>
      <c r="FN51" s="165">
        <v>15.334300000000001</v>
      </c>
      <c r="FO51" s="165">
        <v>-26.585599999999999</v>
      </c>
      <c r="FP51" s="165">
        <v>-17.8658</v>
      </c>
      <c r="FQ51" s="165">
        <v>-3.2061999999999999</v>
      </c>
      <c r="FR51" s="165">
        <v>-2.54</v>
      </c>
      <c r="FS51" s="165">
        <v>15.3817</v>
      </c>
      <c r="FT51" s="165">
        <v>1.4676</v>
      </c>
      <c r="FU51" s="165">
        <v>-9.77</v>
      </c>
      <c r="FV51" s="165">
        <v>13.84</v>
      </c>
      <c r="FW51" s="166"/>
      <c r="FX51" s="165">
        <v>10.3202</v>
      </c>
      <c r="FY51" s="165">
        <v>-1.679</v>
      </c>
      <c r="FZ51" s="165">
        <v>1.4339999999999999</v>
      </c>
      <c r="GA51" s="166"/>
      <c r="GB51" s="165">
        <v>42.48</v>
      </c>
      <c r="GC51" s="165">
        <v>19.451899999999998</v>
      </c>
      <c r="GD51" s="165">
        <v>27.488099999999999</v>
      </c>
      <c r="GE51" s="165">
        <v>14.94</v>
      </c>
      <c r="GF51" s="165">
        <v>92.384699999999995</v>
      </c>
      <c r="GG51" s="165">
        <v>19.600000000000001</v>
      </c>
      <c r="GH51" s="165">
        <v>-16.8887</v>
      </c>
      <c r="GI51" s="165">
        <v>2.6949999999999998</v>
      </c>
      <c r="GJ51" s="165">
        <v>2.8944000000000001</v>
      </c>
      <c r="GK51" s="165">
        <v>2.8481000000000001</v>
      </c>
      <c r="GL51" s="166"/>
      <c r="GM51" s="166"/>
      <c r="GN51" s="165">
        <v>-15.4017</v>
      </c>
      <c r="GO51" s="165">
        <v>-37.587299999999999</v>
      </c>
      <c r="GP51" s="165">
        <v>15.308400000000001</v>
      </c>
      <c r="GQ51" s="165">
        <v>39.118000000000002</v>
      </c>
      <c r="GR51" s="165">
        <v>56.189599999999999</v>
      </c>
      <c r="GS51" s="165">
        <v>59.120399999999997</v>
      </c>
      <c r="GT51" s="165">
        <v>-167.45480000000001</v>
      </c>
      <c r="GU51" s="165">
        <v>-25.461300000000001</v>
      </c>
      <c r="GV51" s="165">
        <v>26.876799999999999</v>
      </c>
      <c r="GW51" s="165">
        <v>-50.128599999999999</v>
      </c>
      <c r="GX51" s="166"/>
      <c r="GY51" s="165">
        <v>15.941599999999999</v>
      </c>
      <c r="GZ51" s="165">
        <v>15.4437</v>
      </c>
      <c r="HA51" s="166"/>
      <c r="HB51" s="165">
        <v>147.87370000000001</v>
      </c>
      <c r="HC51" s="165">
        <v>146.3339</v>
      </c>
      <c r="HD51" s="165">
        <v>237.2</v>
      </c>
      <c r="HE51" s="165">
        <v>-236.45529999999999</v>
      </c>
      <c r="HF51" s="165">
        <v>-526.57259999999997</v>
      </c>
      <c r="HG51" s="165">
        <v>527.19809999999995</v>
      </c>
      <c r="HH51" s="165">
        <v>469.94630000000001</v>
      </c>
      <c r="HI51" s="165">
        <v>-142.86160000000001</v>
      </c>
      <c r="HJ51" s="165">
        <v>-138.8296</v>
      </c>
      <c r="HK51" s="165">
        <v>-54.251100000000001</v>
      </c>
      <c r="HL51" s="165">
        <v>-54.463500000000003</v>
      </c>
      <c r="HM51" s="165">
        <v>80.706299999999999</v>
      </c>
      <c r="HN51" s="165">
        <v>78.846400000000003</v>
      </c>
      <c r="HO51" s="166"/>
      <c r="HP51" s="166"/>
      <c r="HQ51" s="165">
        <v>34.577199999999998</v>
      </c>
      <c r="HR51" s="165">
        <v>34.489400000000003</v>
      </c>
      <c r="HS51" s="165">
        <v>-56.5261</v>
      </c>
      <c r="HT51" s="165">
        <v>-57.281100000000002</v>
      </c>
      <c r="HU51" s="165">
        <v>96.54</v>
      </c>
      <c r="HV51" s="165">
        <v>96.42</v>
      </c>
      <c r="HW51" s="165">
        <v>26</v>
      </c>
      <c r="HX51" s="165">
        <v>25.6</v>
      </c>
      <c r="HY51" s="165">
        <v>22.683900000000001</v>
      </c>
      <c r="HZ51" s="165">
        <v>43.36</v>
      </c>
      <c r="IA51" s="165">
        <v>-367.70249999999999</v>
      </c>
      <c r="IB51" s="165">
        <v>108.67010000000001</v>
      </c>
      <c r="IC51" s="165">
        <v>108.419</v>
      </c>
      <c r="ID51" s="165">
        <v>16.8</v>
      </c>
      <c r="IE51" s="165">
        <v>-22.2</v>
      </c>
      <c r="IF51" s="165">
        <v>-33.5</v>
      </c>
      <c r="IG51" s="165">
        <v>-33.6</v>
      </c>
      <c r="IH51" s="165">
        <v>1.3729</v>
      </c>
      <c r="II51" s="165">
        <v>1.0322</v>
      </c>
      <c r="IJ51" s="165">
        <v>-467.23509999999999</v>
      </c>
      <c r="IK51" s="165">
        <v>-225.52440000000001</v>
      </c>
      <c r="IL51" s="165">
        <v>476.29239999999999</v>
      </c>
      <c r="IM51" s="165">
        <v>390.26420000000002</v>
      </c>
      <c r="IN51" s="166"/>
      <c r="IO51" s="165">
        <v>-384.72500000000002</v>
      </c>
      <c r="IP51" s="165">
        <v>382.92649999999998</v>
      </c>
      <c r="IQ51" s="165">
        <v>-164.18029999999999</v>
      </c>
      <c r="IR51" s="165">
        <v>-230.3278</v>
      </c>
      <c r="IS51" s="165">
        <v>-379.23660000000001</v>
      </c>
      <c r="IT51" s="165">
        <v>103.69070000000001</v>
      </c>
      <c r="IU51" s="165">
        <v>102.0783</v>
      </c>
      <c r="IV51" s="165">
        <v>169.1593</v>
      </c>
      <c r="IW51" s="165">
        <v>-467.03829999999999</v>
      </c>
      <c r="IX51" s="165">
        <v>234.39940000000001</v>
      </c>
      <c r="IY51" s="165">
        <v>-230.22649999999999</v>
      </c>
      <c r="IZ51" s="165">
        <v>231.69049999999999</v>
      </c>
      <c r="JA51" s="165">
        <v>-10.0458</v>
      </c>
      <c r="JB51" s="165">
        <v>17.916</v>
      </c>
      <c r="JC51" s="165">
        <v>17.12</v>
      </c>
      <c r="JD51" s="165">
        <v>2.0819999999999999</v>
      </c>
      <c r="JE51" s="165">
        <v>2.0680000000000001</v>
      </c>
      <c r="JF51" s="165">
        <v>-16.64</v>
      </c>
      <c r="JG51" s="165">
        <v>-4</v>
      </c>
      <c r="JH51" s="166"/>
      <c r="JI51" s="165">
        <v>4.8051000000000004</v>
      </c>
      <c r="JJ51" s="165">
        <v>-16.9024</v>
      </c>
      <c r="JK51" s="165">
        <v>-25.810600000000001</v>
      </c>
      <c r="JL51" s="165">
        <v>14.9</v>
      </c>
      <c r="JM51" s="165">
        <v>47.231000000000002</v>
      </c>
      <c r="JN51" s="165">
        <v>48.648000000000003</v>
      </c>
      <c r="JO51" s="166"/>
      <c r="JP51" s="166"/>
      <c r="JQ51" s="165">
        <v>52.543500000000002</v>
      </c>
      <c r="JR51" s="165">
        <v>52.0062</v>
      </c>
      <c r="JS51" s="165">
        <v>52.385199999999998</v>
      </c>
      <c r="JT51" s="166"/>
      <c r="JU51" s="165">
        <v>22.3</v>
      </c>
      <c r="JV51" s="165">
        <v>24.127800000000001</v>
      </c>
      <c r="JW51" s="165">
        <v>9.93</v>
      </c>
      <c r="JX51" s="166"/>
      <c r="JY51" s="165">
        <v>-19.654800000000002</v>
      </c>
      <c r="JZ51" s="165">
        <v>54.625900000000001</v>
      </c>
      <c r="KA51" s="165">
        <v>55.440300000000001</v>
      </c>
      <c r="KB51" s="165">
        <v>-18.6678</v>
      </c>
      <c r="KC51" s="165">
        <v>-53.986800000000002</v>
      </c>
      <c r="KD51" s="165">
        <v>53.871400000000001</v>
      </c>
      <c r="KE51" s="166"/>
      <c r="KF51" s="165">
        <v>-30</v>
      </c>
      <c r="KG51" s="165">
        <v>30.8</v>
      </c>
      <c r="KH51" s="165">
        <v>-49.186</v>
      </c>
      <c r="KI51" s="165">
        <v>229.30070000000001</v>
      </c>
    </row>
    <row r="52" spans="1:295" ht="18" customHeight="1" x14ac:dyDescent="0.3">
      <c r="A52" s="161" t="s">
        <v>77</v>
      </c>
      <c r="B52" s="161" t="s">
        <v>869</v>
      </c>
      <c r="C52" s="165">
        <v>0</v>
      </c>
      <c r="D52" s="166"/>
      <c r="E52" s="165">
        <v>-26.816700000000001</v>
      </c>
      <c r="F52" s="165">
        <v>11.373799999999999</v>
      </c>
      <c r="G52" s="165">
        <v>11.3012</v>
      </c>
      <c r="H52" s="166"/>
      <c r="I52" s="165">
        <v>65.427499999999995</v>
      </c>
      <c r="J52" s="165">
        <v>-110.9034</v>
      </c>
      <c r="K52" s="165">
        <v>61.124000000000002</v>
      </c>
      <c r="L52" s="165">
        <v>31.145099999999999</v>
      </c>
      <c r="M52" s="166"/>
      <c r="N52" s="165">
        <v>-8.8800000000000008</v>
      </c>
      <c r="O52" s="165">
        <v>-56.386000000000003</v>
      </c>
      <c r="P52" s="166"/>
      <c r="Q52" s="165">
        <v>14.076000000000001</v>
      </c>
      <c r="R52" s="165">
        <v>-50.6</v>
      </c>
      <c r="S52" s="165">
        <v>6.1886999999999999</v>
      </c>
      <c r="T52" s="165">
        <v>66.274199999999993</v>
      </c>
      <c r="U52" s="165">
        <v>14.902200000000001</v>
      </c>
      <c r="V52" s="165">
        <v>15.4773</v>
      </c>
      <c r="W52" s="165">
        <v>25.442</v>
      </c>
      <c r="X52" s="165">
        <v>16.414899999999999</v>
      </c>
      <c r="Y52" s="165">
        <v>5.806</v>
      </c>
      <c r="Z52" s="165">
        <v>7.8299000000000003</v>
      </c>
      <c r="AA52" s="166"/>
      <c r="AB52" s="166"/>
      <c r="AC52" s="165">
        <v>-71.77</v>
      </c>
      <c r="AD52" s="165">
        <v>-71.67</v>
      </c>
      <c r="AE52" s="166"/>
      <c r="AF52" s="165">
        <v>8.8800000000000008</v>
      </c>
      <c r="AG52" s="165">
        <v>57.2</v>
      </c>
      <c r="AH52" s="165">
        <v>11.260999999999999</v>
      </c>
      <c r="AI52" s="165">
        <v>0.20799999999999999</v>
      </c>
      <c r="AJ52" s="167">
        <v>-66.459999999999994</v>
      </c>
      <c r="AK52" s="165">
        <v>-66.010000000000005</v>
      </c>
      <c r="AL52" s="165">
        <v>-49.68</v>
      </c>
      <c r="AM52" s="165">
        <v>66.459999999999994</v>
      </c>
      <c r="AN52" s="165">
        <v>67.02</v>
      </c>
      <c r="AO52" s="165">
        <v>20.261099999999999</v>
      </c>
      <c r="AP52" s="165">
        <v>1.9154</v>
      </c>
      <c r="AQ52" s="165">
        <v>77.123599999999996</v>
      </c>
      <c r="AR52" s="165">
        <v>79.529399999999995</v>
      </c>
      <c r="AS52" s="165">
        <v>40.8431</v>
      </c>
      <c r="AT52" s="165">
        <v>-61.0854</v>
      </c>
      <c r="AU52" s="165">
        <v>-60.886299999999999</v>
      </c>
      <c r="AV52" s="165">
        <v>10.3865</v>
      </c>
      <c r="AW52" s="165">
        <v>10.101699999999999</v>
      </c>
      <c r="AX52" s="165">
        <v>81.045299999999997</v>
      </c>
      <c r="AY52" s="165">
        <v>81.983000000000004</v>
      </c>
      <c r="AZ52" s="165">
        <v>10.212999999999999</v>
      </c>
      <c r="BA52" s="165">
        <v>9.8237000000000005</v>
      </c>
      <c r="BB52" s="165">
        <v>-490.61829999999998</v>
      </c>
      <c r="BC52" s="165">
        <v>-26.262499999999999</v>
      </c>
      <c r="BD52" s="165">
        <v>-5.3</v>
      </c>
      <c r="BE52" s="165">
        <v>-5.4</v>
      </c>
      <c r="BF52" s="165">
        <v>68.737399999999994</v>
      </c>
      <c r="BG52" s="165">
        <v>66.784099999999995</v>
      </c>
      <c r="BH52" s="165">
        <v>-5.9073000000000002</v>
      </c>
      <c r="BI52" s="166"/>
      <c r="BJ52" s="165">
        <v>-59.912700000000001</v>
      </c>
      <c r="BK52" s="165">
        <v>8.7913999999999994</v>
      </c>
      <c r="BL52" s="165">
        <v>8.6641999999999992</v>
      </c>
      <c r="BM52" s="165">
        <v>5.8452000000000002</v>
      </c>
      <c r="BN52" s="165">
        <v>535.47760000000005</v>
      </c>
      <c r="BO52" s="165">
        <v>121.0364</v>
      </c>
      <c r="BP52" s="165">
        <v>120.88379999999999</v>
      </c>
      <c r="BQ52" s="165">
        <v>-444.40940000000001</v>
      </c>
      <c r="BR52" s="165">
        <v>568.66949999999997</v>
      </c>
      <c r="BS52" s="166"/>
      <c r="BT52" s="165">
        <v>-90.109399999999994</v>
      </c>
      <c r="BU52" s="165">
        <v>92.463499999999996</v>
      </c>
      <c r="BV52" s="165">
        <v>103.7873</v>
      </c>
      <c r="BW52" s="165">
        <v>29.52</v>
      </c>
      <c r="BX52" s="165">
        <v>36.33</v>
      </c>
      <c r="BY52" s="165">
        <v>72.69</v>
      </c>
      <c r="BZ52" s="165">
        <v>78.91</v>
      </c>
      <c r="CA52" s="165">
        <v>-57.999200000000002</v>
      </c>
      <c r="CB52" s="165">
        <v>-57.061500000000002</v>
      </c>
      <c r="CC52" s="165">
        <v>106.8706</v>
      </c>
      <c r="CD52" s="165">
        <v>108.1403</v>
      </c>
      <c r="CE52" s="165">
        <v>-6.0225</v>
      </c>
      <c r="CF52" s="165">
        <v>-139.9665</v>
      </c>
      <c r="CG52" s="165">
        <v>-139.5692</v>
      </c>
      <c r="CH52" s="165">
        <v>4.5174000000000003</v>
      </c>
      <c r="CI52" s="166"/>
      <c r="CJ52" s="166"/>
      <c r="CK52" s="166"/>
      <c r="CL52" s="165">
        <v>137</v>
      </c>
      <c r="CM52" s="165">
        <v>124.1</v>
      </c>
      <c r="CN52" s="165">
        <v>-16.78</v>
      </c>
      <c r="CO52" s="165">
        <v>68.165000000000006</v>
      </c>
      <c r="CP52" s="165">
        <v>66.965999999999994</v>
      </c>
      <c r="CQ52" s="165">
        <v>66.506600000000006</v>
      </c>
      <c r="CR52" s="165">
        <v>-5.5827999999999998</v>
      </c>
      <c r="CS52" s="165">
        <v>-5.5382999999999996</v>
      </c>
      <c r="CT52" s="165">
        <v>26.503299999999999</v>
      </c>
      <c r="CU52" s="165">
        <v>-76.147999999999996</v>
      </c>
      <c r="CV52" s="165">
        <v>34.011200000000002</v>
      </c>
      <c r="CW52" s="165">
        <v>16.741499999999998</v>
      </c>
      <c r="CX52" s="165">
        <v>78.349999999999994</v>
      </c>
      <c r="CY52" s="165">
        <v>41.07</v>
      </c>
      <c r="CZ52" s="165">
        <v>62.351100000000002</v>
      </c>
      <c r="DA52" s="165">
        <v>59.770200000000003</v>
      </c>
      <c r="DB52" s="165">
        <v>-35.89</v>
      </c>
      <c r="DC52" s="165">
        <v>-7.7413999999999996</v>
      </c>
      <c r="DD52" s="166"/>
      <c r="DE52" s="166"/>
      <c r="DF52" s="165">
        <v>-154.67490000000001</v>
      </c>
      <c r="DG52" s="165">
        <v>-12.6389</v>
      </c>
      <c r="DH52" s="165">
        <v>-22.102799999999998</v>
      </c>
      <c r="DI52" s="165">
        <v>-106</v>
      </c>
      <c r="DJ52" s="165">
        <v>-107.8</v>
      </c>
      <c r="DK52" s="165">
        <v>23.453099999999999</v>
      </c>
      <c r="DL52" s="165">
        <v>56.552100000000003</v>
      </c>
      <c r="DM52" s="165">
        <v>76.566999999999993</v>
      </c>
      <c r="DN52" s="165">
        <v>79.705799999999996</v>
      </c>
      <c r="DO52" s="165">
        <v>56.07</v>
      </c>
      <c r="DP52" s="165">
        <v>-11.78</v>
      </c>
      <c r="DQ52" s="165">
        <v>62.573500000000003</v>
      </c>
      <c r="DR52" s="165">
        <v>152.09360000000001</v>
      </c>
      <c r="DS52" s="165">
        <v>-2.34</v>
      </c>
      <c r="DT52" s="165">
        <v>-2.2400000000000002</v>
      </c>
      <c r="DU52" s="165">
        <v>70.400000000000006</v>
      </c>
      <c r="DV52" s="165">
        <v>55.29</v>
      </c>
      <c r="DW52" s="165">
        <v>154.4727</v>
      </c>
      <c r="DX52" s="165">
        <v>151.12729999999999</v>
      </c>
      <c r="DY52" s="165">
        <v>-14.962400000000001</v>
      </c>
      <c r="DZ52" s="165">
        <v>-15.3636</v>
      </c>
      <c r="EA52" s="166"/>
      <c r="EB52" s="165">
        <v>187.76220000000001</v>
      </c>
      <c r="EC52" s="165">
        <v>181.1936</v>
      </c>
      <c r="ED52" s="165">
        <v>184.928</v>
      </c>
      <c r="EE52" s="165">
        <v>72.354200000000006</v>
      </c>
      <c r="EF52" s="165">
        <v>51.386000000000003</v>
      </c>
      <c r="EG52" s="165">
        <v>-30.329000000000001</v>
      </c>
      <c r="EH52" s="165">
        <v>453.27980000000002</v>
      </c>
      <c r="EI52" s="165">
        <v>274.91820000000001</v>
      </c>
      <c r="EJ52" s="166"/>
      <c r="EK52" s="165">
        <v>-25.747800000000002</v>
      </c>
      <c r="EL52" s="165">
        <v>-22.4526</v>
      </c>
      <c r="EM52" s="165">
        <v>13.1967</v>
      </c>
      <c r="EN52" s="165">
        <v>7.3239000000000001</v>
      </c>
      <c r="EO52" s="165">
        <v>7.1540999999999997</v>
      </c>
      <c r="EP52" s="165">
        <v>23.088000000000001</v>
      </c>
      <c r="EQ52" s="166"/>
      <c r="ER52" s="165">
        <v>-58.299500000000002</v>
      </c>
      <c r="ES52" s="165">
        <v>-12.552199999999999</v>
      </c>
      <c r="ET52" s="166"/>
      <c r="EU52" s="165">
        <v>-3.25</v>
      </c>
      <c r="EV52" s="166"/>
      <c r="EW52" s="165">
        <v>15.195600000000001</v>
      </c>
      <c r="EX52" s="165">
        <v>-49.029400000000003</v>
      </c>
      <c r="EY52" s="165">
        <v>-23.528199999999998</v>
      </c>
      <c r="EZ52" s="165">
        <v>-23.2256</v>
      </c>
      <c r="FA52" s="165">
        <v>9.3015000000000008</v>
      </c>
      <c r="FB52" s="165">
        <v>-49.151400000000002</v>
      </c>
      <c r="FC52" s="165">
        <v>13.0373</v>
      </c>
      <c r="FD52" s="165">
        <v>7.6409000000000002</v>
      </c>
      <c r="FE52" s="166"/>
      <c r="FF52" s="165">
        <v>7.3507999999999996</v>
      </c>
      <c r="FG52" s="165">
        <v>40.935099999999998</v>
      </c>
      <c r="FH52" s="165">
        <v>41.566499999999998</v>
      </c>
      <c r="FI52" s="165">
        <v>39.783000000000001</v>
      </c>
      <c r="FJ52" s="165">
        <v>59.447000000000003</v>
      </c>
      <c r="FK52" s="165">
        <v>58.274799999999999</v>
      </c>
      <c r="FL52" s="165">
        <v>-35.500700000000002</v>
      </c>
      <c r="FM52" s="165">
        <v>16.4221</v>
      </c>
      <c r="FN52" s="165">
        <v>16.5288</v>
      </c>
      <c r="FO52" s="165">
        <v>-36.085700000000003</v>
      </c>
      <c r="FP52" s="165">
        <v>-28.334099999999999</v>
      </c>
      <c r="FQ52" s="165">
        <v>-3.1989000000000001</v>
      </c>
      <c r="FR52" s="165">
        <v>-4.6399999999999997</v>
      </c>
      <c r="FS52" s="165">
        <v>15.1693</v>
      </c>
      <c r="FT52" s="165">
        <v>1.3735999999999999</v>
      </c>
      <c r="FU52" s="165">
        <v>-9.59</v>
      </c>
      <c r="FV52" s="165">
        <v>14.64</v>
      </c>
      <c r="FW52" s="166"/>
      <c r="FX52" s="166"/>
      <c r="FY52" s="165">
        <v>-2.044</v>
      </c>
      <c r="FZ52" s="165">
        <v>1.425</v>
      </c>
      <c r="GA52" s="166"/>
      <c r="GB52" s="165">
        <v>43.77</v>
      </c>
      <c r="GC52" s="165">
        <v>29.6907</v>
      </c>
      <c r="GD52" s="165">
        <v>36.694200000000002</v>
      </c>
      <c r="GE52" s="165">
        <v>15.15</v>
      </c>
      <c r="GF52" s="165">
        <v>94.283000000000001</v>
      </c>
      <c r="GG52" s="165">
        <v>22.2</v>
      </c>
      <c r="GH52" s="165">
        <v>-13.7515</v>
      </c>
      <c r="GI52" s="165">
        <v>2.9411999999999998</v>
      </c>
      <c r="GJ52" s="165">
        <v>2.9195000000000002</v>
      </c>
      <c r="GK52" s="165">
        <v>2.6953999999999998</v>
      </c>
      <c r="GL52" s="166"/>
      <c r="GM52" s="166"/>
      <c r="GN52" s="165">
        <v>-15.9117</v>
      </c>
      <c r="GO52" s="165">
        <v>-32.99</v>
      </c>
      <c r="GP52" s="165">
        <v>17.442599999999999</v>
      </c>
      <c r="GQ52" s="165">
        <v>34.745199999999997</v>
      </c>
      <c r="GR52" s="165">
        <v>61.519799999999996</v>
      </c>
      <c r="GS52" s="165">
        <v>59.6175</v>
      </c>
      <c r="GT52" s="165">
        <v>-158.79140000000001</v>
      </c>
      <c r="GU52" s="165">
        <v>-24.2394</v>
      </c>
      <c r="GV52" s="165">
        <v>24.261600000000001</v>
      </c>
      <c r="GW52" s="165">
        <v>-46.560600000000001</v>
      </c>
      <c r="GX52" s="165">
        <v>9.6234999999999999</v>
      </c>
      <c r="GY52" s="165">
        <v>14.700200000000001</v>
      </c>
      <c r="GZ52" s="165">
        <v>14.2097</v>
      </c>
      <c r="HA52" s="165">
        <v>11</v>
      </c>
      <c r="HB52" s="165">
        <v>147.1232</v>
      </c>
      <c r="HC52" s="165">
        <v>148.6748</v>
      </c>
      <c r="HD52" s="166"/>
      <c r="HE52" s="166"/>
      <c r="HF52" s="165">
        <v>-525.56100000000004</v>
      </c>
      <c r="HG52" s="165">
        <v>528.70460000000003</v>
      </c>
      <c r="HH52" s="165">
        <v>487.52030000000002</v>
      </c>
      <c r="HI52" s="165">
        <v>-141.28569999999999</v>
      </c>
      <c r="HJ52" s="165">
        <v>-139.8706</v>
      </c>
      <c r="HK52" s="165">
        <v>-55.3018</v>
      </c>
      <c r="HL52" s="165">
        <v>-56.057299999999998</v>
      </c>
      <c r="HM52" s="165">
        <v>79.713999999999999</v>
      </c>
      <c r="HN52" s="165">
        <v>79.874200000000002</v>
      </c>
      <c r="HO52" s="166"/>
      <c r="HP52" s="166"/>
      <c r="HQ52" s="165">
        <v>35.357300000000002</v>
      </c>
      <c r="HR52" s="165">
        <v>34.467399999999998</v>
      </c>
      <c r="HS52" s="165">
        <v>-48.884799999999998</v>
      </c>
      <c r="HT52" s="165">
        <v>-49.950899999999997</v>
      </c>
      <c r="HU52" s="165">
        <v>103.2</v>
      </c>
      <c r="HV52" s="165">
        <v>102.42</v>
      </c>
      <c r="HW52" s="165">
        <v>23.3</v>
      </c>
      <c r="HX52" s="165">
        <v>24.1</v>
      </c>
      <c r="HY52" s="165">
        <v>22.519400000000001</v>
      </c>
      <c r="HZ52" s="165">
        <v>40.159999999999997</v>
      </c>
      <c r="IA52" s="165">
        <v>-367.45049999999998</v>
      </c>
      <c r="IB52" s="165">
        <v>109.11069999999999</v>
      </c>
      <c r="IC52" s="165">
        <v>109.6511</v>
      </c>
      <c r="ID52" s="165">
        <v>16.8</v>
      </c>
      <c r="IE52" s="165">
        <v>-22.8</v>
      </c>
      <c r="IF52" s="165">
        <v>-34.5</v>
      </c>
      <c r="IG52" s="165">
        <v>-34.5</v>
      </c>
      <c r="IH52" s="166"/>
      <c r="II52" s="165">
        <v>1.1324000000000001</v>
      </c>
      <c r="IJ52" s="165">
        <v>-478.31630000000001</v>
      </c>
      <c r="IK52" s="165">
        <v>-245.70509999999999</v>
      </c>
      <c r="IL52" s="165">
        <v>475.32589999999999</v>
      </c>
      <c r="IM52" s="165">
        <v>385.58150000000001</v>
      </c>
      <c r="IN52" s="166"/>
      <c r="IO52" s="165">
        <v>-379.73489999999998</v>
      </c>
      <c r="IP52" s="165">
        <v>378.04539999999997</v>
      </c>
      <c r="IQ52" s="165">
        <v>-168.07259999999999</v>
      </c>
      <c r="IR52" s="165">
        <v>-228.04810000000001</v>
      </c>
      <c r="IS52" s="165">
        <v>-375.31760000000003</v>
      </c>
      <c r="IT52" s="165">
        <v>99.887200000000007</v>
      </c>
      <c r="IU52" s="165">
        <v>100.2508</v>
      </c>
      <c r="IV52" s="165">
        <v>169.12819999999999</v>
      </c>
      <c r="IW52" s="165">
        <v>-455.42619999999999</v>
      </c>
      <c r="IX52" s="165">
        <v>234.352</v>
      </c>
      <c r="IY52" s="165">
        <v>-225.37909999999999</v>
      </c>
      <c r="IZ52" s="165">
        <v>225.2346</v>
      </c>
      <c r="JA52" s="165">
        <v>-9.0158000000000005</v>
      </c>
      <c r="JB52" s="165">
        <v>18.809999999999999</v>
      </c>
      <c r="JC52" s="165">
        <v>17.600000000000001</v>
      </c>
      <c r="JD52" s="165">
        <v>4.8230000000000004</v>
      </c>
      <c r="JE52" s="165">
        <v>4.7779999999999996</v>
      </c>
      <c r="JF52" s="165">
        <v>-17.760000000000002</v>
      </c>
      <c r="JG52" s="165">
        <v>-4</v>
      </c>
      <c r="JH52" s="166"/>
      <c r="JI52" s="165">
        <v>4.4265999999999996</v>
      </c>
      <c r="JJ52" s="165">
        <v>-18.162800000000001</v>
      </c>
      <c r="JK52" s="165">
        <v>-25.780100000000001</v>
      </c>
      <c r="JL52" s="165">
        <v>17</v>
      </c>
      <c r="JM52" s="165">
        <v>47.991</v>
      </c>
      <c r="JN52" s="165">
        <v>48.475999999999999</v>
      </c>
      <c r="JO52" s="165">
        <v>0</v>
      </c>
      <c r="JP52" s="165">
        <v>0</v>
      </c>
      <c r="JQ52" s="165">
        <v>52.412799999999997</v>
      </c>
      <c r="JR52" s="165">
        <v>53.186500000000002</v>
      </c>
      <c r="JS52" s="165">
        <v>51.292099999999998</v>
      </c>
      <c r="JT52" s="166"/>
      <c r="JU52" s="165">
        <v>23.6</v>
      </c>
      <c r="JV52" s="165">
        <v>25.531700000000001</v>
      </c>
      <c r="JW52" s="165">
        <v>9.51</v>
      </c>
      <c r="JX52" s="166"/>
      <c r="JY52" s="165">
        <v>-22.413799999999998</v>
      </c>
      <c r="JZ52" s="165">
        <v>56.177</v>
      </c>
      <c r="KA52" s="165">
        <v>55.600200000000001</v>
      </c>
      <c r="KB52" s="165">
        <v>-22.050699999999999</v>
      </c>
      <c r="KC52" s="165">
        <v>-54.293799999999997</v>
      </c>
      <c r="KD52" s="165">
        <v>54.386400000000002</v>
      </c>
      <c r="KE52" s="165">
        <v>0</v>
      </c>
      <c r="KF52" s="165">
        <v>-34.799999999999997</v>
      </c>
      <c r="KG52" s="165">
        <v>34.9</v>
      </c>
      <c r="KH52" s="165">
        <v>-38.042099999999998</v>
      </c>
      <c r="KI52" s="165">
        <v>212.70320000000001</v>
      </c>
    </row>
    <row r="53" spans="1:295" ht="18" customHeight="1" x14ac:dyDescent="0.3">
      <c r="A53" s="161" t="s">
        <v>77</v>
      </c>
      <c r="B53" s="161" t="s">
        <v>870</v>
      </c>
      <c r="C53" s="165">
        <v>0</v>
      </c>
      <c r="D53" s="166"/>
      <c r="E53" s="165">
        <v>-25.833600000000001</v>
      </c>
      <c r="F53" s="165">
        <v>10.880800000000001</v>
      </c>
      <c r="G53" s="165">
        <v>9.6719000000000008</v>
      </c>
      <c r="H53" s="166"/>
      <c r="I53" s="165">
        <v>61.531300000000002</v>
      </c>
      <c r="J53" s="165">
        <v>-102.1563</v>
      </c>
      <c r="K53" s="165">
        <v>58.1828</v>
      </c>
      <c r="L53" s="165">
        <v>29.1751</v>
      </c>
      <c r="M53" s="166"/>
      <c r="N53" s="165">
        <v>-17.760000000000002</v>
      </c>
      <c r="O53" s="165">
        <v>-53.09</v>
      </c>
      <c r="P53" s="165">
        <v>46.2</v>
      </c>
      <c r="Q53" s="165">
        <v>14.076000000000001</v>
      </c>
      <c r="R53" s="165">
        <v>-46.2</v>
      </c>
      <c r="S53" s="165">
        <v>5.6468999999999996</v>
      </c>
      <c r="T53" s="165">
        <v>61.157600000000002</v>
      </c>
      <c r="U53" s="165">
        <v>14.319699999999999</v>
      </c>
      <c r="V53" s="165">
        <v>14.4757</v>
      </c>
      <c r="W53" s="165">
        <v>24.1327</v>
      </c>
      <c r="X53" s="165">
        <v>16.999500000000001</v>
      </c>
      <c r="Y53" s="165">
        <v>6.1859000000000002</v>
      </c>
      <c r="Z53" s="165">
        <v>7.8872999999999998</v>
      </c>
      <c r="AA53" s="166"/>
      <c r="AB53" s="166"/>
      <c r="AC53" s="165">
        <v>-73.08</v>
      </c>
      <c r="AD53" s="165">
        <v>-72.680000000000007</v>
      </c>
      <c r="AE53" s="166"/>
      <c r="AF53" s="165">
        <v>17.760000000000002</v>
      </c>
      <c r="AG53" s="165">
        <v>50.6</v>
      </c>
      <c r="AH53" s="165">
        <v>10.542999999999999</v>
      </c>
      <c r="AI53" s="165">
        <v>0.19800000000000001</v>
      </c>
      <c r="AJ53" s="167">
        <v>-69.37</v>
      </c>
      <c r="AK53" s="165">
        <v>-68.739999999999995</v>
      </c>
      <c r="AL53" s="165">
        <v>-48.32</v>
      </c>
      <c r="AM53" s="165">
        <v>69.37</v>
      </c>
      <c r="AN53" s="165">
        <v>69.69</v>
      </c>
      <c r="AO53" s="165">
        <v>18.806899999999999</v>
      </c>
      <c r="AP53" s="165">
        <v>2.5606</v>
      </c>
      <c r="AQ53" s="165">
        <v>72.343599999999995</v>
      </c>
      <c r="AR53" s="165">
        <v>74.763000000000005</v>
      </c>
      <c r="AS53" s="165">
        <v>41.782200000000003</v>
      </c>
      <c r="AT53" s="165">
        <v>-58.942</v>
      </c>
      <c r="AU53" s="165">
        <v>-58.568100000000001</v>
      </c>
      <c r="AV53" s="165">
        <v>10.5901</v>
      </c>
      <c r="AW53" s="165">
        <v>10.0739</v>
      </c>
      <c r="AX53" s="165">
        <v>78.232200000000006</v>
      </c>
      <c r="AY53" s="165">
        <v>79.437799999999996</v>
      </c>
      <c r="AZ53" s="165">
        <v>5.5296000000000003</v>
      </c>
      <c r="BA53" s="165">
        <v>4.2701000000000002</v>
      </c>
      <c r="BB53" s="165">
        <v>-462.44459999999998</v>
      </c>
      <c r="BC53" s="165">
        <v>-23.2346</v>
      </c>
      <c r="BD53" s="165">
        <v>-7.2</v>
      </c>
      <c r="BE53" s="165">
        <v>-7.2</v>
      </c>
      <c r="BF53" s="165">
        <v>65.543599999999998</v>
      </c>
      <c r="BG53" s="165">
        <v>64.414599999999993</v>
      </c>
      <c r="BH53" s="165">
        <v>-6.2018000000000004</v>
      </c>
      <c r="BI53" s="166"/>
      <c r="BJ53" s="165">
        <v>-50.699399999999997</v>
      </c>
      <c r="BK53" s="165">
        <v>8.3856000000000002</v>
      </c>
      <c r="BL53" s="165">
        <v>7.9932999999999996</v>
      </c>
      <c r="BM53" s="165">
        <v>5.5202999999999998</v>
      </c>
      <c r="BN53" s="165">
        <v>508.46870000000001</v>
      </c>
      <c r="BO53" s="165">
        <v>116.18389999999999</v>
      </c>
      <c r="BP53" s="165">
        <v>115.84820000000001</v>
      </c>
      <c r="BQ53" s="165">
        <v>-429.0686</v>
      </c>
      <c r="BR53" s="165">
        <v>533.92150000000004</v>
      </c>
      <c r="BS53" s="166"/>
      <c r="BT53" s="165">
        <v>-73.357600000000005</v>
      </c>
      <c r="BU53" s="165">
        <v>75.891000000000005</v>
      </c>
      <c r="BV53" s="165">
        <v>102.6497</v>
      </c>
      <c r="BW53" s="165">
        <v>28.81</v>
      </c>
      <c r="BX53" s="165">
        <v>32.03</v>
      </c>
      <c r="BY53" s="165">
        <v>69.62</v>
      </c>
      <c r="BZ53" s="165">
        <v>80.790000000000006</v>
      </c>
      <c r="CA53" s="165">
        <v>-67.2423</v>
      </c>
      <c r="CB53" s="165">
        <v>-66.572500000000005</v>
      </c>
      <c r="CC53" s="165">
        <v>110.8977</v>
      </c>
      <c r="CD53" s="165">
        <v>110.6187</v>
      </c>
      <c r="CE53" s="165">
        <v>-4.7576999999999998</v>
      </c>
      <c r="CF53" s="165">
        <v>-126.0055</v>
      </c>
      <c r="CG53" s="165">
        <v>-124.50149999999999</v>
      </c>
      <c r="CH53" s="165">
        <v>1.6556</v>
      </c>
      <c r="CI53" s="166"/>
      <c r="CJ53" s="166"/>
      <c r="CK53" s="166"/>
      <c r="CL53" s="165">
        <v>128.80000000000001</v>
      </c>
      <c r="CM53" s="165">
        <v>116.3</v>
      </c>
      <c r="CN53" s="165">
        <v>-16.36</v>
      </c>
      <c r="CO53" s="165">
        <v>69.852000000000004</v>
      </c>
      <c r="CP53" s="165">
        <v>68.554500000000004</v>
      </c>
      <c r="CQ53" s="165">
        <v>67.805700000000002</v>
      </c>
      <c r="CR53" s="165">
        <v>-2.3517999999999999</v>
      </c>
      <c r="CS53" s="165">
        <v>-1.9630000000000001</v>
      </c>
      <c r="CT53" s="165">
        <v>22.005400000000002</v>
      </c>
      <c r="CU53" s="165">
        <v>-73.885199999999998</v>
      </c>
      <c r="CV53" s="165">
        <v>29.162500000000001</v>
      </c>
      <c r="CW53" s="165">
        <v>15.756</v>
      </c>
      <c r="CX53" s="165">
        <v>74.63</v>
      </c>
      <c r="CY53" s="165">
        <v>39.21</v>
      </c>
      <c r="CZ53" s="165">
        <v>58.132300000000001</v>
      </c>
      <c r="DA53" s="165">
        <v>55.375700000000002</v>
      </c>
      <c r="DB53" s="165">
        <v>-33.93</v>
      </c>
      <c r="DC53" s="165">
        <v>-7.4649999999999999</v>
      </c>
      <c r="DD53" s="166"/>
      <c r="DE53" s="166"/>
      <c r="DF53" s="165">
        <v>-135.56790000000001</v>
      </c>
      <c r="DG53" s="165">
        <v>-11.6288</v>
      </c>
      <c r="DH53" s="165">
        <v>-20.779499999999999</v>
      </c>
      <c r="DI53" s="165">
        <v>-104.4</v>
      </c>
      <c r="DJ53" s="165">
        <v>-102.8</v>
      </c>
      <c r="DK53" s="165">
        <v>23.3047</v>
      </c>
      <c r="DL53" s="165">
        <v>52.450600000000001</v>
      </c>
      <c r="DM53" s="165">
        <v>69.052700000000002</v>
      </c>
      <c r="DN53" s="165">
        <v>73.846400000000003</v>
      </c>
      <c r="DO53" s="165">
        <v>52.01</v>
      </c>
      <c r="DP53" s="165">
        <v>-10.23</v>
      </c>
      <c r="DQ53" s="165">
        <v>63.658499999999997</v>
      </c>
      <c r="DR53" s="165">
        <v>136.70779999999999</v>
      </c>
      <c r="DS53" s="165">
        <v>-14.16</v>
      </c>
      <c r="DT53" s="165">
        <v>-14.22</v>
      </c>
      <c r="DU53" s="165">
        <v>92.95</v>
      </c>
      <c r="DV53" s="165">
        <v>52.08</v>
      </c>
      <c r="DW53" s="165">
        <v>134.2364</v>
      </c>
      <c r="DX53" s="165">
        <v>131.9091</v>
      </c>
      <c r="DY53" s="165">
        <v>-27.176500000000001</v>
      </c>
      <c r="DZ53" s="165">
        <v>-26.372699999999998</v>
      </c>
      <c r="EA53" s="165">
        <v>214.1662</v>
      </c>
      <c r="EB53" s="165">
        <v>170.96539999999999</v>
      </c>
      <c r="EC53" s="165">
        <v>165.80369999999999</v>
      </c>
      <c r="ED53" s="165">
        <v>167.86330000000001</v>
      </c>
      <c r="EE53" s="165">
        <v>89.844499999999996</v>
      </c>
      <c r="EF53" s="165">
        <v>72.185599999999994</v>
      </c>
      <c r="EG53" s="165">
        <v>-29.187999999999999</v>
      </c>
      <c r="EH53" s="165">
        <v>442.6549</v>
      </c>
      <c r="EI53" s="165">
        <v>275.32780000000002</v>
      </c>
      <c r="EJ53" s="166"/>
      <c r="EK53" s="165">
        <v>-31.483899999999998</v>
      </c>
      <c r="EL53" s="165">
        <v>-27.996400000000001</v>
      </c>
      <c r="EM53" s="165">
        <v>0</v>
      </c>
      <c r="EN53" s="165">
        <v>-17.6069</v>
      </c>
      <c r="EO53" s="165">
        <v>-15.789300000000001</v>
      </c>
      <c r="EP53" s="165">
        <v>141.37200000000001</v>
      </c>
      <c r="EQ53" s="166"/>
      <c r="ER53" s="165">
        <v>-78.046400000000006</v>
      </c>
      <c r="ES53" s="165">
        <v>-31.6599</v>
      </c>
      <c r="ET53" s="166"/>
      <c r="EU53" s="165">
        <v>-3.77</v>
      </c>
      <c r="EV53" s="165">
        <v>97.7</v>
      </c>
      <c r="EW53" s="165">
        <v>14.0496</v>
      </c>
      <c r="EX53" s="165">
        <v>-92.815899999999999</v>
      </c>
      <c r="EY53" s="165">
        <v>-22.799099999999999</v>
      </c>
      <c r="EZ53" s="165">
        <v>-22.281500000000001</v>
      </c>
      <c r="FA53" s="165">
        <v>9.8094999999999999</v>
      </c>
      <c r="FB53" s="165">
        <v>-66.542000000000002</v>
      </c>
      <c r="FC53" s="165">
        <v>30.589500000000001</v>
      </c>
      <c r="FD53" s="165">
        <v>6.9516</v>
      </c>
      <c r="FE53" s="166"/>
      <c r="FF53" s="165">
        <v>6.9151999999999996</v>
      </c>
      <c r="FG53" s="165">
        <v>42.397199999999998</v>
      </c>
      <c r="FH53" s="165">
        <v>42.474200000000003</v>
      </c>
      <c r="FI53" s="165">
        <v>41.104500000000002</v>
      </c>
      <c r="FJ53" s="165">
        <v>67.819800000000001</v>
      </c>
      <c r="FK53" s="165">
        <v>66.815100000000001</v>
      </c>
      <c r="FL53" s="165">
        <v>-69.326899999999995</v>
      </c>
      <c r="FM53" s="165">
        <v>29.000699999999998</v>
      </c>
      <c r="FN53" s="165">
        <v>28.537700000000001</v>
      </c>
      <c r="FO53" s="165">
        <v>-66.966499999999996</v>
      </c>
      <c r="FP53" s="165">
        <v>-61.141300000000001</v>
      </c>
      <c r="FQ53" s="165">
        <v>-7.9303999999999997</v>
      </c>
      <c r="FR53" s="165">
        <v>-10.029999999999999</v>
      </c>
      <c r="FS53" s="165">
        <v>15.1546</v>
      </c>
      <c r="FT53" s="165">
        <v>1.2564</v>
      </c>
      <c r="FU53" s="165">
        <v>-9.64</v>
      </c>
      <c r="FV53" s="165">
        <v>14.52</v>
      </c>
      <c r="FW53" s="165">
        <v>0</v>
      </c>
      <c r="FX53" s="166"/>
      <c r="FY53" s="165">
        <v>-2.5099999999999998</v>
      </c>
      <c r="FZ53" s="165">
        <v>1.4319999999999999</v>
      </c>
      <c r="GA53" s="166"/>
      <c r="GB53" s="165">
        <v>42.68</v>
      </c>
      <c r="GC53" s="165">
        <v>62.494500000000002</v>
      </c>
      <c r="GD53" s="165">
        <v>66.532399999999996</v>
      </c>
      <c r="GE53" s="165">
        <v>14.36</v>
      </c>
      <c r="GF53" s="165">
        <v>95.146500000000003</v>
      </c>
      <c r="GG53" s="165">
        <v>21.7</v>
      </c>
      <c r="GH53" s="165">
        <v>-13.805999999999999</v>
      </c>
      <c r="GI53" s="165">
        <v>4.1571999999999996</v>
      </c>
      <c r="GJ53" s="165">
        <v>4.6651999999999996</v>
      </c>
      <c r="GK53" s="165">
        <v>2.4615</v>
      </c>
      <c r="GL53" s="166"/>
      <c r="GM53" s="166"/>
      <c r="GN53" s="165">
        <v>-15.904</v>
      </c>
      <c r="GO53" s="165">
        <v>-30.452400000000001</v>
      </c>
      <c r="GP53" s="165">
        <v>18.471599999999999</v>
      </c>
      <c r="GQ53" s="165">
        <v>31.887799999999999</v>
      </c>
      <c r="GR53" s="165">
        <v>55.051699999999997</v>
      </c>
      <c r="GS53" s="165">
        <v>58.415199999999999</v>
      </c>
      <c r="GT53" s="165">
        <v>-165.12809999999999</v>
      </c>
      <c r="GU53" s="165">
        <v>-22.398299999999999</v>
      </c>
      <c r="GV53" s="165">
        <v>22.171800000000001</v>
      </c>
      <c r="GW53" s="165">
        <v>-40.201799999999999</v>
      </c>
      <c r="GX53" s="165">
        <v>9.1661000000000001</v>
      </c>
      <c r="GY53" s="165">
        <v>12.7958</v>
      </c>
      <c r="GZ53" s="165">
        <v>12.300700000000001</v>
      </c>
      <c r="HA53" s="166"/>
      <c r="HB53" s="165">
        <v>145.1002</v>
      </c>
      <c r="HC53" s="165">
        <v>144.74809999999999</v>
      </c>
      <c r="HD53" s="165">
        <v>220.4</v>
      </c>
      <c r="HE53" s="165">
        <v>-221.6378</v>
      </c>
      <c r="HF53" s="165">
        <v>-511.84309999999999</v>
      </c>
      <c r="HG53" s="165">
        <v>519.38070000000005</v>
      </c>
      <c r="HH53" s="165">
        <v>484.18049999999999</v>
      </c>
      <c r="HI53" s="165">
        <v>-138.46440000000001</v>
      </c>
      <c r="HJ53" s="165">
        <v>-135.32810000000001</v>
      </c>
      <c r="HK53" s="165">
        <v>-58.79</v>
      </c>
      <c r="HL53" s="165">
        <v>-58.349800000000002</v>
      </c>
      <c r="HM53" s="165">
        <v>81.737200000000001</v>
      </c>
      <c r="HN53" s="165">
        <v>82.446100000000001</v>
      </c>
      <c r="HO53" s="166"/>
      <c r="HP53" s="166"/>
      <c r="HQ53" s="165">
        <v>36.203299999999999</v>
      </c>
      <c r="HR53" s="165">
        <v>35.214500000000001</v>
      </c>
      <c r="HS53" s="165">
        <v>-42.8521</v>
      </c>
      <c r="HT53" s="165">
        <v>-42.432200000000002</v>
      </c>
      <c r="HU53" s="165">
        <v>107.64</v>
      </c>
      <c r="HV53" s="165">
        <v>105.95</v>
      </c>
      <c r="HW53" s="165">
        <v>21.7</v>
      </c>
      <c r="HX53" s="165">
        <v>22.4</v>
      </c>
      <c r="HY53" s="165">
        <v>22.397600000000001</v>
      </c>
      <c r="HZ53" s="165">
        <v>37.68</v>
      </c>
      <c r="IA53" s="165">
        <v>-360.37459999999999</v>
      </c>
      <c r="IB53" s="165">
        <v>105.7603</v>
      </c>
      <c r="IC53" s="165">
        <v>106.8595</v>
      </c>
      <c r="ID53" s="165">
        <v>15.1</v>
      </c>
      <c r="IE53" s="165">
        <v>-26.4</v>
      </c>
      <c r="IF53" s="165">
        <v>-34.5</v>
      </c>
      <c r="IG53" s="165">
        <v>-34.5</v>
      </c>
      <c r="IH53" s="165">
        <v>1.3977999999999999</v>
      </c>
      <c r="II53" s="166"/>
      <c r="IJ53" s="165">
        <v>-477.02960000000002</v>
      </c>
      <c r="IK53" s="165">
        <v>-247.8698</v>
      </c>
      <c r="IL53" s="165">
        <v>456.52730000000003</v>
      </c>
      <c r="IM53" s="165">
        <v>375.05770000000001</v>
      </c>
      <c r="IN53" s="166"/>
      <c r="IO53" s="165">
        <v>-369.05860000000001</v>
      </c>
      <c r="IP53" s="165">
        <v>367.9889</v>
      </c>
      <c r="IQ53" s="165">
        <v>-157.45070000000001</v>
      </c>
      <c r="IR53" s="165">
        <v>-226.4496</v>
      </c>
      <c r="IS53" s="165">
        <v>-364.2715</v>
      </c>
      <c r="IT53" s="165">
        <v>99.546300000000002</v>
      </c>
      <c r="IU53" s="165">
        <v>98.081500000000005</v>
      </c>
      <c r="IV53" s="165">
        <v>160.85810000000001</v>
      </c>
      <c r="IW53" s="165">
        <v>-444.62520000000001</v>
      </c>
      <c r="IX53" s="165">
        <v>230.7115</v>
      </c>
      <c r="IY53" s="165">
        <v>-215.29570000000001</v>
      </c>
      <c r="IZ53" s="165">
        <v>214.66810000000001</v>
      </c>
      <c r="JA53" s="165">
        <v>-9.0158000000000005</v>
      </c>
      <c r="JB53" s="165">
        <v>18.978999999999999</v>
      </c>
      <c r="JC53" s="165">
        <v>17.12</v>
      </c>
      <c r="JD53" s="165">
        <v>6.6130000000000004</v>
      </c>
      <c r="JE53" s="165">
        <v>6.6050000000000004</v>
      </c>
      <c r="JF53" s="165">
        <v>-17.12</v>
      </c>
      <c r="JG53" s="165">
        <v>-4.6399999999999997</v>
      </c>
      <c r="JH53" s="166"/>
      <c r="JI53" s="165">
        <v>4.9241000000000001</v>
      </c>
      <c r="JJ53" s="165">
        <v>-20.506599999999999</v>
      </c>
      <c r="JK53" s="165">
        <v>-26.835999999999999</v>
      </c>
      <c r="JL53" s="165">
        <v>19</v>
      </c>
      <c r="JM53" s="165">
        <v>46.576999999999998</v>
      </c>
      <c r="JN53" s="165">
        <v>45.710999999999999</v>
      </c>
      <c r="JO53" s="165">
        <v>2.4809999999999999</v>
      </c>
      <c r="JP53" s="165">
        <v>3.1621999999999999</v>
      </c>
      <c r="JQ53" s="165">
        <v>52.923200000000001</v>
      </c>
      <c r="JR53" s="165">
        <v>52.821899999999999</v>
      </c>
      <c r="JS53" s="165">
        <v>54.306399999999996</v>
      </c>
      <c r="JT53" s="166"/>
      <c r="JU53" s="165">
        <v>26.8</v>
      </c>
      <c r="JV53" s="165">
        <v>27.640799999999999</v>
      </c>
      <c r="JW53" s="165">
        <v>8.68</v>
      </c>
      <c r="JX53" s="166"/>
      <c r="JY53" s="165">
        <v>-26.148399999999999</v>
      </c>
      <c r="JZ53" s="165">
        <v>58.9298</v>
      </c>
      <c r="KA53" s="165">
        <v>59.058300000000003</v>
      </c>
      <c r="KB53" s="165">
        <v>-27.092099999999999</v>
      </c>
      <c r="KC53" s="166"/>
      <c r="KD53" s="166"/>
      <c r="KE53" s="166"/>
      <c r="KF53" s="165">
        <v>-36.799999999999997</v>
      </c>
      <c r="KG53" s="165">
        <v>38</v>
      </c>
      <c r="KH53" s="165">
        <v>-23.528199999999998</v>
      </c>
      <c r="KI53" s="165">
        <v>209.1756</v>
      </c>
    </row>
    <row r="54" spans="1:295" ht="18" customHeight="1" x14ac:dyDescent="0.3">
      <c r="A54" s="161" t="s">
        <v>77</v>
      </c>
      <c r="B54" s="161" t="s">
        <v>871</v>
      </c>
      <c r="C54" s="165">
        <v>0</v>
      </c>
      <c r="D54" s="166"/>
      <c r="E54" s="165">
        <v>-24.286200000000001</v>
      </c>
      <c r="F54" s="165">
        <v>10.191599999999999</v>
      </c>
      <c r="G54" s="165">
        <v>8.8104999999999993</v>
      </c>
      <c r="H54" s="166"/>
      <c r="I54" s="165">
        <v>57.669400000000003</v>
      </c>
      <c r="J54" s="165">
        <v>-97.4358</v>
      </c>
      <c r="K54" s="165">
        <v>53.999200000000002</v>
      </c>
      <c r="L54" s="165">
        <v>27.421199999999999</v>
      </c>
      <c r="M54" s="166"/>
      <c r="N54" s="165">
        <v>-11.1</v>
      </c>
      <c r="O54" s="165">
        <v>-47.414000000000001</v>
      </c>
      <c r="P54" s="165">
        <v>41.8</v>
      </c>
      <c r="Q54" s="165">
        <v>12.42</v>
      </c>
      <c r="R54" s="165">
        <v>-41.8</v>
      </c>
      <c r="S54" s="165">
        <v>7.8452999999999999</v>
      </c>
      <c r="T54" s="165">
        <v>58.265999999999998</v>
      </c>
      <c r="U54" s="165">
        <v>13.0443</v>
      </c>
      <c r="V54" s="165">
        <v>13.292899999999999</v>
      </c>
      <c r="W54" s="165">
        <v>21.9924</v>
      </c>
      <c r="X54" s="165">
        <v>17.123799999999999</v>
      </c>
      <c r="Y54" s="165">
        <v>5.8990999999999998</v>
      </c>
      <c r="Z54" s="165">
        <v>8.2071000000000005</v>
      </c>
      <c r="AA54" s="166"/>
      <c r="AB54" s="166"/>
      <c r="AC54" s="165">
        <v>-68.790000000000006</v>
      </c>
      <c r="AD54" s="165">
        <v>-68.84</v>
      </c>
      <c r="AE54" s="166"/>
      <c r="AF54" s="165">
        <v>11.1</v>
      </c>
      <c r="AG54" s="165">
        <v>46.2</v>
      </c>
      <c r="AH54" s="165">
        <v>9.0909999999999993</v>
      </c>
      <c r="AI54" s="165">
        <v>0.192</v>
      </c>
      <c r="AJ54" s="167">
        <v>-66.69</v>
      </c>
      <c r="AK54" s="165">
        <v>-65.73</v>
      </c>
      <c r="AL54" s="165">
        <v>-43.76</v>
      </c>
      <c r="AM54" s="165">
        <v>66.69</v>
      </c>
      <c r="AN54" s="165">
        <v>65.900000000000006</v>
      </c>
      <c r="AO54" s="165">
        <v>16.810300000000002</v>
      </c>
      <c r="AP54" s="165">
        <v>3.8540000000000001</v>
      </c>
      <c r="AQ54" s="165">
        <v>68.698400000000007</v>
      </c>
      <c r="AR54" s="165">
        <v>71.926100000000005</v>
      </c>
      <c r="AS54" s="165">
        <v>38.215299999999999</v>
      </c>
      <c r="AT54" s="165">
        <v>-53.985500000000002</v>
      </c>
      <c r="AU54" s="165">
        <v>-55.168900000000001</v>
      </c>
      <c r="AV54" s="165">
        <v>29.585699999999999</v>
      </c>
      <c r="AW54" s="165">
        <v>27.8384</v>
      </c>
      <c r="AX54" s="165">
        <v>73.543599999999998</v>
      </c>
      <c r="AY54" s="165">
        <v>72.070099999999996</v>
      </c>
      <c r="AZ54" s="165">
        <v>15.8935</v>
      </c>
      <c r="BA54" s="165">
        <v>14.704000000000001</v>
      </c>
      <c r="BB54" s="165">
        <v>-446.08339999999998</v>
      </c>
      <c r="BC54" s="165">
        <v>-14.6297</v>
      </c>
      <c r="BD54" s="165">
        <v>-11.4</v>
      </c>
      <c r="BE54" s="165">
        <v>-11.3</v>
      </c>
      <c r="BF54" s="165">
        <v>64.1678</v>
      </c>
      <c r="BG54" s="165">
        <v>62.805500000000002</v>
      </c>
      <c r="BH54" s="165">
        <v>-5.8498999999999999</v>
      </c>
      <c r="BI54" s="166"/>
      <c r="BJ54" s="165">
        <v>-50.151600000000002</v>
      </c>
      <c r="BK54" s="165">
        <v>7.7784000000000004</v>
      </c>
      <c r="BL54" s="165">
        <v>7.2114000000000003</v>
      </c>
      <c r="BM54" s="165">
        <v>5.0221999999999998</v>
      </c>
      <c r="BN54" s="165">
        <v>491.40890000000002</v>
      </c>
      <c r="BO54" s="165">
        <v>111.7282</v>
      </c>
      <c r="BP54" s="165">
        <v>111.75879999999999</v>
      </c>
      <c r="BQ54" s="165">
        <v>-423.73970000000003</v>
      </c>
      <c r="BR54" s="165">
        <v>512.91020000000003</v>
      </c>
      <c r="BS54" s="166"/>
      <c r="BT54" s="165">
        <v>-51.448799999999999</v>
      </c>
      <c r="BU54" s="165">
        <v>53.087000000000003</v>
      </c>
      <c r="BV54" s="165">
        <v>97.370500000000007</v>
      </c>
      <c r="BW54" s="165">
        <v>28.19</v>
      </c>
      <c r="BX54" s="165">
        <v>29.87</v>
      </c>
      <c r="BY54" s="165">
        <v>66.760000000000005</v>
      </c>
      <c r="BZ54" s="165">
        <v>80.8</v>
      </c>
      <c r="CA54" s="165">
        <v>-65.366900000000001</v>
      </c>
      <c r="CB54" s="165">
        <v>-65.232900000000001</v>
      </c>
      <c r="CC54" s="165">
        <v>113.56780000000001</v>
      </c>
      <c r="CD54" s="165">
        <v>115.4577</v>
      </c>
      <c r="CE54" s="165">
        <v>-3.7065999999999999</v>
      </c>
      <c r="CF54" s="165">
        <v>-110.59910000000001</v>
      </c>
      <c r="CG54" s="165">
        <v>-109.1994</v>
      </c>
      <c r="CH54" s="165">
        <v>-2.0785999999999998</v>
      </c>
      <c r="CI54" s="166"/>
      <c r="CJ54" s="166"/>
      <c r="CK54" s="166"/>
      <c r="CL54" s="165">
        <v>118.7</v>
      </c>
      <c r="CM54" s="165">
        <v>107.5</v>
      </c>
      <c r="CN54" s="165">
        <v>-15.52</v>
      </c>
      <c r="CO54" s="165">
        <v>72.734300000000005</v>
      </c>
      <c r="CP54" s="165">
        <v>70.5745</v>
      </c>
      <c r="CQ54" s="165">
        <v>70.562700000000007</v>
      </c>
      <c r="CR54" s="165">
        <v>-2.5800999999999998</v>
      </c>
      <c r="CS54" s="165">
        <v>-2.2052999999999998</v>
      </c>
      <c r="CT54" s="165">
        <v>23.4101</v>
      </c>
      <c r="CU54" s="165">
        <v>-72.933000000000007</v>
      </c>
      <c r="CV54" s="165">
        <v>30.732299999999999</v>
      </c>
      <c r="CW54" s="165">
        <v>15.1899</v>
      </c>
      <c r="CX54" s="165">
        <v>66.78</v>
      </c>
      <c r="CY54" s="165">
        <v>35.46</v>
      </c>
      <c r="CZ54" s="165">
        <v>53.913600000000002</v>
      </c>
      <c r="DA54" s="165">
        <v>50.981099999999998</v>
      </c>
      <c r="DB54" s="165">
        <v>-31.5</v>
      </c>
      <c r="DC54" s="165">
        <v>-7.0502000000000002</v>
      </c>
      <c r="DD54" s="166"/>
      <c r="DE54" s="166"/>
      <c r="DF54" s="165">
        <v>-116.79559999999999</v>
      </c>
      <c r="DG54" s="165">
        <v>-10.299799999999999</v>
      </c>
      <c r="DH54" s="165">
        <v>-19.249700000000001</v>
      </c>
      <c r="DI54" s="165">
        <v>-99.3</v>
      </c>
      <c r="DJ54" s="165">
        <v>-99.4</v>
      </c>
      <c r="DK54" s="165">
        <v>23.002600000000001</v>
      </c>
      <c r="DL54" s="165">
        <v>48.934899999999999</v>
      </c>
      <c r="DM54" s="165">
        <v>63.416899999999998</v>
      </c>
      <c r="DN54" s="165">
        <v>69.158900000000003</v>
      </c>
      <c r="DO54" s="165">
        <v>48.86</v>
      </c>
      <c r="DP54" s="165">
        <v>-8.9</v>
      </c>
      <c r="DQ54" s="165">
        <v>59.116999999999997</v>
      </c>
      <c r="DR54" s="165">
        <v>118.3442</v>
      </c>
      <c r="DS54" s="165">
        <v>-15.68</v>
      </c>
      <c r="DT54" s="165">
        <v>-15.93</v>
      </c>
      <c r="DU54" s="165">
        <v>87.87</v>
      </c>
      <c r="DV54" s="165">
        <v>48.67</v>
      </c>
      <c r="DW54" s="165">
        <v>117.1091</v>
      </c>
      <c r="DX54" s="165">
        <v>116.2</v>
      </c>
      <c r="DY54" s="165">
        <v>-30.972300000000001</v>
      </c>
      <c r="DZ54" s="165">
        <v>-31.654499999999999</v>
      </c>
      <c r="EA54" s="165">
        <v>198.65309999999999</v>
      </c>
      <c r="EB54" s="165">
        <v>154.70160000000001</v>
      </c>
      <c r="EC54" s="165">
        <v>151.3169</v>
      </c>
      <c r="ED54" s="165">
        <v>150.08260000000001</v>
      </c>
      <c r="EE54" s="165">
        <v>83.715999999999994</v>
      </c>
      <c r="EF54" s="165">
        <v>66.165700000000001</v>
      </c>
      <c r="EG54" s="165">
        <v>-27.724</v>
      </c>
      <c r="EH54" s="165">
        <v>436.17419999999998</v>
      </c>
      <c r="EI54" s="165">
        <v>268.19189999999998</v>
      </c>
      <c r="EJ54" s="166"/>
      <c r="EK54" s="165">
        <v>-30.686800000000002</v>
      </c>
      <c r="EL54" s="165">
        <v>-28.113499999999998</v>
      </c>
      <c r="EM54" s="165">
        <v>0</v>
      </c>
      <c r="EN54" s="165">
        <v>-19.303000000000001</v>
      </c>
      <c r="EO54" s="165">
        <v>-20.052199999999999</v>
      </c>
      <c r="EP54" s="165">
        <v>104.496</v>
      </c>
      <c r="EQ54" s="166"/>
      <c r="ER54" s="165">
        <v>-76.275999999999996</v>
      </c>
      <c r="ES54" s="165">
        <v>-27.509499999999999</v>
      </c>
      <c r="ET54" s="165">
        <v>0</v>
      </c>
      <c r="EU54" s="165">
        <v>-3.67</v>
      </c>
      <c r="EV54" s="165">
        <v>102.8</v>
      </c>
      <c r="EW54" s="165">
        <v>13.2719</v>
      </c>
      <c r="EX54" s="165">
        <v>-96.468800000000002</v>
      </c>
      <c r="EY54" s="165">
        <v>-21.299800000000001</v>
      </c>
      <c r="EZ54" s="165">
        <v>-20.4876</v>
      </c>
      <c r="FA54" s="165">
        <v>8.8763000000000005</v>
      </c>
      <c r="FB54" s="165">
        <v>-65.764099999999999</v>
      </c>
      <c r="FC54" s="165">
        <v>28.4422</v>
      </c>
      <c r="FD54" s="165">
        <v>6.0865</v>
      </c>
      <c r="FE54" s="166"/>
      <c r="FF54" s="165">
        <v>5.9077000000000002</v>
      </c>
      <c r="FG54" s="165">
        <v>42.862499999999997</v>
      </c>
      <c r="FH54" s="165">
        <v>42.080199999999998</v>
      </c>
      <c r="FI54" s="165">
        <v>40.8476</v>
      </c>
      <c r="FJ54" s="165">
        <v>64.805599999999998</v>
      </c>
      <c r="FK54" s="165">
        <v>65.475399999999993</v>
      </c>
      <c r="FL54" s="165">
        <v>-83.895600000000002</v>
      </c>
      <c r="FM54" s="165">
        <v>32.548099999999998</v>
      </c>
      <c r="FN54" s="165">
        <v>32.803400000000003</v>
      </c>
      <c r="FO54" s="165">
        <v>-72.234999999999999</v>
      </c>
      <c r="FP54" s="165">
        <v>-64.994100000000003</v>
      </c>
      <c r="FQ54" s="165">
        <v>-12.911</v>
      </c>
      <c r="FR54" s="165">
        <v>-13.34</v>
      </c>
      <c r="FS54" s="165">
        <v>15.1717</v>
      </c>
      <c r="FT54" s="165">
        <v>1.1379999999999999</v>
      </c>
      <c r="FU54" s="165">
        <v>-9.73</v>
      </c>
      <c r="FV54" s="165">
        <v>14.44</v>
      </c>
      <c r="FW54" s="165">
        <v>-14.162000000000001</v>
      </c>
      <c r="FX54" s="166"/>
      <c r="FY54" s="165">
        <v>-2.9220000000000002</v>
      </c>
      <c r="FZ54" s="165">
        <v>1.262</v>
      </c>
      <c r="GA54" s="166"/>
      <c r="GB54" s="165">
        <v>39.549999999999997</v>
      </c>
      <c r="GC54" s="165">
        <v>66.362300000000005</v>
      </c>
      <c r="GD54" s="165">
        <v>72.263800000000003</v>
      </c>
      <c r="GE54" s="165">
        <v>13.01</v>
      </c>
      <c r="GF54" s="165">
        <v>91.130099999999999</v>
      </c>
      <c r="GG54" s="165">
        <v>22.5</v>
      </c>
      <c r="GH54" s="165">
        <v>-12.430199999999999</v>
      </c>
      <c r="GI54" s="165">
        <v>5.0410000000000004</v>
      </c>
      <c r="GJ54" s="165">
        <v>5.4924999999999997</v>
      </c>
      <c r="GK54" s="165">
        <v>2.2618</v>
      </c>
      <c r="GL54" s="166"/>
      <c r="GM54" s="166"/>
      <c r="GN54" s="166"/>
      <c r="GO54" s="165">
        <v>-27.225999999999999</v>
      </c>
      <c r="GP54" s="165">
        <v>17.537800000000001</v>
      </c>
      <c r="GQ54" s="165">
        <v>27.930599999999998</v>
      </c>
      <c r="GR54" s="165">
        <v>55.718299999999999</v>
      </c>
      <c r="GS54" s="165">
        <v>56.223100000000002</v>
      </c>
      <c r="GT54" s="165">
        <v>-158.59209999999999</v>
      </c>
      <c r="GU54" s="165">
        <v>-20.7346</v>
      </c>
      <c r="GV54" s="165">
        <v>20.8611</v>
      </c>
      <c r="GW54" s="165">
        <v>-35.133600000000001</v>
      </c>
      <c r="GX54" s="165">
        <v>9.4579000000000004</v>
      </c>
      <c r="GY54" s="165">
        <v>10.911</v>
      </c>
      <c r="GZ54" s="165">
        <v>10.548500000000001</v>
      </c>
      <c r="HA54" s="165">
        <v>11</v>
      </c>
      <c r="HB54" s="165">
        <v>277.47280000000001</v>
      </c>
      <c r="HC54" s="165">
        <v>0</v>
      </c>
      <c r="HD54" s="165">
        <v>219.2</v>
      </c>
      <c r="HE54" s="165">
        <v>-217.39250000000001</v>
      </c>
      <c r="HF54" s="165">
        <v>-487.87</v>
      </c>
      <c r="HG54" s="165">
        <v>489.03230000000002</v>
      </c>
      <c r="HH54" s="165">
        <v>464.73649999999998</v>
      </c>
      <c r="HI54" s="165">
        <v>-321.63990000000001</v>
      </c>
      <c r="HJ54" s="165">
        <v>0</v>
      </c>
      <c r="HK54" s="165">
        <v>-54.393999999999998</v>
      </c>
      <c r="HL54" s="165">
        <v>-55.645000000000003</v>
      </c>
      <c r="HM54" s="165">
        <v>83.711699999999993</v>
      </c>
      <c r="HN54" s="165">
        <v>83.486000000000004</v>
      </c>
      <c r="HO54" s="165">
        <v>-115.1307</v>
      </c>
      <c r="HP54" s="165">
        <v>-111.9235</v>
      </c>
      <c r="HQ54" s="165">
        <v>35.005699999999997</v>
      </c>
      <c r="HR54" s="165">
        <v>34.456400000000002</v>
      </c>
      <c r="HS54" s="165">
        <v>-59.318600000000004</v>
      </c>
      <c r="HT54" s="165">
        <v>-60.155700000000003</v>
      </c>
      <c r="HU54" s="165">
        <v>109.98</v>
      </c>
      <c r="HV54" s="165">
        <v>107.97</v>
      </c>
      <c r="HW54" s="165">
        <v>21.8</v>
      </c>
      <c r="HX54" s="165">
        <v>21.5</v>
      </c>
      <c r="HY54" s="165">
        <v>22.56</v>
      </c>
      <c r="HZ54" s="165">
        <v>35.04</v>
      </c>
      <c r="IA54" s="165">
        <v>-353.78739999999999</v>
      </c>
      <c r="IB54" s="165">
        <v>106.0359</v>
      </c>
      <c r="IC54" s="165">
        <v>105.5491</v>
      </c>
      <c r="ID54" s="165">
        <v>13.9</v>
      </c>
      <c r="IE54" s="165">
        <v>-31.4</v>
      </c>
      <c r="IF54" s="165">
        <v>-34.4</v>
      </c>
      <c r="IG54" s="165">
        <v>-33.6</v>
      </c>
      <c r="IH54" s="166"/>
      <c r="II54" s="165">
        <v>1.1930000000000001</v>
      </c>
      <c r="IJ54" s="165">
        <v>-456.31009999999998</v>
      </c>
      <c r="IK54" s="165">
        <v>-241.89439999999999</v>
      </c>
      <c r="IL54" s="165">
        <v>462.96879999999999</v>
      </c>
      <c r="IM54" s="165">
        <v>374.47640000000001</v>
      </c>
      <c r="IN54" s="166"/>
      <c r="IO54" s="165">
        <v>-367.63119999999998</v>
      </c>
      <c r="IP54" s="165">
        <v>365.15440000000001</v>
      </c>
      <c r="IQ54" s="165">
        <v>-157.01079999999999</v>
      </c>
      <c r="IR54" s="165">
        <v>-222.42529999999999</v>
      </c>
      <c r="IS54" s="165">
        <v>-360.26330000000002</v>
      </c>
      <c r="IT54" s="165">
        <v>100.4173</v>
      </c>
      <c r="IU54" s="165">
        <v>98.443200000000004</v>
      </c>
      <c r="IV54" s="165">
        <v>157.3511</v>
      </c>
      <c r="IW54" s="165">
        <v>-441.2774</v>
      </c>
      <c r="IX54" s="165">
        <v>229.5102</v>
      </c>
      <c r="IY54" s="165">
        <v>-213.99549999999999</v>
      </c>
      <c r="IZ54" s="165">
        <v>212.5488</v>
      </c>
      <c r="JA54" s="165">
        <v>-9.2795000000000005</v>
      </c>
      <c r="JB54" s="165">
        <v>19.469000000000001</v>
      </c>
      <c r="JC54" s="165">
        <v>12.08</v>
      </c>
      <c r="JD54" s="165">
        <v>7.1420000000000003</v>
      </c>
      <c r="JE54" s="165">
        <v>7.085</v>
      </c>
      <c r="JF54" s="165">
        <v>-12.56</v>
      </c>
      <c r="JG54" s="165">
        <v>-9.1199999999999992</v>
      </c>
      <c r="JH54" s="166"/>
      <c r="JI54" s="165">
        <v>9.4346999999999994</v>
      </c>
      <c r="JJ54" s="165">
        <v>-20.625599999999999</v>
      </c>
      <c r="JK54" s="165">
        <v>-28.651900000000001</v>
      </c>
      <c r="JL54" s="165">
        <v>17.8</v>
      </c>
      <c r="JM54" s="165">
        <v>47.192999999999998</v>
      </c>
      <c r="JN54" s="165">
        <v>49.204000000000001</v>
      </c>
      <c r="JO54" s="165">
        <v>10.269600000000001</v>
      </c>
      <c r="JP54" s="165">
        <v>12.2479</v>
      </c>
      <c r="JQ54" s="165">
        <v>52.544600000000003</v>
      </c>
      <c r="JR54" s="165">
        <v>51.758400000000002</v>
      </c>
      <c r="JS54" s="165">
        <v>54.3125</v>
      </c>
      <c r="JT54" s="166"/>
      <c r="JU54" s="165">
        <v>30.5</v>
      </c>
      <c r="JV54" s="165">
        <v>30.504100000000001</v>
      </c>
      <c r="JW54" s="165">
        <v>8.0399999999999991</v>
      </c>
      <c r="JX54" s="166"/>
      <c r="JY54" s="165">
        <v>-20.001000000000001</v>
      </c>
      <c r="JZ54" s="165">
        <v>56.944200000000002</v>
      </c>
      <c r="KA54" s="165">
        <v>57.005899999999997</v>
      </c>
      <c r="KB54" s="165">
        <v>-20.212800000000001</v>
      </c>
      <c r="KC54" s="165">
        <v>-55.827800000000003</v>
      </c>
      <c r="KD54" s="165">
        <v>55.716799999999999</v>
      </c>
      <c r="KE54" s="165">
        <v>0</v>
      </c>
      <c r="KF54" s="165">
        <v>-38.9</v>
      </c>
      <c r="KG54" s="165">
        <v>39.5</v>
      </c>
      <c r="KH54" s="165">
        <v>-19.859300000000001</v>
      </c>
      <c r="KI54" s="165">
        <v>205.26759999999999</v>
      </c>
    </row>
    <row r="55" spans="1:295" ht="18" customHeight="1" x14ac:dyDescent="0.3">
      <c r="A55" s="161" t="s">
        <v>77</v>
      </c>
      <c r="B55" s="161" t="s">
        <v>872</v>
      </c>
      <c r="C55" s="165">
        <v>0</v>
      </c>
      <c r="D55" s="166"/>
      <c r="E55" s="165">
        <v>-22.595500000000001</v>
      </c>
      <c r="F55" s="165">
        <v>9.3324999999999996</v>
      </c>
      <c r="G55" s="165">
        <v>8.3606999999999996</v>
      </c>
      <c r="H55" s="166"/>
      <c r="I55" s="165">
        <v>54.936399999999999</v>
      </c>
      <c r="J55" s="165">
        <v>-96.402900000000002</v>
      </c>
      <c r="K55" s="165">
        <v>51.478999999999999</v>
      </c>
      <c r="L55" s="165">
        <v>25.991199999999999</v>
      </c>
      <c r="M55" s="166"/>
      <c r="N55" s="165">
        <v>-11.1</v>
      </c>
      <c r="O55" s="165">
        <v>-30.454000000000001</v>
      </c>
      <c r="P55" s="165">
        <v>26.4</v>
      </c>
      <c r="Q55" s="165">
        <v>11.592000000000001</v>
      </c>
      <c r="R55" s="165">
        <v>-26.4</v>
      </c>
      <c r="S55" s="165">
        <v>9.1938999999999993</v>
      </c>
      <c r="T55" s="165">
        <v>57.9666</v>
      </c>
      <c r="U55" s="165">
        <v>12.7181</v>
      </c>
      <c r="V55" s="165">
        <v>12.904199999999999</v>
      </c>
      <c r="W55" s="165">
        <v>21.7608</v>
      </c>
      <c r="X55" s="165">
        <v>17.159800000000001</v>
      </c>
      <c r="Y55" s="165">
        <v>6.6599000000000004</v>
      </c>
      <c r="Z55" s="165">
        <v>8.2399000000000004</v>
      </c>
      <c r="AA55" s="166"/>
      <c r="AB55" s="166"/>
      <c r="AC55" s="165">
        <v>-60.92</v>
      </c>
      <c r="AD55" s="165">
        <v>-61.02</v>
      </c>
      <c r="AE55" s="166"/>
      <c r="AF55" s="165">
        <v>11.1</v>
      </c>
      <c r="AG55" s="165">
        <v>28.6</v>
      </c>
      <c r="AH55" s="165">
        <v>7.7510000000000003</v>
      </c>
      <c r="AI55" s="165">
        <v>0.18</v>
      </c>
      <c r="AJ55" s="167">
        <v>-52.67</v>
      </c>
      <c r="AK55" s="165">
        <v>-52.37</v>
      </c>
      <c r="AL55" s="165">
        <v>-54.41</v>
      </c>
      <c r="AM55" s="165">
        <v>52.67</v>
      </c>
      <c r="AN55" s="165">
        <v>52.85</v>
      </c>
      <c r="AO55" s="165">
        <v>15.2174</v>
      </c>
      <c r="AP55" s="165">
        <v>4.4744000000000002</v>
      </c>
      <c r="AQ55" s="165">
        <v>66.3078</v>
      </c>
      <c r="AR55" s="165">
        <v>68.874499999999998</v>
      </c>
      <c r="AS55" s="165">
        <v>38.145400000000002</v>
      </c>
      <c r="AT55" s="165">
        <v>-49.564900000000002</v>
      </c>
      <c r="AU55" s="165">
        <v>-48.820999999999998</v>
      </c>
      <c r="AV55" s="165">
        <v>10.045299999999999</v>
      </c>
      <c r="AW55" s="165">
        <v>8.9669000000000008</v>
      </c>
      <c r="AX55" s="165">
        <v>70.328599999999994</v>
      </c>
      <c r="AY55" s="165">
        <v>71.534199999999998</v>
      </c>
      <c r="AZ55" s="165">
        <v>0.35199999999999998</v>
      </c>
      <c r="BA55" s="165">
        <v>-0.98370000000000002</v>
      </c>
      <c r="BB55" s="165">
        <v>-417.37569999999999</v>
      </c>
      <c r="BC55" s="165">
        <v>-12.7447</v>
      </c>
      <c r="BD55" s="165">
        <v>-12.6</v>
      </c>
      <c r="BE55" s="165">
        <v>-12.5</v>
      </c>
      <c r="BF55" s="165">
        <v>56.429200000000002</v>
      </c>
      <c r="BG55" s="165">
        <v>55.194899999999997</v>
      </c>
      <c r="BH55" s="165">
        <v>-5.5404</v>
      </c>
      <c r="BI55" s="166"/>
      <c r="BJ55" s="165">
        <v>-49.423499999999997</v>
      </c>
      <c r="BK55" s="165">
        <v>6.5853999999999999</v>
      </c>
      <c r="BL55" s="165">
        <v>6.8525</v>
      </c>
      <c r="BM55" s="165">
        <v>4.6432000000000002</v>
      </c>
      <c r="BN55" s="165">
        <v>463.97269999999997</v>
      </c>
      <c r="BO55" s="165">
        <v>102.96939999999999</v>
      </c>
      <c r="BP55" s="165">
        <v>104.00700000000001</v>
      </c>
      <c r="BQ55" s="165">
        <v>-425.67680000000001</v>
      </c>
      <c r="BR55" s="165">
        <v>466.7774</v>
      </c>
      <c r="BS55" s="166"/>
      <c r="BT55" s="165">
        <v>-44.978900000000003</v>
      </c>
      <c r="BU55" s="165">
        <v>47.044899999999998</v>
      </c>
      <c r="BV55" s="165">
        <v>91.203100000000006</v>
      </c>
      <c r="BW55" s="165">
        <v>27.02</v>
      </c>
      <c r="BX55" s="165">
        <v>27.72</v>
      </c>
      <c r="BY55" s="165">
        <v>62.54</v>
      </c>
      <c r="BZ55" s="165">
        <v>77.319999999999993</v>
      </c>
      <c r="CA55" s="165">
        <v>-51.033499999999997</v>
      </c>
      <c r="CB55" s="165">
        <v>-50.363700000000001</v>
      </c>
      <c r="CC55" s="165">
        <v>99.121700000000004</v>
      </c>
      <c r="CD55" s="165">
        <v>101.5067</v>
      </c>
      <c r="CE55" s="165">
        <v>-2.387</v>
      </c>
      <c r="CF55" s="165">
        <v>-96.206299999999999</v>
      </c>
      <c r="CG55" s="165">
        <v>-95.973200000000006</v>
      </c>
      <c r="CH55" s="165">
        <v>-1.1388</v>
      </c>
      <c r="CI55" s="166"/>
      <c r="CJ55" s="166"/>
      <c r="CK55" s="166"/>
      <c r="CL55" s="165">
        <v>112.9</v>
      </c>
      <c r="CM55" s="165">
        <v>102.3</v>
      </c>
      <c r="CN55" s="165">
        <v>-15.4</v>
      </c>
      <c r="CO55" s="165">
        <v>70.479500000000002</v>
      </c>
      <c r="CP55" s="165">
        <v>69.954999999999998</v>
      </c>
      <c r="CQ55" s="165">
        <v>69.1828</v>
      </c>
      <c r="CR55" s="165">
        <v>-6.3112000000000004</v>
      </c>
      <c r="CS55" s="165">
        <v>-5.7408999999999999</v>
      </c>
      <c r="CT55" s="165">
        <v>25.8322</v>
      </c>
      <c r="CU55" s="165">
        <v>-68.821799999999996</v>
      </c>
      <c r="CV55" s="165">
        <v>30.871700000000001</v>
      </c>
      <c r="CW55" s="165">
        <v>14.029299999999999</v>
      </c>
      <c r="CX55" s="165">
        <v>64.930000000000007</v>
      </c>
      <c r="CY55" s="165">
        <v>34.619999999999997</v>
      </c>
      <c r="CZ55" s="165">
        <v>51.101100000000002</v>
      </c>
      <c r="DA55" s="165">
        <v>48.783900000000003</v>
      </c>
      <c r="DB55" s="165">
        <v>-29.82</v>
      </c>
      <c r="DC55" s="165">
        <v>-7.1885000000000003</v>
      </c>
      <c r="DD55" s="166"/>
      <c r="DE55" s="166"/>
      <c r="DF55" s="165">
        <v>-126.3948</v>
      </c>
      <c r="DG55" s="165">
        <v>-10.9024</v>
      </c>
      <c r="DH55" s="165">
        <v>-18.304400000000001</v>
      </c>
      <c r="DI55" s="165">
        <v>-92.2</v>
      </c>
      <c r="DJ55" s="165">
        <v>-92.4</v>
      </c>
      <c r="DK55" s="165">
        <v>22.2226</v>
      </c>
      <c r="DL55" s="165">
        <v>44.833399999999997</v>
      </c>
      <c r="DM55" s="165">
        <v>60.598999999999997</v>
      </c>
      <c r="DN55" s="165">
        <v>63.299599999999998</v>
      </c>
      <c r="DO55" s="165">
        <v>44.47</v>
      </c>
      <c r="DP55" s="165">
        <v>-8.99</v>
      </c>
      <c r="DQ55" s="165">
        <v>55.024999999999999</v>
      </c>
      <c r="DR55" s="165">
        <v>125.52209999999999</v>
      </c>
      <c r="DS55" s="165">
        <v>-16.64</v>
      </c>
      <c r="DT55" s="165">
        <v>-16.920000000000002</v>
      </c>
      <c r="DU55" s="165">
        <v>83.74</v>
      </c>
      <c r="DV55" s="165">
        <v>45.45</v>
      </c>
      <c r="DW55" s="165">
        <v>125.5818</v>
      </c>
      <c r="DX55" s="165">
        <v>124.4545</v>
      </c>
      <c r="DY55" s="165">
        <v>-15.485300000000001</v>
      </c>
      <c r="DZ55" s="165">
        <v>-15.545500000000001</v>
      </c>
      <c r="EA55" s="165">
        <v>199.6489</v>
      </c>
      <c r="EB55" s="165">
        <v>160.98509999999999</v>
      </c>
      <c r="EC55" s="165">
        <v>155.0335</v>
      </c>
      <c r="ED55" s="165">
        <v>155.94460000000001</v>
      </c>
      <c r="EE55" s="165">
        <v>65.122900000000001</v>
      </c>
      <c r="EF55" s="165">
        <v>49.752299999999998</v>
      </c>
      <c r="EG55" s="165">
        <v>-26.491</v>
      </c>
      <c r="EH55" s="165">
        <v>437.15809999999999</v>
      </c>
      <c r="EI55" s="165">
        <v>292.88200000000001</v>
      </c>
      <c r="EJ55" s="166"/>
      <c r="EK55" s="165">
        <v>-32.148499999999999</v>
      </c>
      <c r="EL55" s="165">
        <v>-29.0474</v>
      </c>
      <c r="EM55" s="165">
        <v>12.5373</v>
      </c>
      <c r="EN55" s="165">
        <v>-8.4351000000000003</v>
      </c>
      <c r="EO55" s="165">
        <v>-7.8388999999999998</v>
      </c>
      <c r="EP55" s="165">
        <v>38.448</v>
      </c>
      <c r="EQ55" s="166"/>
      <c r="ER55" s="165">
        <v>-53.8249</v>
      </c>
      <c r="ES55" s="165">
        <v>-14.1494</v>
      </c>
      <c r="ET55" s="165">
        <v>19.940000000000001</v>
      </c>
      <c r="EU55" s="165">
        <v>-3.73</v>
      </c>
      <c r="EV55" s="165">
        <v>1</v>
      </c>
      <c r="EW55" s="165">
        <v>12.8565</v>
      </c>
      <c r="EX55" s="165">
        <v>-70.347899999999996</v>
      </c>
      <c r="EY55" s="165">
        <v>-20.686499999999999</v>
      </c>
      <c r="EZ55" s="165">
        <v>-20.226299999999998</v>
      </c>
      <c r="FA55" s="165">
        <v>8.1684000000000001</v>
      </c>
      <c r="FB55" s="165">
        <v>-47.569099999999999</v>
      </c>
      <c r="FC55" s="165">
        <v>9.5665999999999993</v>
      </c>
      <c r="FD55" s="165">
        <v>6.4046000000000003</v>
      </c>
      <c r="FE55" s="166"/>
      <c r="FF55" s="165">
        <v>6.3182999999999998</v>
      </c>
      <c r="FG55" s="165">
        <v>42.706299999999999</v>
      </c>
      <c r="FH55" s="165">
        <v>42.594700000000003</v>
      </c>
      <c r="FI55" s="165">
        <v>41.541400000000003</v>
      </c>
      <c r="FJ55" s="165">
        <v>50.236899999999999</v>
      </c>
      <c r="FK55" s="165">
        <v>49.902000000000001</v>
      </c>
      <c r="FL55" s="165">
        <v>-45.045699999999997</v>
      </c>
      <c r="FM55" s="165">
        <v>16.720700000000001</v>
      </c>
      <c r="FN55" s="165">
        <v>17.200500000000002</v>
      </c>
      <c r="FO55" s="165">
        <v>-47.841200000000001</v>
      </c>
      <c r="FP55" s="165">
        <v>-41.220599999999997</v>
      </c>
      <c r="FQ55" s="165">
        <v>-2.6055999999999999</v>
      </c>
      <c r="FR55" s="165">
        <v>-9.94</v>
      </c>
      <c r="FS55" s="165">
        <v>14.0633</v>
      </c>
      <c r="FT55" s="165">
        <v>1.0329999999999999</v>
      </c>
      <c r="FU55" s="165">
        <v>-8.5500000000000007</v>
      </c>
      <c r="FV55" s="165">
        <v>16.29</v>
      </c>
      <c r="FW55" s="165">
        <v>0</v>
      </c>
      <c r="FX55" s="166"/>
      <c r="FY55" s="165">
        <v>-3.3090000000000002</v>
      </c>
      <c r="FZ55" s="165">
        <v>1.458</v>
      </c>
      <c r="GA55" s="166"/>
      <c r="GB55" s="165">
        <v>41.02</v>
      </c>
      <c r="GC55" s="165">
        <v>43.805599999999998</v>
      </c>
      <c r="GD55" s="165">
        <v>48.0749</v>
      </c>
      <c r="GE55" s="165">
        <v>13.31</v>
      </c>
      <c r="GF55" s="165">
        <v>90.909499999999994</v>
      </c>
      <c r="GG55" s="165">
        <v>20.9</v>
      </c>
      <c r="GH55" s="165">
        <v>-14.877599999999999</v>
      </c>
      <c r="GI55" s="165">
        <v>0.48949999999999999</v>
      </c>
      <c r="GJ55" s="165">
        <v>0</v>
      </c>
      <c r="GK55" s="165">
        <v>1.9973000000000001</v>
      </c>
      <c r="GL55" s="166"/>
      <c r="GM55" s="166"/>
      <c r="GN55" s="165">
        <v>-14.2904</v>
      </c>
      <c r="GO55" s="165">
        <v>-27.294599999999999</v>
      </c>
      <c r="GP55" s="165">
        <v>17.538</v>
      </c>
      <c r="GQ55" s="165">
        <v>28.6751</v>
      </c>
      <c r="GR55" s="165">
        <v>57.938499999999998</v>
      </c>
      <c r="GS55" s="165">
        <v>55.443899999999999</v>
      </c>
      <c r="GT55" s="165">
        <v>-141.4984</v>
      </c>
      <c r="GU55" s="165">
        <v>-19.056699999999999</v>
      </c>
      <c r="GV55" s="165">
        <v>33.3904</v>
      </c>
      <c r="GW55" s="165">
        <v>-41.705399999999997</v>
      </c>
      <c r="GX55" s="166"/>
      <c r="GY55" s="165">
        <v>9.2984000000000009</v>
      </c>
      <c r="GZ55" s="165">
        <v>9.0824999999999996</v>
      </c>
      <c r="HA55" s="166"/>
      <c r="HB55" s="167">
        <v>314.8424</v>
      </c>
      <c r="HC55" s="165">
        <v>0</v>
      </c>
      <c r="HD55" s="165">
        <v>172.7</v>
      </c>
      <c r="HE55" s="165">
        <v>-170.84610000000001</v>
      </c>
      <c r="HF55" s="165">
        <v>-428.90039999999999</v>
      </c>
      <c r="HG55" s="165">
        <v>430.54660000000001</v>
      </c>
      <c r="HH55" s="165">
        <v>447.91250000000002</v>
      </c>
      <c r="HI55" s="165">
        <v>-314.8424</v>
      </c>
      <c r="HJ55" s="165">
        <v>0</v>
      </c>
      <c r="HK55" s="165">
        <v>-54.786799999999999</v>
      </c>
      <c r="HL55" s="165">
        <v>-54.644199999999998</v>
      </c>
      <c r="HM55" s="165">
        <v>81.3626</v>
      </c>
      <c r="HN55" s="165">
        <v>82.005200000000002</v>
      </c>
      <c r="HO55" s="166"/>
      <c r="HP55" s="166"/>
      <c r="HQ55" s="165">
        <v>34.533299999999997</v>
      </c>
      <c r="HR55" s="165">
        <v>34.159799999999997</v>
      </c>
      <c r="HS55" s="165">
        <v>-54.838000000000001</v>
      </c>
      <c r="HT55" s="165">
        <v>-55.022199999999998</v>
      </c>
      <c r="HU55" s="165">
        <v>110.07</v>
      </c>
      <c r="HV55" s="165">
        <v>109.73</v>
      </c>
      <c r="HW55" s="165">
        <v>21.5</v>
      </c>
      <c r="HX55" s="165">
        <v>22</v>
      </c>
      <c r="HY55" s="165">
        <v>22.7864</v>
      </c>
      <c r="HZ55" s="165">
        <v>33.36</v>
      </c>
      <c r="IA55" s="165">
        <v>-352.11700000000002</v>
      </c>
      <c r="IB55" s="165">
        <v>107.45189999999999</v>
      </c>
      <c r="IC55" s="165">
        <v>108.7098</v>
      </c>
      <c r="ID55" s="165">
        <v>13.4</v>
      </c>
      <c r="IE55" s="165">
        <v>-29.7</v>
      </c>
      <c r="IF55" s="165">
        <v>-34.4</v>
      </c>
      <c r="IG55" s="165">
        <v>-34.5</v>
      </c>
      <c r="IH55" s="165">
        <v>1.3903000000000001</v>
      </c>
      <c r="II55" s="165">
        <v>1.3023</v>
      </c>
      <c r="IJ55" s="165">
        <v>-445.58120000000002</v>
      </c>
      <c r="IK55" s="165">
        <v>-256.69299999999998</v>
      </c>
      <c r="IL55" s="165">
        <v>454.04930000000002</v>
      </c>
      <c r="IM55" s="165">
        <v>370.69839999999999</v>
      </c>
      <c r="IN55" s="166"/>
      <c r="IO55" s="165">
        <v>-357.83150000000001</v>
      </c>
      <c r="IP55" s="165">
        <v>360.01490000000001</v>
      </c>
      <c r="IQ55" s="165">
        <v>-155.44640000000001</v>
      </c>
      <c r="IR55" s="165">
        <v>-220.23390000000001</v>
      </c>
      <c r="IS55" s="165">
        <v>-354.5369</v>
      </c>
      <c r="IT55" s="165">
        <v>99.505700000000004</v>
      </c>
      <c r="IU55" s="165">
        <v>98.158100000000005</v>
      </c>
      <c r="IV55" s="165">
        <v>153.12389999999999</v>
      </c>
      <c r="IW55" s="165">
        <v>-442.81450000000001</v>
      </c>
      <c r="IX55" s="165">
        <v>226.96199999999999</v>
      </c>
      <c r="IY55" s="165">
        <v>-212.19839999999999</v>
      </c>
      <c r="IZ55" s="165">
        <v>213.4907</v>
      </c>
      <c r="JA55" s="165">
        <v>-7.9089</v>
      </c>
      <c r="JB55" s="165">
        <v>23.774999999999999</v>
      </c>
      <c r="JC55" s="165">
        <v>12.48</v>
      </c>
      <c r="JD55" s="165">
        <v>7.3719999999999999</v>
      </c>
      <c r="JE55" s="165">
        <v>7.4169999999999998</v>
      </c>
      <c r="JF55" s="165">
        <v>-12.48</v>
      </c>
      <c r="JG55" s="165">
        <v>-8.8000000000000007</v>
      </c>
      <c r="JH55" s="166"/>
      <c r="JI55" s="165">
        <v>8.7906999999999993</v>
      </c>
      <c r="JJ55" s="165">
        <v>-20.0977</v>
      </c>
      <c r="JK55" s="165">
        <v>-29.002800000000001</v>
      </c>
      <c r="JL55" s="165">
        <v>18.3</v>
      </c>
      <c r="JM55" s="165">
        <v>49.265000000000001</v>
      </c>
      <c r="JN55" s="165">
        <v>48.686</v>
      </c>
      <c r="JO55" s="165">
        <v>11.0669</v>
      </c>
      <c r="JP55" s="165">
        <v>13.4854</v>
      </c>
      <c r="JQ55" s="165">
        <v>54.062600000000003</v>
      </c>
      <c r="JR55" s="165">
        <v>52.5291</v>
      </c>
      <c r="JS55" s="165">
        <v>53.052100000000003</v>
      </c>
      <c r="JT55" s="166"/>
      <c r="JU55" s="165">
        <v>31</v>
      </c>
      <c r="JV55" s="165">
        <v>31.834700000000002</v>
      </c>
      <c r="JW55" s="165">
        <v>7.34</v>
      </c>
      <c r="JX55" s="166"/>
      <c r="JY55" s="165">
        <v>-19.6632</v>
      </c>
      <c r="JZ55" s="165">
        <v>54.936300000000003</v>
      </c>
      <c r="KA55" s="165">
        <v>54.276600000000002</v>
      </c>
      <c r="KB55" s="165">
        <v>-20.4236</v>
      </c>
      <c r="KC55" s="165">
        <v>-53.326000000000001</v>
      </c>
      <c r="KD55" s="165">
        <v>52.738700000000001</v>
      </c>
      <c r="KE55" s="166"/>
      <c r="KF55" s="165">
        <v>-39.5</v>
      </c>
      <c r="KG55" s="165">
        <v>39.299999999999997</v>
      </c>
      <c r="KH55" s="165">
        <v>24.534099999999999</v>
      </c>
      <c r="KI55" s="165">
        <v>151.7749</v>
      </c>
    </row>
    <row r="56" spans="1:295" ht="18" customHeight="1" x14ac:dyDescent="0.3">
      <c r="A56" s="161" t="s">
        <v>873</v>
      </c>
      <c r="B56" s="161" t="s">
        <v>78</v>
      </c>
      <c r="C56" s="168">
        <v>0</v>
      </c>
      <c r="D56" s="169"/>
      <c r="E56" s="168">
        <v>-21.949100000000001</v>
      </c>
      <c r="F56" s="168">
        <v>8.8163</v>
      </c>
      <c r="G56" s="168">
        <v>7.7255000000000003</v>
      </c>
      <c r="H56" s="169"/>
      <c r="I56" s="168">
        <v>51.912500000000001</v>
      </c>
      <c r="J56" s="168">
        <v>-88.729799999999997</v>
      </c>
      <c r="K56" s="168">
        <v>48.283999999999999</v>
      </c>
      <c r="L56" s="168">
        <v>24.539300000000001</v>
      </c>
      <c r="M56" s="169"/>
      <c r="N56" s="168">
        <v>-6.66</v>
      </c>
      <c r="O56" s="168">
        <v>-28.204000000000001</v>
      </c>
      <c r="P56" s="168">
        <v>24.2</v>
      </c>
      <c r="Q56" s="168">
        <v>10.763999999999999</v>
      </c>
      <c r="R56" s="168">
        <v>-24.2</v>
      </c>
      <c r="S56" s="168">
        <v>9.1167999999999996</v>
      </c>
      <c r="T56" s="168">
        <v>51.921199999999999</v>
      </c>
      <c r="U56" s="168">
        <v>11.441000000000001</v>
      </c>
      <c r="V56" s="168">
        <v>12.102</v>
      </c>
      <c r="W56" s="168">
        <v>19.5548</v>
      </c>
      <c r="X56" s="168">
        <v>17.7501</v>
      </c>
      <c r="Y56" s="168">
        <v>6.0547000000000004</v>
      </c>
      <c r="Z56" s="168">
        <v>8.4365000000000006</v>
      </c>
      <c r="AA56" s="169"/>
      <c r="AB56" s="169"/>
      <c r="AC56" s="168">
        <v>-56.91</v>
      </c>
      <c r="AD56" s="168">
        <v>-56.34</v>
      </c>
      <c r="AE56" s="169"/>
      <c r="AF56" s="168">
        <v>6.66</v>
      </c>
      <c r="AG56" s="168">
        <v>26.4</v>
      </c>
      <c r="AH56" s="168">
        <v>6.476</v>
      </c>
      <c r="AI56" s="168">
        <v>0.17199999999999999</v>
      </c>
      <c r="AJ56" s="170">
        <v>-50.52</v>
      </c>
      <c r="AK56" s="168">
        <v>-49.67</v>
      </c>
      <c r="AL56" s="168">
        <v>-50.68</v>
      </c>
      <c r="AM56" s="168">
        <v>50.52</v>
      </c>
      <c r="AN56" s="168">
        <v>50.78</v>
      </c>
      <c r="AO56" s="168">
        <v>14.5467</v>
      </c>
      <c r="AP56" s="168">
        <v>5.1494</v>
      </c>
      <c r="AQ56" s="168">
        <v>62.816600000000001</v>
      </c>
      <c r="AR56" s="168">
        <v>65.116100000000003</v>
      </c>
      <c r="AS56" s="168">
        <v>33.9313</v>
      </c>
      <c r="AT56" s="168">
        <v>-43.938600000000001</v>
      </c>
      <c r="AU56" s="168">
        <v>-44.119599999999998</v>
      </c>
      <c r="AV56" s="168">
        <v>25.373899999999999</v>
      </c>
      <c r="AW56" s="168">
        <v>24.0015</v>
      </c>
      <c r="AX56" s="168">
        <v>63.2288</v>
      </c>
      <c r="AY56" s="168">
        <v>63.094799999999999</v>
      </c>
      <c r="AZ56" s="168">
        <v>7.4515000000000002</v>
      </c>
      <c r="BA56" s="168">
        <v>13.3832</v>
      </c>
      <c r="BB56" s="168">
        <v>-419.13459999999998</v>
      </c>
      <c r="BC56" s="168">
        <v>-10.0647</v>
      </c>
      <c r="BD56" s="168">
        <v>-13.4</v>
      </c>
      <c r="BE56" s="168">
        <v>-13.2</v>
      </c>
      <c r="BF56" s="168">
        <v>51.097000000000001</v>
      </c>
      <c r="BG56" s="168">
        <v>49.6738</v>
      </c>
      <c r="BH56" s="168">
        <v>-5.3792999999999997</v>
      </c>
      <c r="BI56" s="169"/>
      <c r="BJ56" s="168">
        <v>-41.1751</v>
      </c>
      <c r="BK56" s="168">
        <v>4.5021000000000004</v>
      </c>
      <c r="BL56" s="168">
        <v>0</v>
      </c>
      <c r="BM56" s="168">
        <v>3.7119</v>
      </c>
      <c r="BN56" s="168">
        <v>464.03379999999999</v>
      </c>
      <c r="BO56" s="168">
        <v>101.9928</v>
      </c>
      <c r="BP56" s="168">
        <v>101.50449999999999</v>
      </c>
      <c r="BQ56" s="168">
        <v>-419.2543</v>
      </c>
      <c r="BR56" s="168">
        <v>456.75909999999999</v>
      </c>
      <c r="BS56" s="169"/>
      <c r="BT56" s="168">
        <v>-60.314100000000003</v>
      </c>
      <c r="BU56" s="168">
        <v>60.8142</v>
      </c>
      <c r="BV56" s="168">
        <v>85.794200000000004</v>
      </c>
      <c r="BW56" s="168">
        <v>26.47</v>
      </c>
      <c r="BX56" s="168">
        <v>25.99</v>
      </c>
      <c r="BY56" s="168">
        <v>59.2</v>
      </c>
      <c r="BZ56" s="168">
        <v>74.290000000000006</v>
      </c>
      <c r="CA56" s="168">
        <v>-42.326300000000003</v>
      </c>
      <c r="CB56" s="168">
        <v>-42.862099999999998</v>
      </c>
      <c r="CC56" s="168">
        <v>100.4211</v>
      </c>
      <c r="CD56" s="168">
        <v>100.71250000000001</v>
      </c>
      <c r="CE56" s="168">
        <v>-6.0248999999999997</v>
      </c>
      <c r="CF56" s="168">
        <v>-93.451400000000007</v>
      </c>
      <c r="CG56" s="168">
        <v>-92.985699999999994</v>
      </c>
      <c r="CH56" s="168">
        <v>-3.1783000000000001</v>
      </c>
      <c r="CI56" s="169"/>
      <c r="CJ56" s="169"/>
      <c r="CK56" s="169"/>
      <c r="CL56" s="168">
        <v>109.9</v>
      </c>
      <c r="CM56" s="168">
        <v>99.6</v>
      </c>
      <c r="CN56" s="168">
        <v>-14.66</v>
      </c>
      <c r="CO56" s="168">
        <v>68.494900000000001</v>
      </c>
      <c r="CP56" s="168">
        <v>66.887799999999999</v>
      </c>
      <c r="CQ56" s="168">
        <v>66.303399999999996</v>
      </c>
      <c r="CR56" s="168">
        <v>-14.199400000000001</v>
      </c>
      <c r="CS56" s="168">
        <v>-13.5747</v>
      </c>
      <c r="CT56" s="168">
        <v>42.1374</v>
      </c>
      <c r="CU56" s="168">
        <v>-74.416899999999998</v>
      </c>
      <c r="CV56" s="168">
        <v>47.2166</v>
      </c>
      <c r="CW56" s="168">
        <v>12.953900000000001</v>
      </c>
      <c r="CX56" s="168">
        <v>59.77</v>
      </c>
      <c r="CY56" s="168">
        <v>32.21</v>
      </c>
      <c r="CZ56" s="168">
        <v>48.5229</v>
      </c>
      <c r="DA56" s="168">
        <v>46.147199999999998</v>
      </c>
      <c r="DB56" s="168">
        <v>-27.94</v>
      </c>
      <c r="DC56" s="168">
        <v>-7.0502000000000002</v>
      </c>
      <c r="DD56" s="169"/>
      <c r="DE56" s="169"/>
      <c r="DF56" s="168">
        <v>-107.1931</v>
      </c>
      <c r="DG56" s="168">
        <v>-10.512700000000001</v>
      </c>
      <c r="DH56" s="168">
        <v>-17.278500000000001</v>
      </c>
      <c r="DI56" s="168">
        <v>-85.2</v>
      </c>
      <c r="DJ56" s="168">
        <v>-87.4</v>
      </c>
      <c r="DK56" s="168">
        <v>22.519200000000001</v>
      </c>
      <c r="DL56" s="168">
        <v>41.903700000000001</v>
      </c>
      <c r="DM56" s="168">
        <v>52.615000000000002</v>
      </c>
      <c r="DN56" s="168">
        <v>62.127699999999997</v>
      </c>
      <c r="DO56" s="168">
        <v>41.19</v>
      </c>
      <c r="DP56" s="168">
        <v>-7.32</v>
      </c>
      <c r="DQ56" s="168">
        <v>56.42</v>
      </c>
      <c r="DR56" s="168">
        <v>105.56100000000001</v>
      </c>
      <c r="DS56" s="168">
        <v>-16.23</v>
      </c>
      <c r="DT56" s="168">
        <v>-16.329999999999998</v>
      </c>
      <c r="DU56" s="168">
        <v>79.03</v>
      </c>
      <c r="DV56" s="168">
        <v>41.9</v>
      </c>
      <c r="DW56" s="168">
        <v>107.4545</v>
      </c>
      <c r="DX56" s="168">
        <v>104.9455</v>
      </c>
      <c r="DY56" s="168">
        <v>-15.7499</v>
      </c>
      <c r="DZ56" s="168">
        <v>-14.9909</v>
      </c>
      <c r="EA56" s="168">
        <v>183.54660000000001</v>
      </c>
      <c r="EB56" s="168">
        <v>142.9366</v>
      </c>
      <c r="EC56" s="168">
        <v>137.21199999999999</v>
      </c>
      <c r="ED56" s="168">
        <v>139.84880000000001</v>
      </c>
      <c r="EE56" s="168">
        <v>85.908600000000007</v>
      </c>
      <c r="EF56" s="168">
        <v>70.602999999999994</v>
      </c>
      <c r="EG56" s="168">
        <v>-25.831</v>
      </c>
      <c r="EH56" s="168">
        <v>430.70589999999999</v>
      </c>
      <c r="EI56" s="168">
        <v>306.50959999999998</v>
      </c>
      <c r="EJ56" s="169"/>
      <c r="EK56" s="168">
        <v>-32.767000000000003</v>
      </c>
      <c r="EL56" s="168">
        <v>-30.111999999999998</v>
      </c>
      <c r="EM56" s="168">
        <v>-9.4161000000000001</v>
      </c>
      <c r="EN56" s="168">
        <v>-14.478199999999999</v>
      </c>
      <c r="EO56" s="168">
        <v>-13.190099999999999</v>
      </c>
      <c r="EP56" s="168">
        <v>130.608</v>
      </c>
      <c r="EQ56" s="169"/>
      <c r="ER56" s="168">
        <v>-72.409099999999995</v>
      </c>
      <c r="ES56" s="168">
        <v>-36.353700000000003</v>
      </c>
      <c r="ET56" s="168">
        <v>0</v>
      </c>
      <c r="EU56" s="168">
        <v>-4.6900000000000004</v>
      </c>
      <c r="EV56" s="168">
        <v>93</v>
      </c>
      <c r="EW56" s="168">
        <v>12.110300000000001</v>
      </c>
      <c r="EX56" s="168">
        <v>-77.921800000000005</v>
      </c>
      <c r="EY56" s="168">
        <v>-20.607199999999999</v>
      </c>
      <c r="EZ56" s="168">
        <v>-20.2746</v>
      </c>
      <c r="FA56" s="168">
        <v>9.9545999999999992</v>
      </c>
      <c r="FB56" s="168">
        <v>-67.710300000000004</v>
      </c>
      <c r="FC56" s="168">
        <v>30.790800000000001</v>
      </c>
      <c r="FD56" s="168">
        <v>5.8273000000000001</v>
      </c>
      <c r="FE56" s="169"/>
      <c r="FF56" s="168">
        <v>5.7384000000000004</v>
      </c>
      <c r="FG56" s="168">
        <v>43.5154</v>
      </c>
      <c r="FH56" s="168">
        <v>43.221899999999998</v>
      </c>
      <c r="FI56" s="168">
        <v>42.08</v>
      </c>
      <c r="FJ56" s="168">
        <v>42.198999999999998</v>
      </c>
      <c r="FK56" s="168">
        <v>41.529200000000003</v>
      </c>
      <c r="FL56" s="168">
        <v>-43.538600000000002</v>
      </c>
      <c r="FM56" s="168">
        <v>17.894500000000001</v>
      </c>
      <c r="FN56" s="168">
        <v>17.105499999999999</v>
      </c>
      <c r="FO56" s="168">
        <v>-47.366100000000003</v>
      </c>
      <c r="FP56" s="168">
        <v>-41.288699999999999</v>
      </c>
      <c r="FQ56" s="168">
        <v>-0.19589999999999999</v>
      </c>
      <c r="FR56" s="168">
        <v>-10.41</v>
      </c>
      <c r="FS56" s="168">
        <v>12.061299999999999</v>
      </c>
      <c r="FT56" s="168">
        <v>0.91579999999999995</v>
      </c>
      <c r="FU56" s="168">
        <v>-7.31</v>
      </c>
      <c r="FV56" s="168">
        <v>14.77</v>
      </c>
      <c r="FW56" s="169"/>
      <c r="FX56" s="169"/>
      <c r="FY56" s="168">
        <v>-3.625</v>
      </c>
      <c r="FZ56" s="168">
        <v>4.4470000000000001</v>
      </c>
      <c r="GA56" s="169"/>
      <c r="GB56" s="168">
        <v>40.83</v>
      </c>
      <c r="GC56" s="168">
        <v>41.492899999999999</v>
      </c>
      <c r="GD56" s="168">
        <v>48.874699999999997</v>
      </c>
      <c r="GE56" s="168">
        <v>12.84</v>
      </c>
      <c r="GF56" s="168">
        <v>87.642899999999997</v>
      </c>
      <c r="GG56" s="168">
        <v>20.8</v>
      </c>
      <c r="GH56" s="168">
        <v>-14.6313</v>
      </c>
      <c r="GI56" s="168">
        <v>1.5407999999999999</v>
      </c>
      <c r="GJ56" s="168">
        <v>1.4854000000000001</v>
      </c>
      <c r="GK56" s="168">
        <v>1.8360000000000001</v>
      </c>
      <c r="GL56" s="169"/>
      <c r="GM56" s="169"/>
      <c r="GN56" s="168">
        <v>-13.9206</v>
      </c>
      <c r="GO56" s="168">
        <v>-24.949000000000002</v>
      </c>
      <c r="GP56" s="168">
        <v>17.8078</v>
      </c>
      <c r="GQ56" s="168">
        <v>25.810199999999998</v>
      </c>
      <c r="GR56" s="168">
        <v>57.113199999999999</v>
      </c>
      <c r="GS56" s="168">
        <v>58.729199999999999</v>
      </c>
      <c r="GT56" s="168">
        <v>-140.95769999999999</v>
      </c>
      <c r="GU56" s="168">
        <v>-18.133800000000001</v>
      </c>
      <c r="GV56" s="168">
        <v>31.9559</v>
      </c>
      <c r="GW56" s="168">
        <v>-36.645899999999997</v>
      </c>
      <c r="GX56" s="168">
        <v>10.8</v>
      </c>
      <c r="GY56" s="168">
        <v>8.0386000000000006</v>
      </c>
      <c r="GZ56" s="168">
        <v>7.7851999999999997</v>
      </c>
      <c r="HA56" s="168">
        <v>12.35</v>
      </c>
      <c r="HB56" s="170">
        <v>308.0675</v>
      </c>
      <c r="HC56" s="168">
        <v>0</v>
      </c>
      <c r="HD56" s="168">
        <v>150.9</v>
      </c>
      <c r="HE56" s="168">
        <v>-150.05789999999999</v>
      </c>
      <c r="HF56" s="168">
        <v>-403.4828</v>
      </c>
      <c r="HG56" s="168">
        <v>403.88010000000003</v>
      </c>
      <c r="HH56" s="168">
        <v>450.89940000000001</v>
      </c>
      <c r="HI56" s="168">
        <v>-308.0675</v>
      </c>
      <c r="HJ56" s="168">
        <v>0</v>
      </c>
      <c r="HK56" s="168">
        <v>-60.261200000000002</v>
      </c>
      <c r="HL56" s="168">
        <v>-61.384599999999999</v>
      </c>
      <c r="HM56" s="168">
        <v>83.272900000000007</v>
      </c>
      <c r="HN56" s="168">
        <v>79.561599999999999</v>
      </c>
      <c r="HO56" s="169"/>
      <c r="HP56" s="169"/>
      <c r="HQ56" s="168">
        <v>35.346299999999999</v>
      </c>
      <c r="HR56" s="168">
        <v>34.522300000000001</v>
      </c>
      <c r="HS56" s="168">
        <v>-49.506799999999998</v>
      </c>
      <c r="HT56" s="168">
        <v>-49.728499999999997</v>
      </c>
      <c r="HU56" s="168">
        <v>113.55</v>
      </c>
      <c r="HV56" s="168">
        <v>112.77</v>
      </c>
      <c r="HW56" s="168">
        <v>17.3</v>
      </c>
      <c r="HX56" s="168">
        <v>17.600000000000001</v>
      </c>
      <c r="HY56" s="168">
        <v>22.5002</v>
      </c>
      <c r="HZ56" s="168">
        <v>32.479999999999997</v>
      </c>
      <c r="IA56" s="168">
        <v>-336.73630000000003</v>
      </c>
      <c r="IB56" s="168">
        <v>105.9391</v>
      </c>
      <c r="IC56" s="168">
        <v>105.721</v>
      </c>
      <c r="ID56" s="168">
        <v>13.9</v>
      </c>
      <c r="IE56" s="168">
        <v>-33.700000000000003</v>
      </c>
      <c r="IF56" s="168">
        <v>-34.4</v>
      </c>
      <c r="IG56" s="168">
        <v>-34.6</v>
      </c>
      <c r="IH56" s="169"/>
      <c r="II56" s="168">
        <v>1.2270000000000001</v>
      </c>
      <c r="IJ56" s="168">
        <v>-442.91730000000001</v>
      </c>
      <c r="IK56" s="168">
        <v>-275.178</v>
      </c>
      <c r="IL56" s="168">
        <v>434.1277</v>
      </c>
      <c r="IM56" s="168">
        <v>365.00170000000003</v>
      </c>
      <c r="IN56" s="169"/>
      <c r="IO56" s="168">
        <v>-354.73430000000002</v>
      </c>
      <c r="IP56" s="168">
        <v>356.76260000000002</v>
      </c>
      <c r="IQ56" s="168">
        <v>-148.6626</v>
      </c>
      <c r="IR56" s="168">
        <v>-219.39760000000001</v>
      </c>
      <c r="IS56" s="168">
        <v>-347.93950000000001</v>
      </c>
      <c r="IT56" s="168">
        <v>96.389600000000002</v>
      </c>
      <c r="IU56" s="168">
        <v>95.342799999999997</v>
      </c>
      <c r="IV56" s="168">
        <v>148.80109999999999</v>
      </c>
      <c r="IW56" s="168">
        <v>-426.54559999999998</v>
      </c>
      <c r="IX56" s="168">
        <v>224.4804</v>
      </c>
      <c r="IY56" s="168">
        <v>-200.81200000000001</v>
      </c>
      <c r="IZ56" s="168">
        <v>197.62610000000001</v>
      </c>
      <c r="JA56" s="168">
        <v>-8.1204000000000001</v>
      </c>
      <c r="JB56" s="168">
        <v>24.687999999999999</v>
      </c>
      <c r="JC56" s="168">
        <v>12.16</v>
      </c>
      <c r="JD56" s="168">
        <v>7.8109999999999999</v>
      </c>
      <c r="JE56" s="168">
        <v>7.843</v>
      </c>
      <c r="JF56" s="168">
        <v>-11.76</v>
      </c>
      <c r="JG56" s="168">
        <v>-8.64</v>
      </c>
      <c r="JH56" s="169"/>
      <c r="JI56" s="168">
        <v>9.3186999999999998</v>
      </c>
      <c r="JJ56" s="168">
        <v>-23.1159</v>
      </c>
      <c r="JK56" s="168">
        <v>-29.561299999999999</v>
      </c>
      <c r="JL56" s="168">
        <v>20.8</v>
      </c>
      <c r="JM56" s="168">
        <v>49.744</v>
      </c>
      <c r="JN56" s="168">
        <v>47.174999999999997</v>
      </c>
      <c r="JO56" s="168">
        <v>11.063599999999999</v>
      </c>
      <c r="JP56" s="168">
        <v>13.5063</v>
      </c>
      <c r="JQ56" s="168">
        <v>53.250799999999998</v>
      </c>
      <c r="JR56" s="168">
        <v>50.363900000000001</v>
      </c>
      <c r="JS56" s="168">
        <v>52.8658</v>
      </c>
      <c r="JT56" s="169"/>
      <c r="JU56" s="168">
        <v>36.799999999999997</v>
      </c>
      <c r="JV56" s="168">
        <v>34.135800000000003</v>
      </c>
      <c r="JW56" s="168">
        <v>6.63</v>
      </c>
      <c r="JX56" s="169"/>
      <c r="JY56" s="168">
        <v>-32.910699999999999</v>
      </c>
      <c r="JZ56" s="168">
        <v>61.624000000000002</v>
      </c>
      <c r="KA56" s="168">
        <v>60.7791</v>
      </c>
      <c r="KB56" s="168">
        <v>-31.672699999999999</v>
      </c>
      <c r="KC56" s="168">
        <v>-60.813600000000001</v>
      </c>
      <c r="KD56" s="168">
        <v>60.629100000000001</v>
      </c>
      <c r="KE56" s="169"/>
      <c r="KF56" s="168">
        <v>-44.8</v>
      </c>
      <c r="KG56" s="168">
        <v>45.8</v>
      </c>
      <c r="KH56" s="168">
        <v>42.250100000000003</v>
      </c>
      <c r="KI56" s="168">
        <v>134.37370000000001</v>
      </c>
    </row>
    <row r="57" spans="1:295" x14ac:dyDescent="0.3">
      <c r="A57" s="229" t="s">
        <v>885</v>
      </c>
      <c r="B57" s="229"/>
      <c r="C57" s="171">
        <v>0</v>
      </c>
      <c r="D57" s="171">
        <v>0</v>
      </c>
      <c r="E57" s="171">
        <v>-18.825399999999998</v>
      </c>
      <c r="F57" s="171">
        <v>13.2409</v>
      </c>
      <c r="G57" s="171">
        <v>19.306799999999999</v>
      </c>
      <c r="H57" s="171">
        <v>0</v>
      </c>
      <c r="I57" s="171">
        <v>68.271900000000002</v>
      </c>
      <c r="J57" s="171">
        <v>-69.8977</v>
      </c>
      <c r="K57" s="171">
        <v>70.045199999999994</v>
      </c>
      <c r="L57" s="171">
        <v>35.274900000000002</v>
      </c>
      <c r="M57" s="171">
        <v>30.1158</v>
      </c>
      <c r="N57" s="171">
        <v>37.74</v>
      </c>
      <c r="O57" s="171">
        <v>-28.204000000000001</v>
      </c>
      <c r="P57" s="171">
        <v>63.8</v>
      </c>
      <c r="Q57" s="171">
        <v>24.012</v>
      </c>
      <c r="R57" s="171">
        <v>-24.2</v>
      </c>
      <c r="S57" s="171">
        <v>9.1938999999999993</v>
      </c>
      <c r="T57" s="171">
        <v>79.337599999999995</v>
      </c>
      <c r="U57" s="171">
        <v>17.377800000000001</v>
      </c>
      <c r="V57" s="171">
        <v>17.492799999999999</v>
      </c>
      <c r="W57" s="171">
        <v>29.1615</v>
      </c>
      <c r="X57" s="171">
        <v>17.818200000000001</v>
      </c>
      <c r="Y57" s="171">
        <v>6.6769999999999996</v>
      </c>
      <c r="Z57" s="171">
        <v>8.6161999999999992</v>
      </c>
      <c r="AA57" s="171">
        <v>0</v>
      </c>
      <c r="AB57" s="171">
        <v>0</v>
      </c>
      <c r="AC57" s="171">
        <v>0.04</v>
      </c>
      <c r="AD57" s="171">
        <v>-31.87</v>
      </c>
      <c r="AE57" s="171">
        <v>0</v>
      </c>
      <c r="AF57" s="171">
        <v>17.760000000000002</v>
      </c>
      <c r="AG57" s="171">
        <v>77</v>
      </c>
      <c r="AH57" s="171">
        <v>13.984</v>
      </c>
      <c r="AI57" s="171">
        <v>0.224</v>
      </c>
      <c r="AJ57" s="171">
        <v>-21.9</v>
      </c>
      <c r="AK57" s="171">
        <v>0</v>
      </c>
      <c r="AL57" s="171">
        <v>-41.62</v>
      </c>
      <c r="AM57" s="171">
        <v>72.78</v>
      </c>
      <c r="AN57" s="171">
        <v>73.430000000000007</v>
      </c>
      <c r="AO57" s="171">
        <v>22.790400000000002</v>
      </c>
      <c r="AP57" s="171">
        <v>5.3696000000000002</v>
      </c>
      <c r="AQ57" s="171">
        <v>80.031499999999994</v>
      </c>
      <c r="AR57" s="171">
        <v>82.251199999999997</v>
      </c>
      <c r="AS57" s="171">
        <v>45.486899999999999</v>
      </c>
      <c r="AT57" s="171">
        <v>-28.131399999999999</v>
      </c>
      <c r="AU57" s="171">
        <v>-28.332000000000001</v>
      </c>
      <c r="AV57" s="171">
        <v>34.390500000000003</v>
      </c>
      <c r="AW57" s="171">
        <v>34.4619</v>
      </c>
      <c r="AX57" s="171">
        <v>87.475399999999993</v>
      </c>
      <c r="AY57" s="171">
        <v>89.752700000000004</v>
      </c>
      <c r="AZ57" s="171">
        <v>30.732900000000001</v>
      </c>
      <c r="BA57" s="171">
        <v>33.444899999999997</v>
      </c>
      <c r="BB57" s="171">
        <v>-371.10789999999997</v>
      </c>
      <c r="BC57" s="171">
        <v>-5.4348000000000001</v>
      </c>
      <c r="BD57" s="171">
        <v>-5.3</v>
      </c>
      <c r="BE57" s="171">
        <v>-5.4</v>
      </c>
      <c r="BF57" s="171">
        <v>71.3583</v>
      </c>
      <c r="BG57" s="171">
        <v>68.337699999999998</v>
      </c>
      <c r="BH57" s="171">
        <v>-4.2092000000000001</v>
      </c>
      <c r="BI57" s="171">
        <v>0</v>
      </c>
      <c r="BJ57" s="171">
        <v>-41.1751</v>
      </c>
      <c r="BK57" s="171">
        <v>9.5015999999999998</v>
      </c>
      <c r="BL57" s="171">
        <v>10.049200000000001</v>
      </c>
      <c r="BM57" s="171">
        <v>6.8616000000000001</v>
      </c>
      <c r="BN57" s="171">
        <v>599.74959999999999</v>
      </c>
      <c r="BO57" s="171">
        <v>172.94829999999999</v>
      </c>
      <c r="BP57" s="171">
        <v>174.23009999999999</v>
      </c>
      <c r="BQ57" s="171">
        <v>-364.67919999999998</v>
      </c>
      <c r="BR57" s="171">
        <v>674.68190000000004</v>
      </c>
      <c r="BS57" s="171">
        <v>0</v>
      </c>
      <c r="BT57" s="171">
        <v>-25.289400000000001</v>
      </c>
      <c r="BU57" s="171">
        <v>125.9812</v>
      </c>
      <c r="BV57" s="171">
        <v>110.1942</v>
      </c>
      <c r="BW57" s="171">
        <v>31.8</v>
      </c>
      <c r="BX57" s="171">
        <v>40.36</v>
      </c>
      <c r="BY57" s="171">
        <v>77.33</v>
      </c>
      <c r="BZ57" s="171">
        <v>86.58</v>
      </c>
      <c r="CA57" s="171">
        <v>-4.6843000000000004</v>
      </c>
      <c r="CB57" s="171">
        <v>-5.7560000000000002</v>
      </c>
      <c r="CC57" s="171">
        <v>113.56780000000001</v>
      </c>
      <c r="CD57" s="171">
        <v>115.4577</v>
      </c>
      <c r="CE57" s="171">
        <v>-2.387</v>
      </c>
      <c r="CF57" s="171">
        <v>-51.7988</v>
      </c>
      <c r="CG57" s="171">
        <v>-51.012099999999997</v>
      </c>
      <c r="CH57" s="171">
        <v>10.5002</v>
      </c>
      <c r="CI57" s="171">
        <v>0</v>
      </c>
      <c r="CJ57" s="171">
        <v>0</v>
      </c>
      <c r="CK57" s="171">
        <v>0</v>
      </c>
      <c r="CL57" s="171">
        <v>153.9</v>
      </c>
      <c r="CM57" s="171">
        <v>138.30000000000001</v>
      </c>
      <c r="CN57" s="171">
        <v>-11.36</v>
      </c>
      <c r="CO57" s="171">
        <v>84.058700000000002</v>
      </c>
      <c r="CP57" s="171">
        <v>81.2911</v>
      </c>
      <c r="CQ57" s="171">
        <v>81.8309</v>
      </c>
      <c r="CR57" s="171">
        <v>32.472299999999997</v>
      </c>
      <c r="CS57" s="171">
        <v>33.835799999999999</v>
      </c>
      <c r="CT57" s="171">
        <v>62.966200000000001</v>
      </c>
      <c r="CU57" s="171">
        <v>-32.860100000000003</v>
      </c>
      <c r="CV57" s="171">
        <v>71.603499999999997</v>
      </c>
      <c r="CW57" s="171">
        <v>17.857299999999999</v>
      </c>
      <c r="CX57" s="171">
        <v>86.19</v>
      </c>
      <c r="CY57" s="171">
        <v>44.61</v>
      </c>
      <c r="CZ57" s="171">
        <v>75.944800000000001</v>
      </c>
      <c r="DA57" s="171">
        <v>71.635400000000004</v>
      </c>
      <c r="DB57" s="171">
        <v>-24.21</v>
      </c>
      <c r="DC57" s="171">
        <v>-6.4973000000000001</v>
      </c>
      <c r="DD57" s="171">
        <v>0</v>
      </c>
      <c r="DE57" s="171">
        <v>0</v>
      </c>
      <c r="DF57" s="171">
        <v>-42.5886</v>
      </c>
      <c r="DG57" s="171">
        <v>-8.7155000000000005</v>
      </c>
      <c r="DH57" s="171">
        <v>-14.9466</v>
      </c>
      <c r="DI57" s="171">
        <v>-60</v>
      </c>
      <c r="DJ57" s="171">
        <v>0</v>
      </c>
      <c r="DK57" s="171">
        <v>23.9529</v>
      </c>
      <c r="DL57" s="171">
        <v>70.907600000000002</v>
      </c>
      <c r="DM57" s="171">
        <v>83.141999999999996</v>
      </c>
      <c r="DN57" s="171">
        <v>99.627700000000004</v>
      </c>
      <c r="DO57" s="171">
        <v>70.56</v>
      </c>
      <c r="DP57" s="171">
        <v>-4.21</v>
      </c>
      <c r="DQ57" s="171">
        <v>65.270499999999998</v>
      </c>
      <c r="DR57" s="171">
        <v>152.09360000000001</v>
      </c>
      <c r="DS57" s="171">
        <v>-1.39</v>
      </c>
      <c r="DT57" s="171">
        <v>-1.27</v>
      </c>
      <c r="DU57" s="171">
        <v>103.33</v>
      </c>
      <c r="DV57" s="171">
        <v>59.26</v>
      </c>
      <c r="DW57" s="171">
        <v>154.4727</v>
      </c>
      <c r="DX57" s="171">
        <v>151.12729999999999</v>
      </c>
      <c r="DY57" s="171">
        <v>20.6953</v>
      </c>
      <c r="DZ57" s="171">
        <v>13.9727</v>
      </c>
      <c r="EA57" s="171">
        <v>232.6645</v>
      </c>
      <c r="EB57" s="171">
        <v>193.4143</v>
      </c>
      <c r="EC57" s="171">
        <v>188.6181</v>
      </c>
      <c r="ED57" s="171">
        <v>191.0197</v>
      </c>
      <c r="EE57" s="171">
        <v>93.058700000000002</v>
      </c>
      <c r="EF57" s="171">
        <v>83.948099999999997</v>
      </c>
      <c r="EG57" s="171">
        <v>-24.614999999999998</v>
      </c>
      <c r="EH57" s="171">
        <v>540.75419999999997</v>
      </c>
      <c r="EI57" s="171">
        <v>342.9932</v>
      </c>
      <c r="EJ57" s="171">
        <v>0</v>
      </c>
      <c r="EK57" s="171">
        <v>-24.374099999999999</v>
      </c>
      <c r="EL57" s="171">
        <v>-20.930900000000001</v>
      </c>
      <c r="EM57" s="171">
        <v>43.354300000000002</v>
      </c>
      <c r="EN57" s="171">
        <v>8.7188999999999997</v>
      </c>
      <c r="EO57" s="171">
        <v>8.8071999999999999</v>
      </c>
      <c r="EP57" s="171">
        <v>173.62799999999999</v>
      </c>
      <c r="EQ57" s="171">
        <v>0</v>
      </c>
      <c r="ER57" s="171">
        <v>-45.731499999999997</v>
      </c>
      <c r="ES57" s="171">
        <v>12.9825</v>
      </c>
      <c r="ET57" s="171">
        <v>19.940000000000001</v>
      </c>
      <c r="EU57" s="171">
        <v>0</v>
      </c>
      <c r="EV57" s="171">
        <v>123.7</v>
      </c>
      <c r="EW57" s="171">
        <v>19.194900000000001</v>
      </c>
      <c r="EX57" s="171">
        <v>-49.029400000000003</v>
      </c>
      <c r="EY57" s="171">
        <v>-20.607199999999999</v>
      </c>
      <c r="EZ57" s="171">
        <v>-20.226299999999998</v>
      </c>
      <c r="FA57" s="171">
        <v>12.533200000000001</v>
      </c>
      <c r="FB57" s="171">
        <v>-24.285799999999998</v>
      </c>
      <c r="FC57" s="171">
        <v>43.784999999999997</v>
      </c>
      <c r="FD57" s="171">
        <v>24.753499999999999</v>
      </c>
      <c r="FE57" s="171">
        <v>0</v>
      </c>
      <c r="FF57" s="171">
        <v>24.708600000000001</v>
      </c>
      <c r="FG57" s="171">
        <v>43.5154</v>
      </c>
      <c r="FH57" s="171">
        <v>43.843400000000003</v>
      </c>
      <c r="FI57" s="171">
        <v>42.219799999999999</v>
      </c>
      <c r="FJ57" s="171">
        <v>67.819800000000001</v>
      </c>
      <c r="FK57" s="171">
        <v>66.815100000000001</v>
      </c>
      <c r="FL57" s="171">
        <v>65.642899999999997</v>
      </c>
      <c r="FM57" s="171">
        <v>42.4968</v>
      </c>
      <c r="FN57" s="171">
        <v>32.803400000000003</v>
      </c>
      <c r="FO57" s="171">
        <v>43.822800000000001</v>
      </c>
      <c r="FP57" s="171">
        <v>61.278300000000002</v>
      </c>
      <c r="FQ57" s="171">
        <v>20.055800000000001</v>
      </c>
      <c r="FR57" s="171">
        <v>11.82</v>
      </c>
      <c r="FS57" s="171">
        <v>15.3817</v>
      </c>
      <c r="FT57" s="171">
        <v>1.702</v>
      </c>
      <c r="FU57" s="171">
        <v>-4.7300000000000004</v>
      </c>
      <c r="FV57" s="171">
        <v>16.75</v>
      </c>
      <c r="FW57" s="171">
        <v>19.221800000000002</v>
      </c>
      <c r="FX57" s="171">
        <v>10.3202</v>
      </c>
      <c r="FY57" s="171">
        <v>-1.3779999999999999</v>
      </c>
      <c r="FZ57" s="171">
        <v>4.4470000000000001</v>
      </c>
      <c r="GA57" s="171">
        <v>11.301299999999999</v>
      </c>
      <c r="GB57" s="171">
        <v>48.06</v>
      </c>
      <c r="GC57" s="171">
        <v>66.362300000000005</v>
      </c>
      <c r="GD57" s="171">
        <v>72.263800000000003</v>
      </c>
      <c r="GE57" s="171">
        <v>15.29</v>
      </c>
      <c r="GF57" s="171">
        <v>95.146500000000003</v>
      </c>
      <c r="GG57" s="171">
        <v>25</v>
      </c>
      <c r="GH57" s="171">
        <v>-8.1632999999999996</v>
      </c>
      <c r="GI57" s="171">
        <v>5.0410000000000004</v>
      </c>
      <c r="GJ57" s="171">
        <v>5.4924999999999997</v>
      </c>
      <c r="GK57" s="171">
        <v>3.2084999999999999</v>
      </c>
      <c r="GL57" s="171">
        <v>6.2300000000000001E-2</v>
      </c>
      <c r="GM57" s="171">
        <v>0</v>
      </c>
      <c r="GN57" s="171">
        <v>-12.7087</v>
      </c>
      <c r="GO57" s="171">
        <v>-15.7324</v>
      </c>
      <c r="GP57" s="171">
        <v>18.471599999999999</v>
      </c>
      <c r="GQ57" s="171">
        <v>44.642800000000001</v>
      </c>
      <c r="GR57" s="171">
        <v>61.519799999999996</v>
      </c>
      <c r="GS57" s="171">
        <v>117.2843</v>
      </c>
      <c r="GT57" s="171">
        <v>-83.669499999999999</v>
      </c>
      <c r="GU57" s="171">
        <v>-16.2332</v>
      </c>
      <c r="GV57" s="171">
        <v>33.695500000000003</v>
      </c>
      <c r="GW57" s="171">
        <v>-30.942599999999999</v>
      </c>
      <c r="GX57" s="171">
        <v>10.8</v>
      </c>
      <c r="GY57" s="171">
        <v>18.597999999999999</v>
      </c>
      <c r="GZ57" s="171">
        <v>18.071300000000001</v>
      </c>
      <c r="HA57" s="171">
        <v>13.1058</v>
      </c>
      <c r="HB57" s="171">
        <v>314.8424</v>
      </c>
      <c r="HC57" s="171">
        <v>155.63210000000001</v>
      </c>
      <c r="HD57" s="171">
        <v>279.10000000000002</v>
      </c>
      <c r="HE57" s="171">
        <v>0</v>
      </c>
      <c r="HF57" s="171">
        <v>-188.654</v>
      </c>
      <c r="HG57" s="171">
        <v>578.56949999999995</v>
      </c>
      <c r="HH57" s="171">
        <v>487.52030000000002</v>
      </c>
      <c r="HI57" s="171">
        <v>-41.288800000000002</v>
      </c>
      <c r="HJ57" s="171">
        <v>0</v>
      </c>
      <c r="HK57" s="171">
        <v>-44.953699999999998</v>
      </c>
      <c r="HL57" s="171">
        <v>-46.308900000000001</v>
      </c>
      <c r="HM57" s="171">
        <v>83.984800000000007</v>
      </c>
      <c r="HN57" s="171">
        <v>83.486000000000004</v>
      </c>
      <c r="HO57" s="171">
        <v>0</v>
      </c>
      <c r="HP57" s="171">
        <v>0</v>
      </c>
      <c r="HQ57" s="171">
        <v>36.906399999999998</v>
      </c>
      <c r="HR57" s="171">
        <v>36.159300000000002</v>
      </c>
      <c r="HS57" s="171">
        <v>-25.557300000000001</v>
      </c>
      <c r="HT57" s="171">
        <v>-25.4663</v>
      </c>
      <c r="HU57" s="171">
        <v>113.55</v>
      </c>
      <c r="HV57" s="171">
        <v>112.77</v>
      </c>
      <c r="HW57" s="171">
        <v>33.200000000000003</v>
      </c>
      <c r="HX57" s="171">
        <v>34.200000000000003</v>
      </c>
      <c r="HY57" s="171">
        <v>22.7864</v>
      </c>
      <c r="HZ57" s="171">
        <v>44.08</v>
      </c>
      <c r="IA57" s="171">
        <v>-325.17899999999997</v>
      </c>
      <c r="IB57" s="171">
        <v>109.11069999999999</v>
      </c>
      <c r="IC57" s="171">
        <v>109.6511</v>
      </c>
      <c r="ID57" s="171">
        <v>18.5</v>
      </c>
      <c r="IE57" s="171">
        <v>0</v>
      </c>
      <c r="IF57" s="171">
        <v>0.6</v>
      </c>
      <c r="IG57" s="171">
        <v>0.6</v>
      </c>
      <c r="IH57" s="171">
        <v>1.4769000000000001</v>
      </c>
      <c r="II57" s="171">
        <v>1.3573999999999999</v>
      </c>
      <c r="IJ57" s="171">
        <v>45.695999999999998</v>
      </c>
      <c r="IK57" s="171">
        <v>171.4641</v>
      </c>
      <c r="IL57" s="171">
        <v>526.14340000000004</v>
      </c>
      <c r="IM57" s="171">
        <v>428.0548</v>
      </c>
      <c r="IN57" s="171">
        <v>0</v>
      </c>
      <c r="IO57" s="171">
        <v>-13.508599999999999</v>
      </c>
      <c r="IP57" s="171">
        <v>419.59649999999999</v>
      </c>
      <c r="IQ57" s="171">
        <v>-118.2222</v>
      </c>
      <c r="IR57" s="171">
        <v>35.884399999999999</v>
      </c>
      <c r="IS57" s="171">
        <v>-9.0399999999999991</v>
      </c>
      <c r="IT57" s="171">
        <v>188.16229999999999</v>
      </c>
      <c r="IU57" s="171">
        <v>185.4418</v>
      </c>
      <c r="IV57" s="171">
        <v>178.71090000000001</v>
      </c>
      <c r="IW57" s="171">
        <v>-42.163400000000003</v>
      </c>
      <c r="IX57" s="171">
        <v>243.81129999999999</v>
      </c>
      <c r="IY57" s="171">
        <v>-67.532600000000002</v>
      </c>
      <c r="IZ57" s="171">
        <v>274.06569999999999</v>
      </c>
      <c r="JA57" s="171">
        <v>-6.7224000000000004</v>
      </c>
      <c r="JB57" s="171">
        <v>41.046399999999998</v>
      </c>
      <c r="JC57" s="171">
        <v>20.96</v>
      </c>
      <c r="JD57" s="171">
        <v>7.9459999999999997</v>
      </c>
      <c r="JE57" s="171">
        <v>7.94</v>
      </c>
      <c r="JF57" s="171">
        <v>-5.12</v>
      </c>
      <c r="JG57" s="171">
        <v>0</v>
      </c>
      <c r="JH57" s="171">
        <v>0</v>
      </c>
      <c r="JI57" s="171">
        <v>16.612500000000001</v>
      </c>
      <c r="JJ57" s="171">
        <v>1.5E-3</v>
      </c>
      <c r="JK57" s="171">
        <v>-22.792400000000001</v>
      </c>
      <c r="JL57" s="171">
        <v>28.7</v>
      </c>
      <c r="JM57" s="171">
        <v>54.189</v>
      </c>
      <c r="JN57" s="171">
        <v>53.792999999999999</v>
      </c>
      <c r="JO57" s="171">
        <v>11.4869</v>
      </c>
      <c r="JP57" s="171">
        <v>13.7857</v>
      </c>
      <c r="JQ57" s="171">
        <v>54.182099999999998</v>
      </c>
      <c r="JR57" s="171">
        <v>53.823900000000002</v>
      </c>
      <c r="JS57" s="171">
        <v>54.384099999999997</v>
      </c>
      <c r="JT57" s="171">
        <v>0</v>
      </c>
      <c r="JU57" s="171">
        <v>45.8</v>
      </c>
      <c r="JV57" s="171">
        <v>41.2455</v>
      </c>
      <c r="JW57" s="171">
        <v>11.2</v>
      </c>
      <c r="JX57" s="171">
        <v>0</v>
      </c>
      <c r="JY57" s="171">
        <v>0</v>
      </c>
      <c r="JZ57" s="171">
        <v>83.798500000000004</v>
      </c>
      <c r="KA57" s="171">
        <v>69.651200000000003</v>
      </c>
      <c r="KB57" s="171">
        <v>-2.6587999999999998</v>
      </c>
      <c r="KC57" s="171">
        <v>-45.712400000000002</v>
      </c>
      <c r="KD57" s="171">
        <v>65.044300000000007</v>
      </c>
      <c r="KE57" s="171">
        <v>24.6022</v>
      </c>
      <c r="KF57" s="171">
        <v>-0.4</v>
      </c>
      <c r="KG57" s="171">
        <v>52.2</v>
      </c>
      <c r="KH57" s="171">
        <v>99.886399999999995</v>
      </c>
      <c r="KI57" s="171">
        <v>364.88459999999998</v>
      </c>
    </row>
    <row r="58" spans="1:295" x14ac:dyDescent="0.3">
      <c r="A58" s="229" t="s">
        <v>886</v>
      </c>
      <c r="B58" s="229"/>
      <c r="C58" s="171">
        <v>0</v>
      </c>
      <c r="D58" s="171">
        <v>0</v>
      </c>
      <c r="E58" s="171">
        <v>-28.152100000000001</v>
      </c>
      <c r="F58" s="171">
        <v>6.7824999999999998</v>
      </c>
      <c r="G58" s="171">
        <v>7.7255000000000003</v>
      </c>
      <c r="H58" s="171">
        <v>0</v>
      </c>
      <c r="I58" s="171">
        <v>36.362099999999998</v>
      </c>
      <c r="J58" s="171">
        <v>-127.3742</v>
      </c>
      <c r="K58" s="171">
        <v>38.491100000000003</v>
      </c>
      <c r="L58" s="171">
        <v>19.511399999999998</v>
      </c>
      <c r="M58" s="171">
        <v>30.1158</v>
      </c>
      <c r="N58" s="171">
        <v>-17.760000000000002</v>
      </c>
      <c r="O58" s="171">
        <v>-77.751999999999995</v>
      </c>
      <c r="P58" s="171">
        <v>24.2</v>
      </c>
      <c r="Q58" s="171">
        <v>9.9359999999999999</v>
      </c>
      <c r="R58" s="171">
        <v>-68.2</v>
      </c>
      <c r="S58" s="171">
        <v>3.4531000000000001</v>
      </c>
      <c r="T58" s="171">
        <v>42.095399999999998</v>
      </c>
      <c r="U58" s="171">
        <v>10.6714</v>
      </c>
      <c r="V58" s="171">
        <v>11.029199999999999</v>
      </c>
      <c r="W58" s="171">
        <v>18.1965</v>
      </c>
      <c r="X58" s="171">
        <v>7.3364000000000003</v>
      </c>
      <c r="Y58" s="171">
        <v>1.4470000000000001</v>
      </c>
      <c r="Z58" s="171">
        <v>4.1501000000000001</v>
      </c>
      <c r="AA58" s="171">
        <v>0</v>
      </c>
      <c r="AB58" s="171">
        <v>0</v>
      </c>
      <c r="AC58" s="171">
        <v>-80.77</v>
      </c>
      <c r="AD58" s="171">
        <v>-80.739999999999995</v>
      </c>
      <c r="AE58" s="171">
        <v>0</v>
      </c>
      <c r="AF58" s="171">
        <v>-37.74</v>
      </c>
      <c r="AG58" s="171">
        <v>26.4</v>
      </c>
      <c r="AH58" s="171">
        <v>4.569</v>
      </c>
      <c r="AI58" s="171">
        <v>0.153</v>
      </c>
      <c r="AJ58" s="171">
        <v>-72.78</v>
      </c>
      <c r="AK58" s="171">
        <v>-73.17</v>
      </c>
      <c r="AL58" s="171">
        <v>-95.52</v>
      </c>
      <c r="AM58" s="171">
        <v>21.9</v>
      </c>
      <c r="AN58" s="171">
        <v>0</v>
      </c>
      <c r="AO58" s="171">
        <v>12.215</v>
      </c>
      <c r="AP58" s="171">
        <v>-0.98129999999999995</v>
      </c>
      <c r="AQ58" s="171">
        <v>53.824100000000001</v>
      </c>
      <c r="AR58" s="171">
        <v>56.633299999999998</v>
      </c>
      <c r="AS58" s="171">
        <v>16.9879</v>
      </c>
      <c r="AT58" s="171">
        <v>-63.496699999999997</v>
      </c>
      <c r="AU58" s="171">
        <v>-62.405700000000003</v>
      </c>
      <c r="AV58" s="171">
        <v>3.5518999999999998</v>
      </c>
      <c r="AW58" s="171">
        <v>3.49</v>
      </c>
      <c r="AX58" s="171">
        <v>51.708300000000001</v>
      </c>
      <c r="AY58" s="171">
        <v>50.234699999999997</v>
      </c>
      <c r="AZ58" s="171">
        <v>-20.348600000000001</v>
      </c>
      <c r="BA58" s="171">
        <v>-21.8201</v>
      </c>
      <c r="BB58" s="171">
        <v>-551.64890000000003</v>
      </c>
      <c r="BC58" s="171">
        <v>-26.262499999999999</v>
      </c>
      <c r="BD58" s="171">
        <v>-14.3</v>
      </c>
      <c r="BE58" s="171">
        <v>-14.3</v>
      </c>
      <c r="BF58" s="171">
        <v>36.04</v>
      </c>
      <c r="BG58" s="171">
        <v>35.048900000000003</v>
      </c>
      <c r="BH58" s="171">
        <v>-6.6634000000000002</v>
      </c>
      <c r="BI58" s="171">
        <v>0</v>
      </c>
      <c r="BJ58" s="171">
        <v>-70.807299999999998</v>
      </c>
      <c r="BK58" s="171">
        <v>1.2796000000000001</v>
      </c>
      <c r="BL58" s="171">
        <v>0</v>
      </c>
      <c r="BM58" s="171">
        <v>3.7119</v>
      </c>
      <c r="BN58" s="171">
        <v>426.77069999999998</v>
      </c>
      <c r="BO58" s="171">
        <v>55.787799999999997</v>
      </c>
      <c r="BP58" s="171">
        <v>55.085900000000002</v>
      </c>
      <c r="BQ58" s="171">
        <v>-529.23850000000004</v>
      </c>
      <c r="BR58" s="171">
        <v>376.923</v>
      </c>
      <c r="BS58" s="171">
        <v>0</v>
      </c>
      <c r="BT58" s="171">
        <v>-123.27379999999999</v>
      </c>
      <c r="BU58" s="171">
        <v>25.749099999999999</v>
      </c>
      <c r="BV58" s="171">
        <v>68.120400000000004</v>
      </c>
      <c r="BW58" s="171">
        <v>22.27</v>
      </c>
      <c r="BX58" s="171">
        <v>20.29</v>
      </c>
      <c r="BY58" s="171">
        <v>46.3</v>
      </c>
      <c r="BZ58" s="171">
        <v>64.55</v>
      </c>
      <c r="CA58" s="171">
        <v>-67.2423</v>
      </c>
      <c r="CB58" s="171">
        <v>-66.572500000000005</v>
      </c>
      <c r="CC58" s="171">
        <v>60.903199999999998</v>
      </c>
      <c r="CD58" s="171">
        <v>61.514499999999998</v>
      </c>
      <c r="CE58" s="171">
        <v>-13.3499</v>
      </c>
      <c r="CF58" s="171">
        <v>-173.0104</v>
      </c>
      <c r="CG58" s="171">
        <v>-173.44880000000001</v>
      </c>
      <c r="CH58" s="171">
        <v>-3.1783000000000001</v>
      </c>
      <c r="CI58" s="171">
        <v>0</v>
      </c>
      <c r="CJ58" s="171">
        <v>0</v>
      </c>
      <c r="CK58" s="171">
        <v>0</v>
      </c>
      <c r="CL58" s="171">
        <v>88.3</v>
      </c>
      <c r="CM58" s="171">
        <v>79.900000000000006</v>
      </c>
      <c r="CN58" s="171">
        <v>-17.46</v>
      </c>
      <c r="CO58" s="171">
        <v>59.133000000000003</v>
      </c>
      <c r="CP58" s="171">
        <v>57.623800000000003</v>
      </c>
      <c r="CQ58" s="171">
        <v>58.415199999999999</v>
      </c>
      <c r="CR58" s="171">
        <v>-37.765999999999998</v>
      </c>
      <c r="CS58" s="171">
        <v>-36.851399999999998</v>
      </c>
      <c r="CT58" s="171">
        <v>22.005400000000002</v>
      </c>
      <c r="CU58" s="171">
        <v>-133.20070000000001</v>
      </c>
      <c r="CV58" s="171">
        <v>24.117899999999999</v>
      </c>
      <c r="CW58" s="171">
        <v>9.5304000000000002</v>
      </c>
      <c r="CX58" s="171">
        <v>44.18</v>
      </c>
      <c r="CY58" s="171">
        <v>24.71</v>
      </c>
      <c r="CZ58" s="171">
        <v>40.319800000000001</v>
      </c>
      <c r="DA58" s="171">
        <v>38.383499999999998</v>
      </c>
      <c r="DB58" s="171">
        <v>-38.24</v>
      </c>
      <c r="DC58" s="171">
        <v>-10.920999999999999</v>
      </c>
      <c r="DD58" s="171">
        <v>0</v>
      </c>
      <c r="DE58" s="171">
        <v>0</v>
      </c>
      <c r="DF58" s="171">
        <v>-154.67490000000001</v>
      </c>
      <c r="DG58" s="171">
        <v>-23.0717</v>
      </c>
      <c r="DH58" s="171">
        <v>-23.561800000000002</v>
      </c>
      <c r="DI58" s="171">
        <v>-194.5</v>
      </c>
      <c r="DJ58" s="171">
        <v>-113.7</v>
      </c>
      <c r="DK58" s="171">
        <v>0</v>
      </c>
      <c r="DL58" s="171">
        <v>31.649799999999999</v>
      </c>
      <c r="DM58" s="171">
        <v>35.238100000000003</v>
      </c>
      <c r="DN58" s="171">
        <v>45.721400000000003</v>
      </c>
      <c r="DO58" s="171">
        <v>31.7</v>
      </c>
      <c r="DP58" s="171">
        <v>-12.29</v>
      </c>
      <c r="DQ58" s="171">
        <v>51.987000000000002</v>
      </c>
      <c r="DR58" s="171">
        <v>43.139899999999997</v>
      </c>
      <c r="DS58" s="171">
        <v>-24.26</v>
      </c>
      <c r="DT58" s="171">
        <v>-24.44</v>
      </c>
      <c r="DU58" s="171">
        <v>67.22</v>
      </c>
      <c r="DV58" s="171">
        <v>32.479999999999997</v>
      </c>
      <c r="DW58" s="171">
        <v>45.163600000000002</v>
      </c>
      <c r="DX58" s="171">
        <v>42.654499999999999</v>
      </c>
      <c r="DY58" s="171">
        <v>-40.145299999999999</v>
      </c>
      <c r="DZ58" s="171">
        <v>-31.654499999999999</v>
      </c>
      <c r="EA58" s="171">
        <v>161.2544</v>
      </c>
      <c r="EB58" s="171">
        <v>119.43040000000001</v>
      </c>
      <c r="EC58" s="171">
        <v>112.1169</v>
      </c>
      <c r="ED58" s="171">
        <v>115.8631</v>
      </c>
      <c r="EE58" s="171">
        <v>44.464100000000002</v>
      </c>
      <c r="EF58" s="171">
        <v>26.486999999999998</v>
      </c>
      <c r="EG58" s="171">
        <v>-30.614000000000001</v>
      </c>
      <c r="EH58" s="171">
        <v>378.50830000000002</v>
      </c>
      <c r="EI58" s="171">
        <v>-146.23249999999999</v>
      </c>
      <c r="EJ58" s="171">
        <v>0</v>
      </c>
      <c r="EK58" s="171">
        <v>-41.309600000000003</v>
      </c>
      <c r="EL58" s="171">
        <v>-38.0304</v>
      </c>
      <c r="EM58" s="171">
        <v>-9.4161000000000001</v>
      </c>
      <c r="EN58" s="171">
        <v>-53.092700000000001</v>
      </c>
      <c r="EO58" s="171">
        <v>-49.103900000000003</v>
      </c>
      <c r="EP58" s="171">
        <v>20.015999999999998</v>
      </c>
      <c r="EQ58" s="171">
        <v>-61.644799999999996</v>
      </c>
      <c r="ER58" s="171">
        <v>-102.9606</v>
      </c>
      <c r="ES58" s="171">
        <v>-45.122399999999999</v>
      </c>
      <c r="ET58" s="171">
        <v>0</v>
      </c>
      <c r="EU58" s="171">
        <v>-6.04</v>
      </c>
      <c r="EV58" s="171">
        <v>1</v>
      </c>
      <c r="EW58" s="171">
        <v>11.9343</v>
      </c>
      <c r="EX58" s="171">
        <v>-179.29339999999999</v>
      </c>
      <c r="EY58" s="171">
        <v>-40.266199999999998</v>
      </c>
      <c r="EZ58" s="171">
        <v>-38.863</v>
      </c>
      <c r="FA58" s="171">
        <v>2.3673000000000002</v>
      </c>
      <c r="FB58" s="171">
        <v>-78.944599999999994</v>
      </c>
      <c r="FC58" s="171">
        <v>-11.6709</v>
      </c>
      <c r="FD58" s="171">
        <v>5.8273000000000001</v>
      </c>
      <c r="FE58" s="171">
        <v>0</v>
      </c>
      <c r="FF58" s="171">
        <v>5.7384000000000004</v>
      </c>
      <c r="FG58" s="171">
        <v>38.636099999999999</v>
      </c>
      <c r="FH58" s="171">
        <v>39.976700000000001</v>
      </c>
      <c r="FI58" s="171">
        <v>38.403599999999997</v>
      </c>
      <c r="FJ58" s="171">
        <v>4.6887999999999996</v>
      </c>
      <c r="FK58" s="171">
        <v>4.5213000000000001</v>
      </c>
      <c r="FL58" s="171">
        <v>-83.895600000000002</v>
      </c>
      <c r="FM58" s="171">
        <v>-17.930599999999998</v>
      </c>
      <c r="FN58" s="171">
        <v>-12.676299999999999</v>
      </c>
      <c r="FO58" s="171">
        <v>-72.234999999999999</v>
      </c>
      <c r="FP58" s="171">
        <v>-64.994100000000003</v>
      </c>
      <c r="FQ58" s="171">
        <v>-12.911</v>
      </c>
      <c r="FR58" s="171">
        <v>-14.06</v>
      </c>
      <c r="FS58" s="171">
        <v>8.6725999999999992</v>
      </c>
      <c r="FT58" s="171">
        <v>0.66930000000000001</v>
      </c>
      <c r="FU58" s="171">
        <v>-9.77</v>
      </c>
      <c r="FV58" s="171">
        <v>8.69</v>
      </c>
      <c r="FW58" s="171">
        <v>-14.162000000000001</v>
      </c>
      <c r="FX58" s="171">
        <v>6.3502999999999998</v>
      </c>
      <c r="FY58" s="171">
        <v>-5.774</v>
      </c>
      <c r="FZ58" s="171">
        <v>0.61599999999999999</v>
      </c>
      <c r="GA58" s="171">
        <v>9.3338000000000001</v>
      </c>
      <c r="GB58" s="171">
        <v>25.62</v>
      </c>
      <c r="GC58" s="171">
        <v>-61.485700000000001</v>
      </c>
      <c r="GD58" s="171">
        <v>-44.112099999999998</v>
      </c>
      <c r="GE58" s="171">
        <v>12.84</v>
      </c>
      <c r="GF58" s="171">
        <v>61.022300000000001</v>
      </c>
      <c r="GG58" s="171">
        <v>15.8</v>
      </c>
      <c r="GH58" s="171">
        <v>-19.098600000000001</v>
      </c>
      <c r="GI58" s="171">
        <v>0.1641</v>
      </c>
      <c r="GJ58" s="171">
        <v>0</v>
      </c>
      <c r="GK58" s="171">
        <v>1.3655999999999999</v>
      </c>
      <c r="GL58" s="171">
        <v>6.2300000000000001E-2</v>
      </c>
      <c r="GM58" s="171">
        <v>0</v>
      </c>
      <c r="GN58" s="171">
        <v>-16.567</v>
      </c>
      <c r="GO58" s="171">
        <v>-43.163200000000003</v>
      </c>
      <c r="GP58" s="171">
        <v>12.598599999999999</v>
      </c>
      <c r="GQ58" s="171">
        <v>16.245000000000001</v>
      </c>
      <c r="GR58" s="171">
        <v>-0.2908</v>
      </c>
      <c r="GS58" s="171">
        <v>54.348300000000002</v>
      </c>
      <c r="GT58" s="171">
        <v>-167.45480000000001</v>
      </c>
      <c r="GU58" s="171">
        <v>-29.810099999999998</v>
      </c>
      <c r="GV58" s="171">
        <v>20.8611</v>
      </c>
      <c r="GW58" s="171">
        <v>-63.629199999999997</v>
      </c>
      <c r="GX58" s="171">
        <v>8.9948999999999995</v>
      </c>
      <c r="GY58" s="171">
        <v>5.5286999999999997</v>
      </c>
      <c r="GZ58" s="171">
        <v>5.242</v>
      </c>
      <c r="HA58" s="171">
        <v>10</v>
      </c>
      <c r="HB58" s="171">
        <v>41.863500000000002</v>
      </c>
      <c r="HC58" s="171">
        <v>0</v>
      </c>
      <c r="HD58" s="171">
        <v>2.1</v>
      </c>
      <c r="HE58" s="171">
        <v>-278.61219999999997</v>
      </c>
      <c r="HF58" s="171">
        <v>-575.82489999999996</v>
      </c>
      <c r="HG58" s="171">
        <v>187.74520000000001</v>
      </c>
      <c r="HH58" s="171">
        <v>-39.2575</v>
      </c>
      <c r="HI58" s="171">
        <v>-321.63990000000001</v>
      </c>
      <c r="HJ58" s="171">
        <v>-145.22730000000001</v>
      </c>
      <c r="HK58" s="171">
        <v>-67.846699999999998</v>
      </c>
      <c r="HL58" s="171">
        <v>-65.876599999999996</v>
      </c>
      <c r="HM58" s="171">
        <v>58.276299999999999</v>
      </c>
      <c r="HN58" s="171">
        <v>57.725299999999997</v>
      </c>
      <c r="HO58" s="171">
        <v>-115.1307</v>
      </c>
      <c r="HP58" s="171">
        <v>-111.9235</v>
      </c>
      <c r="HQ58" s="171">
        <v>1.3979999999999999</v>
      </c>
      <c r="HR58" s="171">
        <v>0.4642</v>
      </c>
      <c r="HS58" s="171">
        <v>-91.739099999999993</v>
      </c>
      <c r="HT58" s="171">
        <v>-90.467799999999997</v>
      </c>
      <c r="HU58" s="171">
        <v>-16.190000000000001</v>
      </c>
      <c r="HV58" s="171">
        <v>-16.72</v>
      </c>
      <c r="HW58" s="171">
        <v>6.3</v>
      </c>
      <c r="HX58" s="171">
        <v>7.9</v>
      </c>
      <c r="HY58" s="171">
        <v>20.1204</v>
      </c>
      <c r="HZ58" s="171">
        <v>-74.400000000000006</v>
      </c>
      <c r="IA58" s="171">
        <v>-382.1474</v>
      </c>
      <c r="IB58" s="171">
        <v>69.864999999999995</v>
      </c>
      <c r="IC58" s="171">
        <v>70.201300000000003</v>
      </c>
      <c r="ID58" s="171">
        <v>9.4</v>
      </c>
      <c r="IE58" s="171">
        <v>-42.6</v>
      </c>
      <c r="IF58" s="171">
        <v>-35.200000000000003</v>
      </c>
      <c r="IG58" s="171">
        <v>-35.299999999999997</v>
      </c>
      <c r="IH58" s="171">
        <v>0.91590000000000005</v>
      </c>
      <c r="II58" s="171">
        <v>0.77700000000000002</v>
      </c>
      <c r="IJ58" s="171">
        <v>-478.31630000000001</v>
      </c>
      <c r="IK58" s="171">
        <v>-302.23329999999999</v>
      </c>
      <c r="IL58" s="171">
        <v>44.586300000000001</v>
      </c>
      <c r="IM58" s="171">
        <v>16.3611</v>
      </c>
      <c r="IN58" s="171">
        <v>0</v>
      </c>
      <c r="IO58" s="171">
        <v>-415.39929999999998</v>
      </c>
      <c r="IP58" s="171">
        <v>5.0555000000000003</v>
      </c>
      <c r="IQ58" s="171">
        <v>-175.1995</v>
      </c>
      <c r="IR58" s="171">
        <v>-234.86160000000001</v>
      </c>
      <c r="IS58" s="171">
        <v>-413.77019999999999</v>
      </c>
      <c r="IT58" s="171">
        <v>84.462100000000007</v>
      </c>
      <c r="IU58" s="171">
        <v>82.587100000000007</v>
      </c>
      <c r="IV58" s="171">
        <v>116.2807</v>
      </c>
      <c r="IW58" s="171">
        <v>-513.52229999999997</v>
      </c>
      <c r="IX58" s="171">
        <v>-32.005200000000002</v>
      </c>
      <c r="IY58" s="171">
        <v>-280.83909999999997</v>
      </c>
      <c r="IZ58" s="171">
        <v>68.074700000000007</v>
      </c>
      <c r="JA58" s="171">
        <v>-10.465999999999999</v>
      </c>
      <c r="JB58" s="171">
        <v>7.0670000000000002</v>
      </c>
      <c r="JC58" s="171">
        <v>4.4800000000000004</v>
      </c>
      <c r="JD58" s="171">
        <v>-0.32900000000000001</v>
      </c>
      <c r="JE58" s="171">
        <v>-0.34100000000000003</v>
      </c>
      <c r="JF58" s="171">
        <v>-20.56</v>
      </c>
      <c r="JG58" s="171">
        <v>-15.52</v>
      </c>
      <c r="JH58" s="171">
        <v>0</v>
      </c>
      <c r="JI58" s="171">
        <v>-0.96589999999999998</v>
      </c>
      <c r="JJ58" s="171">
        <v>-27.8309</v>
      </c>
      <c r="JK58" s="171">
        <v>-36.562100000000001</v>
      </c>
      <c r="JL58" s="171">
        <v>6.6</v>
      </c>
      <c r="JM58" s="171">
        <v>44.220999999999997</v>
      </c>
      <c r="JN58" s="171">
        <v>44.692999999999998</v>
      </c>
      <c r="JO58" s="171">
        <v>0</v>
      </c>
      <c r="JP58" s="171">
        <v>0</v>
      </c>
      <c r="JQ58" s="171">
        <v>36.887799999999999</v>
      </c>
      <c r="JR58" s="171">
        <v>38.137700000000002</v>
      </c>
      <c r="JS58" s="171">
        <v>38.849200000000003</v>
      </c>
      <c r="JT58" s="171">
        <v>0</v>
      </c>
      <c r="JU58" s="171">
        <v>0</v>
      </c>
      <c r="JV58" s="171">
        <v>13.2029</v>
      </c>
      <c r="JW58" s="171">
        <v>5.31</v>
      </c>
      <c r="JX58" s="171">
        <v>0</v>
      </c>
      <c r="JY58" s="171">
        <v>-63.803100000000001</v>
      </c>
      <c r="JZ58" s="171">
        <v>46.674100000000003</v>
      </c>
      <c r="KA58" s="171">
        <v>46.547199999999997</v>
      </c>
      <c r="KB58" s="171">
        <v>-64.926599999999993</v>
      </c>
      <c r="KC58" s="171">
        <v>-83.305899999999994</v>
      </c>
      <c r="KD58" s="171">
        <v>46.316499999999998</v>
      </c>
      <c r="KE58" s="171">
        <v>0</v>
      </c>
      <c r="KF58" s="171">
        <v>-51.3</v>
      </c>
      <c r="KG58" s="171">
        <v>0.4</v>
      </c>
      <c r="KH58" s="171">
        <v>-283.39710000000002</v>
      </c>
      <c r="KI58" s="171">
        <v>61.844799999999999</v>
      </c>
    </row>
    <row r="59" spans="1:295" x14ac:dyDescent="0.3">
      <c r="A59" s="229" t="s">
        <v>887</v>
      </c>
      <c r="B59" s="229"/>
      <c r="C59" s="171">
        <v>0</v>
      </c>
      <c r="D59" s="171">
        <v>0</v>
      </c>
      <c r="E59" s="171">
        <v>-23.782957575757575</v>
      </c>
      <c r="F59" s="171">
        <v>9.6874212765957441</v>
      </c>
      <c r="G59" s="171">
        <v>12.555185416666667</v>
      </c>
      <c r="H59" s="171">
        <v>0</v>
      </c>
      <c r="I59" s="171">
        <v>53.740825000000001</v>
      </c>
      <c r="J59" s="171">
        <v>-102.17212083333332</v>
      </c>
      <c r="K59" s="171">
        <v>56.196199999999997</v>
      </c>
      <c r="L59" s="171">
        <v>28.545176595744682</v>
      </c>
      <c r="M59" s="171">
        <v>30.1158</v>
      </c>
      <c r="N59" s="171">
        <v>6.66</v>
      </c>
      <c r="O59" s="171">
        <v>-50.001479166666662</v>
      </c>
      <c r="P59" s="171">
        <v>42.952380952380956</v>
      </c>
      <c r="Q59" s="171">
        <v>14.81775</v>
      </c>
      <c r="R59" s="171">
        <v>-43.421052631578945</v>
      </c>
      <c r="S59" s="171">
        <v>5.1058354166666673</v>
      </c>
      <c r="T59" s="171">
        <v>61.440970833333331</v>
      </c>
      <c r="U59" s="171">
        <v>14.074622916666668</v>
      </c>
      <c r="V59" s="171">
        <v>14.258904166666667</v>
      </c>
      <c r="W59" s="171">
        <v>23.593131249999999</v>
      </c>
      <c r="X59" s="171">
        <v>15.729164583333334</v>
      </c>
      <c r="Y59" s="171">
        <v>5.7170958333333335</v>
      </c>
      <c r="Z59" s="171">
        <v>7.7734249999999996</v>
      </c>
      <c r="AA59" s="171">
        <v>0</v>
      </c>
      <c r="AB59" s="171">
        <v>0</v>
      </c>
      <c r="AC59" s="171">
        <v>-59.037317073170726</v>
      </c>
      <c r="AD59" s="171">
        <v>-59.791249999999998</v>
      </c>
      <c r="AE59" s="171">
        <v>0</v>
      </c>
      <c r="AF59" s="171">
        <v>-6.6137499999999996</v>
      </c>
      <c r="AG59" s="171">
        <v>47.835897435897436</v>
      </c>
      <c r="AH59" s="171">
        <v>8.6395</v>
      </c>
      <c r="AI59" s="171">
        <v>0.18435416666666665</v>
      </c>
      <c r="AJ59" s="171">
        <v>-45.832916666666662</v>
      </c>
      <c r="AK59" s="171">
        <v>-37.800624999999997</v>
      </c>
      <c r="AL59" s="171">
        <v>-65.055416666666659</v>
      </c>
      <c r="AM59" s="171">
        <v>45.832916666666662</v>
      </c>
      <c r="AN59" s="171">
        <v>38.054583333333333</v>
      </c>
      <c r="AO59" s="171">
        <v>16.549752083333335</v>
      </c>
      <c r="AP59" s="171">
        <v>3.257247916666667</v>
      </c>
      <c r="AQ59" s="171">
        <v>67.699924999999993</v>
      </c>
      <c r="AR59" s="171">
        <v>70.197749999999999</v>
      </c>
      <c r="AS59" s="171">
        <v>34.352989583333333</v>
      </c>
      <c r="AT59" s="171">
        <v>-44.904227083333332</v>
      </c>
      <c r="AU59" s="171">
        <v>-44.700529166666669</v>
      </c>
      <c r="AV59" s="171">
        <v>18.025241666666666</v>
      </c>
      <c r="AW59" s="171">
        <v>17.684106249999999</v>
      </c>
      <c r="AX59" s="171">
        <v>71.316539583333338</v>
      </c>
      <c r="AY59" s="171">
        <v>72.257041666666666</v>
      </c>
      <c r="AZ59" s="171">
        <v>5.2997333333333341</v>
      </c>
      <c r="BA59" s="171">
        <v>4.1177166666666665</v>
      </c>
      <c r="BB59" s="171">
        <v>-457.01484166666665</v>
      </c>
      <c r="BC59" s="171">
        <v>-14.502497916666668</v>
      </c>
      <c r="BD59" s="171">
        <v>-11.964583333333334</v>
      </c>
      <c r="BE59" s="171">
        <v>-11.970833333333333</v>
      </c>
      <c r="BF59" s="171">
        <v>52.051110416666667</v>
      </c>
      <c r="BG59" s="171">
        <v>50.738587500000001</v>
      </c>
      <c r="BH59" s="171">
        <v>-5.2391895833333342</v>
      </c>
      <c r="BI59" s="171">
        <v>0</v>
      </c>
      <c r="BJ59" s="171">
        <v>-56.362437499999999</v>
      </c>
      <c r="BK59" s="171">
        <v>5.5956708333333331</v>
      </c>
      <c r="BL59" s="171">
        <v>7.7183604166666671</v>
      </c>
      <c r="BM59" s="171">
        <v>5.3848416666666665</v>
      </c>
      <c r="BN59" s="171">
        <v>507.45144791666661</v>
      </c>
      <c r="BO59" s="171">
        <v>123.81163958333332</v>
      </c>
      <c r="BP59" s="171">
        <v>123.85361041666665</v>
      </c>
      <c r="BQ59" s="171">
        <v>-453.48301666666663</v>
      </c>
      <c r="BR59" s="171">
        <v>535.83409791666668</v>
      </c>
      <c r="BS59" s="171">
        <v>0</v>
      </c>
      <c r="BT59" s="171">
        <v>-69.639377083333329</v>
      </c>
      <c r="BU59" s="171">
        <v>71.316962500000002</v>
      </c>
      <c r="BV59" s="171">
        <v>91.421999999999997</v>
      </c>
      <c r="BW59" s="171">
        <v>27.601666666666667</v>
      </c>
      <c r="BX59" s="171">
        <v>29.201666666666668</v>
      </c>
      <c r="BY59" s="171">
        <v>63.893777777777778</v>
      </c>
      <c r="BZ59" s="171">
        <v>76.917826086956524</v>
      </c>
      <c r="CA59" s="171">
        <v>-38.837789583333333</v>
      </c>
      <c r="CB59" s="171">
        <v>-38.860118749999998</v>
      </c>
      <c r="CC59" s="171">
        <v>88.809956249999999</v>
      </c>
      <c r="CD59" s="171">
        <v>89.580406249999996</v>
      </c>
      <c r="CE59" s="171">
        <v>-7.4127916666666671</v>
      </c>
      <c r="CF59" s="171">
        <v>-112.01331041666666</v>
      </c>
      <c r="CG59" s="171">
        <v>-111.3910375</v>
      </c>
      <c r="CH59" s="171">
        <v>3.6029041666666668</v>
      </c>
      <c r="CI59" s="171">
        <v>0</v>
      </c>
      <c r="CJ59" s="171">
        <v>0</v>
      </c>
      <c r="CK59" s="171">
        <v>0</v>
      </c>
      <c r="CL59" s="171">
        <v>125.86458333333333</v>
      </c>
      <c r="CM59" s="171">
        <v>114.06041666666667</v>
      </c>
      <c r="CN59" s="171">
        <v>-15.186041666666666</v>
      </c>
      <c r="CO59" s="171">
        <v>70.35307916666666</v>
      </c>
      <c r="CP59" s="171">
        <v>68.798656249999993</v>
      </c>
      <c r="CQ59" s="171">
        <v>68.367154166666666</v>
      </c>
      <c r="CR59" s="171">
        <v>-6.0500249999999998</v>
      </c>
      <c r="CS59" s="171">
        <v>-5.3629291666666665</v>
      </c>
      <c r="CT59" s="171">
        <v>43.111354166666665</v>
      </c>
      <c r="CU59" s="171">
        <v>-87.684422916666662</v>
      </c>
      <c r="CV59" s="171">
        <v>49.482889583333332</v>
      </c>
      <c r="CW59" s="171">
        <v>12.906381250000001</v>
      </c>
      <c r="CX59" s="171">
        <v>69.262500000000003</v>
      </c>
      <c r="CY59" s="171">
        <v>36.617708333333333</v>
      </c>
      <c r="CZ59" s="171">
        <v>59.130958695652176</v>
      </c>
      <c r="DA59" s="171">
        <v>56.472751063829783</v>
      </c>
      <c r="DB59" s="171">
        <v>-31.663125000000001</v>
      </c>
      <c r="DC59" s="171">
        <v>-8.0640083333333337</v>
      </c>
      <c r="DD59" s="171">
        <v>0</v>
      </c>
      <c r="DE59" s="171">
        <v>0</v>
      </c>
      <c r="DF59" s="171">
        <v>-90.648352083333336</v>
      </c>
      <c r="DG59" s="171">
        <v>-13.838335416666666</v>
      </c>
      <c r="DH59" s="171">
        <v>-19.510999999999999</v>
      </c>
      <c r="DI59" s="171">
        <v>-120.48666666666666</v>
      </c>
      <c r="DJ59" s="171">
        <v>-86.237142857142857</v>
      </c>
      <c r="DK59" s="171">
        <v>14.391491489361702</v>
      </c>
      <c r="DL59" s="171">
        <v>53.557336111111113</v>
      </c>
      <c r="DM59" s="171">
        <v>62.056881250000004</v>
      </c>
      <c r="DN59" s="171">
        <v>74.642705128205122</v>
      </c>
      <c r="DO59" s="171">
        <v>52.579714285714282</v>
      </c>
      <c r="DP59" s="171">
        <v>-8.6412499999999994</v>
      </c>
      <c r="DQ59" s="171">
        <v>58.638437500000002</v>
      </c>
      <c r="DR59" s="171">
        <v>90.03837291666666</v>
      </c>
      <c r="DS59" s="171">
        <v>-16.983541666666667</v>
      </c>
      <c r="DT59" s="171">
        <v>-17.094791666666666</v>
      </c>
      <c r="DU59" s="171">
        <v>85.62833333333333</v>
      </c>
      <c r="DV59" s="171">
        <v>48.641458333333333</v>
      </c>
      <c r="DW59" s="171">
        <v>90.81629375</v>
      </c>
      <c r="DX59" s="171">
        <v>89.622349999999997</v>
      </c>
      <c r="DY59" s="171">
        <v>-14.551041666666666</v>
      </c>
      <c r="DZ59" s="171">
        <v>-7.7450000000000001</v>
      </c>
      <c r="EA59" s="171">
        <v>198.08456170212764</v>
      </c>
      <c r="EB59" s="171">
        <v>156.35702083333331</v>
      </c>
      <c r="EC59" s="171">
        <v>151.06601458333333</v>
      </c>
      <c r="ED59" s="171">
        <v>153.25942291666667</v>
      </c>
      <c r="EE59" s="171">
        <v>69.486175000000003</v>
      </c>
      <c r="EF59" s="171">
        <v>52.539497916666669</v>
      </c>
      <c r="EG59" s="171">
        <v>-27.838854166666664</v>
      </c>
      <c r="EH59" s="171">
        <v>464.93731666666667</v>
      </c>
      <c r="EI59" s="171">
        <v>140.99614166666666</v>
      </c>
      <c r="EJ59" s="171">
        <v>0</v>
      </c>
      <c r="EK59" s="171">
        <v>-33.241887499999997</v>
      </c>
      <c r="EL59" s="171">
        <v>-30.177485416666666</v>
      </c>
      <c r="EM59" s="171">
        <v>16.329445833333335</v>
      </c>
      <c r="EN59" s="171">
        <v>-21.8377625</v>
      </c>
      <c r="EO59" s="171">
        <v>-20.210695833333332</v>
      </c>
      <c r="EP59" s="171">
        <v>82.962999999999994</v>
      </c>
      <c r="EQ59" s="171">
        <v>-43.630866666666662</v>
      </c>
      <c r="ER59" s="171">
        <v>-66.151768750000002</v>
      </c>
      <c r="ES59" s="171">
        <v>-14.275443750000001</v>
      </c>
      <c r="ET59" s="171">
        <v>5.2608333333333333</v>
      </c>
      <c r="EU59" s="171">
        <v>-3.6592857142857143</v>
      </c>
      <c r="EV59" s="171">
        <v>65.383783783783784</v>
      </c>
      <c r="EW59" s="171">
        <v>16.282104166666667</v>
      </c>
      <c r="EX59" s="171">
        <v>-109.74237916666667</v>
      </c>
      <c r="EY59" s="171">
        <v>-33.250083333333336</v>
      </c>
      <c r="EZ59" s="171">
        <v>-31.963089583333335</v>
      </c>
      <c r="FA59" s="171">
        <v>7.8933270833333333</v>
      </c>
      <c r="FB59" s="171">
        <v>-50.293202083333334</v>
      </c>
      <c r="FC59" s="171">
        <v>14.23984375</v>
      </c>
      <c r="FD59" s="171">
        <v>18.949089583333333</v>
      </c>
      <c r="FE59" s="171">
        <v>0</v>
      </c>
      <c r="FF59" s="171">
        <v>18.601543750000001</v>
      </c>
      <c r="FG59" s="171">
        <v>41.594039583333327</v>
      </c>
      <c r="FH59" s="171">
        <v>42.013266666666667</v>
      </c>
      <c r="FI59" s="171">
        <v>40.328366666666668</v>
      </c>
      <c r="FJ59" s="171">
        <v>38.717293750000003</v>
      </c>
      <c r="FK59" s="171">
        <v>38.521925000000003</v>
      </c>
      <c r="FL59" s="171">
        <v>19.993589583333335</v>
      </c>
      <c r="FM59" s="171">
        <v>17.052231249999998</v>
      </c>
      <c r="FN59" s="171">
        <v>9.7247894736842113</v>
      </c>
      <c r="FO59" s="171">
        <v>4.4427645833333331</v>
      </c>
      <c r="FP59" s="171">
        <v>16.277342553191488</v>
      </c>
      <c r="FQ59" s="171">
        <v>3.6903916666666667</v>
      </c>
      <c r="FR59" s="171">
        <v>-2.8789583333333333</v>
      </c>
      <c r="FS59" s="171">
        <v>12.626941666666667</v>
      </c>
      <c r="FT59" s="171">
        <v>1.0562479166666667</v>
      </c>
      <c r="FU59" s="171">
        <v>-7.7547916666666667</v>
      </c>
      <c r="FV59" s="171">
        <v>13.763541666666667</v>
      </c>
      <c r="FW59" s="171">
        <v>4.9409599999999996</v>
      </c>
      <c r="FX59" s="171">
        <v>8.3117666666666672</v>
      </c>
      <c r="FY59" s="171">
        <v>-3.5992291666666669</v>
      </c>
      <c r="FZ59" s="171">
        <v>0.90614583333333332</v>
      </c>
      <c r="GA59" s="171">
        <v>10.317550000000001</v>
      </c>
      <c r="GB59" s="171">
        <v>37.064374999999998</v>
      </c>
      <c r="GC59" s="171">
        <v>-16.607199999999999</v>
      </c>
      <c r="GD59" s="171">
        <v>-4.4296333333333342</v>
      </c>
      <c r="GE59" s="171">
        <v>14.366451612903226</v>
      </c>
      <c r="GF59" s="171">
        <v>79.546320833333326</v>
      </c>
      <c r="GG59" s="171">
        <v>21.052083333333332</v>
      </c>
      <c r="GH59" s="171">
        <v>-14.048885416666666</v>
      </c>
      <c r="GI59" s="171">
        <v>1.8221499999999999</v>
      </c>
      <c r="GJ59" s="171">
        <v>2.0495976190476188</v>
      </c>
      <c r="GK59" s="171">
        <v>2.08299375</v>
      </c>
      <c r="GL59" s="171">
        <v>6.2300000000000001E-2</v>
      </c>
      <c r="GM59" s="171">
        <v>0</v>
      </c>
      <c r="GN59" s="171">
        <v>-14.634208823529413</v>
      </c>
      <c r="GO59" s="171">
        <v>-29.066858333333332</v>
      </c>
      <c r="GP59" s="171">
        <v>15.529752083333332</v>
      </c>
      <c r="GQ59" s="171">
        <v>30.16429583333333</v>
      </c>
      <c r="GR59" s="171">
        <v>56.289660416666671</v>
      </c>
      <c r="GS59" s="171">
        <v>59.634797916666663</v>
      </c>
      <c r="GT59" s="171">
        <v>-126.662285</v>
      </c>
      <c r="GU59" s="171">
        <v>-23.70339375</v>
      </c>
      <c r="GV59" s="171">
        <v>27.274629166666667</v>
      </c>
      <c r="GW59" s="171">
        <v>-47.897931249999999</v>
      </c>
      <c r="GX59" s="171">
        <v>9.9906406249999993</v>
      </c>
      <c r="GY59" s="171">
        <v>11.80545</v>
      </c>
      <c r="GZ59" s="171">
        <v>11.32923829787234</v>
      </c>
      <c r="HA59" s="171">
        <v>11.653892307692308</v>
      </c>
      <c r="HB59" s="171">
        <v>112.74455</v>
      </c>
      <c r="HC59" s="171">
        <v>94.356743750000007</v>
      </c>
      <c r="HD59" s="171">
        <v>117.98222222222221</v>
      </c>
      <c r="HE59" s="171">
        <v>-126.01486904761906</v>
      </c>
      <c r="HF59" s="171">
        <v>-346.20542340425533</v>
      </c>
      <c r="HG59" s="171">
        <v>345.02039782608693</v>
      </c>
      <c r="HH59" s="171">
        <v>274.51752083333332</v>
      </c>
      <c r="HI59" s="171">
        <v>-111.12858333333332</v>
      </c>
      <c r="HJ59" s="171">
        <v>-89.437806249999994</v>
      </c>
      <c r="HK59" s="171">
        <v>-57.931441666666672</v>
      </c>
      <c r="HL59" s="171">
        <v>-56.459952083333334</v>
      </c>
      <c r="HM59" s="171">
        <v>79.101577083333325</v>
      </c>
      <c r="HN59" s="171">
        <v>78.571572916666668</v>
      </c>
      <c r="HO59" s="171">
        <v>-59.435285714285712</v>
      </c>
      <c r="HP59" s="171">
        <v>-53.848087499999998</v>
      </c>
      <c r="HQ59" s="171">
        <v>19.442662500000001</v>
      </c>
      <c r="HR59" s="171">
        <v>18.852372916666667</v>
      </c>
      <c r="HS59" s="171">
        <v>-47.352550000000001</v>
      </c>
      <c r="HT59" s="171">
        <v>-47.224564583333333</v>
      </c>
      <c r="HU59" s="171">
        <v>66.168125000000003</v>
      </c>
      <c r="HV59" s="171">
        <v>65.642499999999998</v>
      </c>
      <c r="HW59" s="171">
        <v>18.220833333333331</v>
      </c>
      <c r="HX59" s="171">
        <v>18.216666666666665</v>
      </c>
      <c r="HY59" s="171">
        <v>21.826646666666669</v>
      </c>
      <c r="HZ59" s="171">
        <v>-8.1565957446808515</v>
      </c>
      <c r="IA59" s="171">
        <v>-349.00464375000001</v>
      </c>
      <c r="IB59" s="171">
        <v>91.053454166666668</v>
      </c>
      <c r="IC59" s="171">
        <v>91.152679166666658</v>
      </c>
      <c r="ID59" s="171">
        <v>13.555555555555555</v>
      </c>
      <c r="IE59" s="171">
        <v>-27.546666666666667</v>
      </c>
      <c r="IF59" s="171">
        <v>-17.854166666666668</v>
      </c>
      <c r="IG59" s="171">
        <v>-17.59375</v>
      </c>
      <c r="IH59" s="171">
        <v>1.2534315789473685</v>
      </c>
      <c r="II59" s="171">
        <v>1.105812</v>
      </c>
      <c r="IJ59" s="171">
        <v>-267.92756250000002</v>
      </c>
      <c r="IK59" s="171">
        <v>-112.23476458333333</v>
      </c>
      <c r="IL59" s="171">
        <v>302.34430208333328</v>
      </c>
      <c r="IM59" s="171">
        <v>237.89715416666667</v>
      </c>
      <c r="IN59" s="171">
        <v>0</v>
      </c>
      <c r="IO59" s="171">
        <v>-231.74176458333332</v>
      </c>
      <c r="IP59" s="171">
        <v>228.75188958333331</v>
      </c>
      <c r="IQ59" s="171">
        <v>-149.73079791666666</v>
      </c>
      <c r="IR59" s="171">
        <v>-122.3646152173913</v>
      </c>
      <c r="IS59" s="171">
        <v>-226.82627708333334</v>
      </c>
      <c r="IT59" s="171">
        <v>134.55173958333333</v>
      </c>
      <c r="IU59" s="171">
        <v>133.21174999999999</v>
      </c>
      <c r="IV59" s="171">
        <v>150.66024583333333</v>
      </c>
      <c r="IW59" s="171">
        <v>-292.23600625</v>
      </c>
      <c r="IX59" s="171">
        <v>119.84370625</v>
      </c>
      <c r="IY59" s="171">
        <v>-171.62672083333331</v>
      </c>
      <c r="IZ59" s="171">
        <v>171.95932291666668</v>
      </c>
      <c r="JA59" s="171">
        <v>-8.5796541666666659</v>
      </c>
      <c r="JB59" s="171">
        <v>23.331620833333332</v>
      </c>
      <c r="JC59" s="171">
        <v>10.916666666666666</v>
      </c>
      <c r="JD59" s="171">
        <v>6.2789333333333337</v>
      </c>
      <c r="JE59" s="171">
        <v>6.2045238095238098</v>
      </c>
      <c r="JF59" s="171">
        <v>-11.015000000000001</v>
      </c>
      <c r="JG59" s="171">
        <v>-9.9366666666666656</v>
      </c>
      <c r="JH59" s="171">
        <v>0</v>
      </c>
      <c r="JI59" s="171">
        <v>10.542899999999999</v>
      </c>
      <c r="JJ59" s="171">
        <v>-13.2744</v>
      </c>
      <c r="JK59" s="171">
        <v>-30.149593750000001</v>
      </c>
      <c r="JL59" s="171">
        <v>16.264583333333334</v>
      </c>
      <c r="JM59" s="171">
        <v>49.321541666666668</v>
      </c>
      <c r="JN59" s="171">
        <v>49.658145833333336</v>
      </c>
      <c r="JO59" s="171">
        <v>10.274512903225807</v>
      </c>
      <c r="JP59" s="171">
        <v>12.346332258064516</v>
      </c>
      <c r="JQ59" s="171">
        <v>51.158745833333334</v>
      </c>
      <c r="JR59" s="171">
        <v>50.867245833333335</v>
      </c>
      <c r="JS59" s="171">
        <v>51.454631249999998</v>
      </c>
      <c r="JT59" s="171">
        <v>0</v>
      </c>
      <c r="JU59" s="171">
        <v>28.763333333333332</v>
      </c>
      <c r="JV59" s="171">
        <v>27.645952083333334</v>
      </c>
      <c r="JW59" s="171">
        <v>7.9379166666666672</v>
      </c>
      <c r="JX59" s="171">
        <v>0</v>
      </c>
      <c r="JY59" s="171">
        <v>-31.644937500000001</v>
      </c>
      <c r="JZ59" s="171">
        <v>62.681477083333334</v>
      </c>
      <c r="KA59" s="171">
        <v>59.3337875</v>
      </c>
      <c r="KB59" s="171">
        <v>-31.700791666666664</v>
      </c>
      <c r="KC59" s="171">
        <v>-61.603970212765958</v>
      </c>
      <c r="KD59" s="171">
        <v>55.881368085106381</v>
      </c>
      <c r="KE59" s="171">
        <v>15.023364705882353</v>
      </c>
      <c r="KF59" s="171">
        <v>-25.868749999999999</v>
      </c>
      <c r="KG59" s="171">
        <v>25.954166666666666</v>
      </c>
      <c r="KH59" s="171">
        <v>-74.270179166666665</v>
      </c>
      <c r="KI59" s="171">
        <v>215.08326249999999</v>
      </c>
    </row>
    <row r="60" spans="1:295" x14ac:dyDescent="0.3">
      <c r="A60" s="229" t="s">
        <v>2390</v>
      </c>
      <c r="B60" s="229"/>
      <c r="C60" s="159" t="s">
        <v>188</v>
      </c>
      <c r="D60" s="159" t="s">
        <v>188</v>
      </c>
      <c r="E60" s="159" t="s">
        <v>188</v>
      </c>
      <c r="F60" s="159" t="s">
        <v>188</v>
      </c>
      <c r="G60" s="159" t="s">
        <v>188</v>
      </c>
      <c r="H60" s="159" t="s">
        <v>2391</v>
      </c>
      <c r="I60" s="159" t="s">
        <v>188</v>
      </c>
      <c r="J60" s="159" t="s">
        <v>188</v>
      </c>
      <c r="K60" s="159" t="s">
        <v>2391</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2391</v>
      </c>
      <c r="Y60" s="159" t="s">
        <v>2391</v>
      </c>
      <c r="Z60" s="159" t="s">
        <v>2391</v>
      </c>
      <c r="AA60" s="159" t="s">
        <v>188</v>
      </c>
      <c r="AB60" s="159" t="s">
        <v>2391</v>
      </c>
      <c r="AC60" s="159" t="s">
        <v>188</v>
      </c>
      <c r="AD60" s="159" t="s">
        <v>188</v>
      </c>
      <c r="AE60" s="159" t="s">
        <v>2391</v>
      </c>
      <c r="AF60" s="159" t="s">
        <v>188</v>
      </c>
      <c r="AG60" s="159" t="s">
        <v>188</v>
      </c>
      <c r="AH60" s="159" t="s">
        <v>188</v>
      </c>
      <c r="AI60" s="159" t="s">
        <v>188</v>
      </c>
      <c r="AJ60" s="159" t="s">
        <v>188</v>
      </c>
      <c r="AK60" s="159" t="s">
        <v>188</v>
      </c>
      <c r="AL60" s="159" t="s">
        <v>2391</v>
      </c>
      <c r="AM60" s="159" t="s">
        <v>188</v>
      </c>
      <c r="AN60" s="159" t="s">
        <v>188</v>
      </c>
      <c r="AO60" s="159" t="s">
        <v>188</v>
      </c>
      <c r="AP60" s="159" t="s">
        <v>2391</v>
      </c>
      <c r="AQ60" s="159" t="s">
        <v>188</v>
      </c>
      <c r="AR60" s="159" t="s">
        <v>188</v>
      </c>
      <c r="AS60" s="159" t="s">
        <v>188</v>
      </c>
      <c r="AT60" s="159" t="s">
        <v>188</v>
      </c>
      <c r="AU60" s="159" t="s">
        <v>188</v>
      </c>
      <c r="AV60" s="159" t="s">
        <v>2391</v>
      </c>
      <c r="AW60" s="159" t="s">
        <v>2391</v>
      </c>
      <c r="AX60" s="159" t="s">
        <v>188</v>
      </c>
      <c r="AY60" s="159" t="s">
        <v>188</v>
      </c>
      <c r="AZ60" s="159" t="s">
        <v>188</v>
      </c>
      <c r="BA60" s="159" t="s">
        <v>188</v>
      </c>
      <c r="BB60" s="159" t="s">
        <v>188</v>
      </c>
      <c r="BC60" s="159" t="s">
        <v>2391</v>
      </c>
      <c r="BD60" s="159" t="s">
        <v>2391</v>
      </c>
      <c r="BE60" s="159" t="s">
        <v>2391</v>
      </c>
      <c r="BF60" s="159" t="s">
        <v>188</v>
      </c>
      <c r="BG60" s="159" t="s">
        <v>188</v>
      </c>
      <c r="BH60" s="159" t="s">
        <v>2391</v>
      </c>
      <c r="BI60" s="159" t="s">
        <v>2391</v>
      </c>
      <c r="BJ60" s="159" t="s">
        <v>2391</v>
      </c>
      <c r="BK60" s="159" t="s">
        <v>2391</v>
      </c>
      <c r="BL60" s="159" t="s">
        <v>2391</v>
      </c>
      <c r="BM60" s="159" t="s">
        <v>2391</v>
      </c>
      <c r="BN60" s="159" t="s">
        <v>188</v>
      </c>
      <c r="BO60" s="159" t="s">
        <v>188</v>
      </c>
      <c r="BP60" s="159" t="s">
        <v>188</v>
      </c>
      <c r="BQ60" s="159" t="s">
        <v>2391</v>
      </c>
      <c r="BR60" s="159" t="s">
        <v>2391</v>
      </c>
      <c r="BS60" s="159" t="s">
        <v>2391</v>
      </c>
      <c r="BT60" s="159" t="s">
        <v>2391</v>
      </c>
      <c r="BU60" s="159" t="s">
        <v>2391</v>
      </c>
      <c r="BV60" s="159" t="s">
        <v>2391</v>
      </c>
      <c r="BW60" s="159" t="s">
        <v>2391</v>
      </c>
      <c r="BX60" s="159" t="s">
        <v>2392</v>
      </c>
      <c r="BY60" s="159" t="s">
        <v>2391</v>
      </c>
      <c r="BZ60" s="159" t="s">
        <v>2391</v>
      </c>
      <c r="CA60" s="159" t="s">
        <v>2391</v>
      </c>
      <c r="CB60" s="159" t="s">
        <v>2391</v>
      </c>
      <c r="CC60" s="159" t="s">
        <v>2391</v>
      </c>
      <c r="CD60" s="159" t="s">
        <v>2391</v>
      </c>
      <c r="CE60" s="159" t="s">
        <v>2391</v>
      </c>
      <c r="CF60" s="159" t="s">
        <v>2391</v>
      </c>
      <c r="CG60" s="159" t="s">
        <v>2391</v>
      </c>
      <c r="CH60" s="159" t="s">
        <v>2391</v>
      </c>
      <c r="CI60" s="159" t="s">
        <v>2391</v>
      </c>
      <c r="CJ60" s="159" t="s">
        <v>2391</v>
      </c>
      <c r="CK60" s="159" t="s">
        <v>2391</v>
      </c>
      <c r="CL60" s="159" t="s">
        <v>2391</v>
      </c>
      <c r="CM60" s="159" t="s">
        <v>2391</v>
      </c>
      <c r="CN60" s="159" t="s">
        <v>2391</v>
      </c>
      <c r="CO60" s="159" t="s">
        <v>2391</v>
      </c>
      <c r="CP60" s="159" t="s">
        <v>2391</v>
      </c>
      <c r="CQ60" s="159" t="s">
        <v>2391</v>
      </c>
      <c r="CR60" s="159" t="s">
        <v>2391</v>
      </c>
      <c r="CS60" s="159" t="s">
        <v>2391</v>
      </c>
      <c r="CT60" s="159" t="s">
        <v>2391</v>
      </c>
      <c r="CU60" s="159" t="s">
        <v>2391</v>
      </c>
      <c r="CV60" s="159" t="s">
        <v>2391</v>
      </c>
      <c r="CW60" s="159" t="s">
        <v>2391</v>
      </c>
      <c r="CX60" s="159" t="s">
        <v>2391</v>
      </c>
      <c r="CY60" s="159" t="s">
        <v>2391</v>
      </c>
      <c r="CZ60" s="159" t="s">
        <v>2391</v>
      </c>
      <c r="DA60" s="159" t="s">
        <v>2391</v>
      </c>
      <c r="DB60" s="159" t="s">
        <v>2391</v>
      </c>
      <c r="DC60" s="159" t="s">
        <v>2391</v>
      </c>
      <c r="DD60" s="159" t="s">
        <v>2391</v>
      </c>
      <c r="DE60" s="159" t="s">
        <v>2391</v>
      </c>
      <c r="DF60" s="159" t="s">
        <v>2391</v>
      </c>
      <c r="DG60" s="159" t="s">
        <v>2391</v>
      </c>
      <c r="DH60" s="159" t="s">
        <v>2391</v>
      </c>
      <c r="DI60" s="159" t="s">
        <v>2391</v>
      </c>
      <c r="DJ60" s="159" t="s">
        <v>2391</v>
      </c>
      <c r="DK60" s="159" t="s">
        <v>2391</v>
      </c>
      <c r="DL60" s="159" t="s">
        <v>2391</v>
      </c>
      <c r="DM60" s="159" t="s">
        <v>2391</v>
      </c>
      <c r="DN60" s="159" t="s">
        <v>2391</v>
      </c>
      <c r="DO60" s="159" t="s">
        <v>2391</v>
      </c>
      <c r="DP60" s="159" t="s">
        <v>2391</v>
      </c>
      <c r="DQ60" s="159" t="s">
        <v>2391</v>
      </c>
      <c r="DR60" s="159" t="s">
        <v>2391</v>
      </c>
      <c r="DS60" s="159" t="s">
        <v>2391</v>
      </c>
      <c r="DT60" s="159" t="s">
        <v>2391</v>
      </c>
      <c r="DU60" s="159" t="s">
        <v>2391</v>
      </c>
      <c r="DV60" s="159" t="s">
        <v>2391</v>
      </c>
      <c r="DW60" s="159" t="s">
        <v>2391</v>
      </c>
      <c r="DX60" s="159" t="s">
        <v>2391</v>
      </c>
      <c r="DY60" s="159" t="s">
        <v>2391</v>
      </c>
      <c r="DZ60" s="159" t="s">
        <v>2391</v>
      </c>
      <c r="EA60" s="159" t="s">
        <v>2391</v>
      </c>
      <c r="EB60" s="159" t="s">
        <v>2391</v>
      </c>
      <c r="EC60" s="159" t="s">
        <v>2391</v>
      </c>
      <c r="ED60" s="159" t="s">
        <v>2391</v>
      </c>
      <c r="EE60" s="159" t="s">
        <v>2391</v>
      </c>
      <c r="EF60" s="159" t="s">
        <v>2391</v>
      </c>
      <c r="EG60" s="159" t="s">
        <v>2391</v>
      </c>
      <c r="EH60" s="159" t="s">
        <v>2391</v>
      </c>
      <c r="EI60" s="159" t="s">
        <v>2391</v>
      </c>
      <c r="EJ60" s="159" t="s">
        <v>2391</v>
      </c>
      <c r="EK60" s="159" t="s">
        <v>2391</v>
      </c>
      <c r="EL60" s="159" t="s">
        <v>2391</v>
      </c>
      <c r="EM60" s="159" t="s">
        <v>2391</v>
      </c>
      <c r="EN60" s="159" t="s">
        <v>2391</v>
      </c>
      <c r="EO60" s="159" t="s">
        <v>2391</v>
      </c>
      <c r="EP60" s="159" t="s">
        <v>2391</v>
      </c>
      <c r="EQ60" s="159" t="s">
        <v>2391</v>
      </c>
      <c r="ER60" s="159" t="s">
        <v>2391</v>
      </c>
      <c r="ES60" s="159" t="s">
        <v>2391</v>
      </c>
      <c r="ET60" s="159" t="s">
        <v>2391</v>
      </c>
      <c r="EU60" s="159" t="s">
        <v>2391</v>
      </c>
      <c r="EV60" s="159" t="s">
        <v>2391</v>
      </c>
      <c r="EW60" s="159" t="s">
        <v>2391</v>
      </c>
      <c r="EX60" s="159" t="s">
        <v>2391</v>
      </c>
      <c r="EY60" s="159" t="s">
        <v>2391</v>
      </c>
      <c r="EZ60" s="159" t="s">
        <v>2391</v>
      </c>
      <c r="FA60" s="159" t="s">
        <v>2391</v>
      </c>
      <c r="FB60" s="159" t="s">
        <v>2391</v>
      </c>
      <c r="FC60" s="159" t="s">
        <v>2391</v>
      </c>
      <c r="FD60" s="159" t="s">
        <v>2391</v>
      </c>
      <c r="FE60" s="159" t="s">
        <v>2391</v>
      </c>
      <c r="FF60" s="159" t="s">
        <v>2391</v>
      </c>
      <c r="FG60" s="159" t="s">
        <v>2391</v>
      </c>
      <c r="FH60" s="159" t="s">
        <v>2391</v>
      </c>
      <c r="FI60" s="159" t="s">
        <v>2391</v>
      </c>
      <c r="FJ60" s="159" t="s">
        <v>2391</v>
      </c>
      <c r="FK60" s="159" t="s">
        <v>2391</v>
      </c>
      <c r="FL60" s="159" t="s">
        <v>2391</v>
      </c>
      <c r="FM60" s="159" t="s">
        <v>2391</v>
      </c>
      <c r="FN60" s="159" t="s">
        <v>2391</v>
      </c>
      <c r="FO60" s="159" t="s">
        <v>2391</v>
      </c>
      <c r="FP60" s="159" t="s">
        <v>2391</v>
      </c>
      <c r="FQ60" s="159" t="s">
        <v>2391</v>
      </c>
      <c r="FR60" s="159" t="s">
        <v>2391</v>
      </c>
      <c r="FS60" s="159" t="s">
        <v>2391</v>
      </c>
      <c r="FT60" s="159" t="s">
        <v>2391</v>
      </c>
      <c r="FU60" s="159" t="s">
        <v>2391</v>
      </c>
      <c r="FV60" s="159" t="s">
        <v>2391</v>
      </c>
      <c r="FW60" s="159" t="s">
        <v>2391</v>
      </c>
      <c r="FX60" s="159" t="s">
        <v>2391</v>
      </c>
      <c r="FY60" s="159" t="s">
        <v>2391</v>
      </c>
      <c r="FZ60" s="159" t="s">
        <v>2391</v>
      </c>
      <c r="GA60" s="159" t="s">
        <v>2391</v>
      </c>
      <c r="GB60" s="159" t="s">
        <v>2391</v>
      </c>
      <c r="GC60" s="159" t="s">
        <v>2391</v>
      </c>
      <c r="GD60" s="159" t="s">
        <v>2391</v>
      </c>
      <c r="GE60" s="159" t="s">
        <v>2391</v>
      </c>
      <c r="GF60" s="159" t="s">
        <v>2391</v>
      </c>
      <c r="GG60" s="159" t="s">
        <v>2391</v>
      </c>
      <c r="GH60" s="159" t="s">
        <v>2391</v>
      </c>
      <c r="GI60" s="159" t="s">
        <v>2391</v>
      </c>
      <c r="GJ60" s="159" t="s">
        <v>2391</v>
      </c>
      <c r="GK60" s="159" t="s">
        <v>2391</v>
      </c>
      <c r="GL60" s="159" t="s">
        <v>2391</v>
      </c>
      <c r="GM60" s="159" t="s">
        <v>2391</v>
      </c>
      <c r="GN60" s="159" t="s">
        <v>2391</v>
      </c>
      <c r="GO60" s="159" t="s">
        <v>2391</v>
      </c>
      <c r="GP60" s="159" t="s">
        <v>2391</v>
      </c>
      <c r="GQ60" s="159" t="s">
        <v>2391</v>
      </c>
      <c r="GR60" s="159" t="s">
        <v>2391</v>
      </c>
      <c r="GS60" s="159" t="s">
        <v>2391</v>
      </c>
      <c r="GT60" s="159" t="s">
        <v>2391</v>
      </c>
      <c r="GU60" s="159" t="s">
        <v>2391</v>
      </c>
      <c r="GV60" s="159" t="s">
        <v>2391</v>
      </c>
      <c r="GW60" s="159" t="s">
        <v>2391</v>
      </c>
      <c r="GX60" s="159" t="s">
        <v>2391</v>
      </c>
      <c r="GY60" s="159" t="s">
        <v>2391</v>
      </c>
      <c r="GZ60" s="159" t="s">
        <v>2391</v>
      </c>
      <c r="HA60" s="159" t="s">
        <v>2391</v>
      </c>
      <c r="HB60" s="159" t="s">
        <v>2391</v>
      </c>
      <c r="HC60" s="159" t="s">
        <v>2391</v>
      </c>
      <c r="HD60" s="159" t="s">
        <v>2391</v>
      </c>
      <c r="HE60" s="159" t="s">
        <v>2392</v>
      </c>
      <c r="HF60" s="159" t="s">
        <v>2392</v>
      </c>
      <c r="HG60" s="159" t="s">
        <v>2392</v>
      </c>
      <c r="HH60" s="159" t="s">
        <v>2392</v>
      </c>
      <c r="HI60" s="159" t="s">
        <v>2392</v>
      </c>
      <c r="HJ60" s="159" t="s">
        <v>2392</v>
      </c>
      <c r="HK60" s="159" t="s">
        <v>2392</v>
      </c>
      <c r="HL60" s="159" t="s">
        <v>2392</v>
      </c>
      <c r="HM60" s="159" t="s">
        <v>2392</v>
      </c>
      <c r="HN60" s="159" t="s">
        <v>2392</v>
      </c>
      <c r="HO60" s="159" t="s">
        <v>2392</v>
      </c>
      <c r="HP60" s="159" t="s">
        <v>2392</v>
      </c>
      <c r="HQ60" s="159" t="s">
        <v>2392</v>
      </c>
      <c r="HR60" s="159" t="s">
        <v>2392</v>
      </c>
      <c r="HS60" s="159" t="s">
        <v>2392</v>
      </c>
      <c r="HT60" s="159" t="s">
        <v>2392</v>
      </c>
      <c r="HU60" s="159" t="s">
        <v>2392</v>
      </c>
      <c r="HV60" s="159" t="s">
        <v>2392</v>
      </c>
      <c r="HW60" s="159" t="s">
        <v>2392</v>
      </c>
      <c r="HX60" s="159" t="s">
        <v>2392</v>
      </c>
      <c r="HY60" s="159" t="s">
        <v>2392</v>
      </c>
      <c r="HZ60" s="159" t="s">
        <v>2392</v>
      </c>
      <c r="IA60" s="159" t="s">
        <v>2392</v>
      </c>
      <c r="IB60" s="159" t="s">
        <v>2392</v>
      </c>
      <c r="IC60" s="159" t="s">
        <v>2392</v>
      </c>
      <c r="ID60" s="159" t="s">
        <v>2392</v>
      </c>
      <c r="IE60" s="159" t="s">
        <v>2392</v>
      </c>
      <c r="IF60" s="159" t="s">
        <v>2392</v>
      </c>
      <c r="IG60" s="159" t="s">
        <v>2392</v>
      </c>
      <c r="IH60" s="159" t="s">
        <v>2392</v>
      </c>
      <c r="II60" s="159" t="s">
        <v>2392</v>
      </c>
      <c r="IJ60" s="159" t="s">
        <v>2392</v>
      </c>
      <c r="IK60" s="159" t="s">
        <v>2392</v>
      </c>
      <c r="IL60" s="159" t="s">
        <v>2392</v>
      </c>
      <c r="IM60" s="159" t="s">
        <v>2392</v>
      </c>
      <c r="IN60" s="159" t="s">
        <v>2392</v>
      </c>
      <c r="IO60" s="159" t="s">
        <v>2392</v>
      </c>
      <c r="IP60" s="159" t="s">
        <v>2392</v>
      </c>
      <c r="IQ60" s="159" t="s">
        <v>2392</v>
      </c>
      <c r="IR60" s="159" t="s">
        <v>188</v>
      </c>
      <c r="IS60" s="159" t="s">
        <v>2391</v>
      </c>
      <c r="IT60" s="159" t="s">
        <v>2392</v>
      </c>
      <c r="IU60" s="159" t="s">
        <v>2392</v>
      </c>
      <c r="IV60" s="159" t="s">
        <v>2392</v>
      </c>
      <c r="IW60" s="159" t="s">
        <v>188</v>
      </c>
      <c r="IX60" s="159" t="s">
        <v>188</v>
      </c>
      <c r="IY60" s="159" t="s">
        <v>188</v>
      </c>
      <c r="IZ60" s="159" t="s">
        <v>188</v>
      </c>
      <c r="JA60" s="159" t="s">
        <v>2391</v>
      </c>
      <c r="JB60" s="159" t="s">
        <v>2392</v>
      </c>
      <c r="JC60" s="159" t="s">
        <v>2391</v>
      </c>
      <c r="JD60" s="159" t="s">
        <v>2392</v>
      </c>
      <c r="JE60" s="159" t="s">
        <v>2392</v>
      </c>
      <c r="JF60" s="159" t="s">
        <v>2392</v>
      </c>
      <c r="JG60" s="159" t="s">
        <v>2392</v>
      </c>
      <c r="JH60" s="159" t="s">
        <v>2391</v>
      </c>
      <c r="JI60" s="159" t="s">
        <v>2391</v>
      </c>
      <c r="JJ60" s="159" t="s">
        <v>2391</v>
      </c>
      <c r="JK60" s="159" t="s">
        <v>2391</v>
      </c>
      <c r="JL60" s="159" t="s">
        <v>2392</v>
      </c>
      <c r="JM60" s="159" t="s">
        <v>2391</v>
      </c>
      <c r="JN60" s="159" t="s">
        <v>2391</v>
      </c>
      <c r="JO60" s="159" t="s">
        <v>2392</v>
      </c>
      <c r="JP60" s="159" t="s">
        <v>2392</v>
      </c>
      <c r="JQ60" s="159" t="s">
        <v>2392</v>
      </c>
      <c r="JR60" s="159" t="s">
        <v>2392</v>
      </c>
      <c r="JS60" s="159" t="s">
        <v>2391</v>
      </c>
      <c r="JT60" s="159" t="s">
        <v>2391</v>
      </c>
      <c r="JU60" s="159" t="s">
        <v>2392</v>
      </c>
      <c r="JV60" s="159" t="s">
        <v>2392</v>
      </c>
      <c r="JW60" s="159" t="s">
        <v>2392</v>
      </c>
      <c r="JX60" s="159" t="s">
        <v>2392</v>
      </c>
      <c r="JY60" s="159" t="s">
        <v>2392</v>
      </c>
      <c r="JZ60" s="159" t="s">
        <v>2392</v>
      </c>
      <c r="KA60" s="159" t="s">
        <v>2392</v>
      </c>
      <c r="KB60" s="159" t="s">
        <v>2392</v>
      </c>
      <c r="KC60" s="159" t="s">
        <v>2392</v>
      </c>
      <c r="KD60" s="159" t="s">
        <v>2392</v>
      </c>
      <c r="KE60" s="159" t="s">
        <v>2392</v>
      </c>
      <c r="KF60" s="159" t="s">
        <v>2392</v>
      </c>
      <c r="KG60" s="159" t="s">
        <v>2392</v>
      </c>
      <c r="KH60" s="159" t="s">
        <v>2391</v>
      </c>
      <c r="KI60" s="159" t="s">
        <v>2391</v>
      </c>
    </row>
    <row r="61" spans="1:295" ht="27" customHeight="1" x14ac:dyDescent="0.3">
      <c r="A61" s="229" t="s">
        <v>3</v>
      </c>
      <c r="B61" s="229"/>
      <c r="C61" s="230" t="s">
        <v>51</v>
      </c>
      <c r="D61" s="230"/>
      <c r="E61" s="230"/>
      <c r="F61" s="230"/>
      <c r="G61" s="230"/>
      <c r="H61" s="230"/>
      <c r="I61" s="230"/>
      <c r="J61" s="230"/>
      <c r="K61" s="230"/>
      <c r="L61" s="230"/>
      <c r="M61" s="230"/>
      <c r="N61" s="230" t="s">
        <v>2393</v>
      </c>
      <c r="O61" s="230"/>
      <c r="P61" s="230"/>
      <c r="Q61" s="230"/>
      <c r="R61" s="230"/>
      <c r="S61" s="230" t="s">
        <v>63</v>
      </c>
      <c r="T61" s="230" t="s">
        <v>51</v>
      </c>
      <c r="U61" s="230"/>
      <c r="V61" s="230"/>
      <c r="W61" s="230"/>
      <c r="X61" s="230" t="s">
        <v>898</v>
      </c>
      <c r="Y61" s="230"/>
      <c r="Z61" s="230"/>
      <c r="AA61" s="230" t="s">
        <v>23</v>
      </c>
      <c r="AB61" s="230" t="s">
        <v>51</v>
      </c>
      <c r="AC61" s="230" t="s">
        <v>209</v>
      </c>
      <c r="AD61" s="230"/>
      <c r="AE61" s="230" t="s">
        <v>51</v>
      </c>
      <c r="AF61" s="230" t="s">
        <v>2393</v>
      </c>
      <c r="AG61" s="230"/>
      <c r="AH61" s="230" t="s">
        <v>320</v>
      </c>
      <c r="AI61" s="230"/>
      <c r="AJ61" s="230" t="s">
        <v>209</v>
      </c>
      <c r="AK61" s="230"/>
      <c r="AL61" s="230"/>
      <c r="AM61" s="230"/>
      <c r="AN61" s="230"/>
      <c r="AO61" s="230" t="s">
        <v>2394</v>
      </c>
      <c r="AP61" s="230" t="s">
        <v>2395</v>
      </c>
      <c r="AQ61" s="230" t="s">
        <v>51</v>
      </c>
      <c r="AR61" s="230"/>
      <c r="AS61" s="230"/>
      <c r="AT61" s="230"/>
      <c r="AU61" s="230"/>
      <c r="AV61" s="230"/>
      <c r="AW61" s="230"/>
      <c r="AX61" s="230"/>
      <c r="AY61" s="230"/>
      <c r="AZ61" s="230"/>
      <c r="BA61" s="230" t="s">
        <v>324</v>
      </c>
      <c r="BB61" s="230" t="s">
        <v>63</v>
      </c>
      <c r="BC61" s="230" t="s">
        <v>939</v>
      </c>
      <c r="BD61" s="230" t="s">
        <v>341</v>
      </c>
      <c r="BE61" s="230"/>
      <c r="BF61" s="230" t="s">
        <v>51</v>
      </c>
      <c r="BG61" s="230"/>
      <c r="BH61" s="230"/>
      <c r="BI61" s="230"/>
      <c r="BJ61" s="230"/>
      <c r="BK61" s="230"/>
      <c r="BL61" s="230"/>
      <c r="BM61" s="230"/>
      <c r="BN61" s="230" t="s">
        <v>63</v>
      </c>
      <c r="BO61" s="230"/>
      <c r="BP61" s="230"/>
      <c r="BQ61" s="230"/>
      <c r="BR61" s="230"/>
      <c r="BS61" s="230"/>
      <c r="BT61" s="230" t="s">
        <v>23</v>
      </c>
      <c r="BU61" s="230"/>
      <c r="BV61" s="230" t="s">
        <v>63</v>
      </c>
      <c r="BW61" s="230" t="s">
        <v>2396</v>
      </c>
      <c r="BX61" s="230"/>
      <c r="BY61" s="230"/>
      <c r="BZ61" s="230"/>
      <c r="CA61" s="230" t="s">
        <v>51</v>
      </c>
      <c r="CB61" s="230"/>
      <c r="CC61" s="230" t="s">
        <v>2397</v>
      </c>
      <c r="CD61" s="230"/>
      <c r="CE61" s="230" t="s">
        <v>143</v>
      </c>
      <c r="CF61" s="230" t="s">
        <v>51</v>
      </c>
      <c r="CG61" s="230"/>
      <c r="CH61" s="230"/>
      <c r="CI61" s="230"/>
      <c r="CJ61" s="230" t="s">
        <v>939</v>
      </c>
      <c r="CK61" s="230"/>
      <c r="CL61" s="230" t="s">
        <v>2396</v>
      </c>
      <c r="CM61" s="230"/>
      <c r="CN61" s="230"/>
      <c r="CO61" s="230" t="s">
        <v>51</v>
      </c>
      <c r="CP61" s="230"/>
      <c r="CQ61" s="230"/>
      <c r="CR61" s="230"/>
      <c r="CS61" s="230"/>
      <c r="CT61" s="230"/>
      <c r="CU61" s="230"/>
      <c r="CV61" s="230"/>
      <c r="CW61" s="230" t="s">
        <v>2397</v>
      </c>
      <c r="CX61" s="230" t="s">
        <v>2396</v>
      </c>
      <c r="CY61" s="230"/>
      <c r="CZ61" s="230" t="s">
        <v>2398</v>
      </c>
      <c r="DA61" s="230"/>
      <c r="DB61" s="230"/>
      <c r="DC61" s="230"/>
      <c r="DD61" s="230" t="s">
        <v>51</v>
      </c>
      <c r="DE61" s="230"/>
      <c r="DF61" s="230"/>
      <c r="DG61" s="230" t="s">
        <v>2398</v>
      </c>
      <c r="DH61" s="230"/>
      <c r="DI61" s="230" t="s">
        <v>922</v>
      </c>
      <c r="DJ61" s="230"/>
      <c r="DK61" s="230" t="s">
        <v>622</v>
      </c>
      <c r="DL61" s="230" t="s">
        <v>2398</v>
      </c>
      <c r="DM61" s="230"/>
      <c r="DN61" s="230"/>
      <c r="DO61" s="230"/>
      <c r="DP61" s="230" t="s">
        <v>622</v>
      </c>
      <c r="DQ61" s="230" t="s">
        <v>2398</v>
      </c>
      <c r="DR61" s="230" t="s">
        <v>622</v>
      </c>
      <c r="DS61" s="230" t="s">
        <v>2398</v>
      </c>
      <c r="DT61" s="230"/>
      <c r="DU61" s="230"/>
      <c r="DV61" s="230"/>
      <c r="DW61" s="230" t="s">
        <v>51</v>
      </c>
      <c r="DX61" s="230" t="s">
        <v>622</v>
      </c>
      <c r="DY61" s="230" t="s">
        <v>51</v>
      </c>
      <c r="DZ61" s="230"/>
      <c r="EA61" s="230"/>
      <c r="EB61" s="230"/>
      <c r="EC61" s="230"/>
      <c r="ED61" s="230"/>
      <c r="EE61" s="230" t="s">
        <v>63</v>
      </c>
      <c r="EF61" s="230"/>
      <c r="EG61" s="230" t="s">
        <v>2398</v>
      </c>
      <c r="EH61" s="230" t="s">
        <v>63</v>
      </c>
      <c r="EI61" s="230" t="s">
        <v>2399</v>
      </c>
      <c r="EJ61" s="230" t="s">
        <v>622</v>
      </c>
      <c r="EK61" s="230" t="s">
        <v>51</v>
      </c>
      <c r="EL61" s="230"/>
      <c r="EM61" s="230"/>
      <c r="EN61" s="230"/>
      <c r="EO61" s="230"/>
      <c r="EP61" s="230"/>
      <c r="EQ61" s="230"/>
      <c r="ER61" s="230"/>
      <c r="ES61" s="230"/>
      <c r="ET61" s="230" t="s">
        <v>917</v>
      </c>
      <c r="EU61" s="230"/>
      <c r="EV61" s="230"/>
      <c r="EW61" s="230" t="s">
        <v>51</v>
      </c>
      <c r="EX61" s="230"/>
      <c r="EY61" s="230"/>
      <c r="EZ61" s="230"/>
      <c r="FA61" s="230"/>
      <c r="FB61" s="230"/>
      <c r="FC61" s="230"/>
      <c r="FD61" s="230"/>
      <c r="FE61" s="230"/>
      <c r="FF61" s="230"/>
      <c r="FG61" s="230" t="s">
        <v>929</v>
      </c>
      <c r="FH61" s="230"/>
      <c r="FI61" s="230"/>
      <c r="FJ61" s="230" t="s">
        <v>51</v>
      </c>
      <c r="FK61" s="230"/>
      <c r="FL61" s="230"/>
      <c r="FM61" s="230"/>
      <c r="FN61" s="230"/>
      <c r="FO61" s="230"/>
      <c r="FP61" s="230" t="s">
        <v>324</v>
      </c>
      <c r="FQ61" s="230" t="s">
        <v>341</v>
      </c>
      <c r="FR61" s="230"/>
      <c r="FS61" s="230"/>
      <c r="FT61" s="230"/>
      <c r="FU61" s="230"/>
      <c r="FV61" s="230"/>
      <c r="FW61" s="230" t="s">
        <v>2397</v>
      </c>
      <c r="FX61" s="230" t="s">
        <v>662</v>
      </c>
      <c r="FY61" s="230"/>
      <c r="FZ61" s="230"/>
      <c r="GA61" s="230" t="s">
        <v>622</v>
      </c>
      <c r="GB61" s="230" t="s">
        <v>209</v>
      </c>
      <c r="GC61" s="230" t="s">
        <v>324</v>
      </c>
      <c r="GD61" s="230" t="s">
        <v>51</v>
      </c>
      <c r="GE61" s="230" t="s">
        <v>157</v>
      </c>
      <c r="GF61" s="230" t="s">
        <v>324</v>
      </c>
      <c r="GG61" s="230" t="s">
        <v>209</v>
      </c>
      <c r="GH61" s="230" t="s">
        <v>51</v>
      </c>
      <c r="GI61" s="230" t="s">
        <v>324</v>
      </c>
      <c r="GJ61" s="230" t="s">
        <v>51</v>
      </c>
      <c r="GK61" s="230"/>
      <c r="GL61" s="230" t="s">
        <v>2400</v>
      </c>
      <c r="GM61" s="230" t="s">
        <v>51</v>
      </c>
      <c r="GN61" s="230" t="s">
        <v>341</v>
      </c>
      <c r="GO61" s="230" t="s">
        <v>51</v>
      </c>
      <c r="GP61" s="230"/>
      <c r="GQ61" s="230"/>
      <c r="GR61" s="230" t="s">
        <v>345</v>
      </c>
      <c r="GS61" s="230"/>
      <c r="GT61" s="230" t="s">
        <v>324</v>
      </c>
      <c r="GU61" s="230"/>
      <c r="GV61" s="230" t="s">
        <v>51</v>
      </c>
      <c r="GW61" s="230" t="s">
        <v>324</v>
      </c>
      <c r="GX61" s="230" t="s">
        <v>626</v>
      </c>
      <c r="GY61" s="230" t="s">
        <v>51</v>
      </c>
      <c r="GZ61" s="230"/>
      <c r="HA61" s="230" t="s">
        <v>626</v>
      </c>
      <c r="HB61" s="230" t="s">
        <v>63</v>
      </c>
      <c r="HC61" s="230"/>
      <c r="HD61" s="230"/>
      <c r="HE61" s="230"/>
      <c r="HF61" s="230"/>
      <c r="HG61" s="230"/>
      <c r="HH61" s="230"/>
      <c r="HI61" s="230"/>
      <c r="HJ61" s="230"/>
      <c r="HK61" s="230"/>
      <c r="HL61" s="230"/>
      <c r="HM61" s="230" t="s">
        <v>2401</v>
      </c>
      <c r="HN61" s="230"/>
      <c r="HO61" s="230" t="s">
        <v>63</v>
      </c>
      <c r="HP61" s="230"/>
      <c r="HQ61" s="230" t="s">
        <v>505</v>
      </c>
      <c r="HR61" s="230"/>
      <c r="HS61" s="230" t="s">
        <v>63</v>
      </c>
      <c r="HT61" s="230"/>
      <c r="HU61" s="230" t="s">
        <v>364</v>
      </c>
      <c r="HV61" s="230"/>
      <c r="HW61" s="230" t="s">
        <v>596</v>
      </c>
      <c r="HX61" s="230"/>
      <c r="HY61" s="230" t="s">
        <v>364</v>
      </c>
      <c r="HZ61" s="230" t="s">
        <v>51</v>
      </c>
      <c r="IA61" s="230" t="s">
        <v>180</v>
      </c>
      <c r="IB61" s="230" t="s">
        <v>98</v>
      </c>
      <c r="IC61" s="230"/>
      <c r="ID61" s="230" t="s">
        <v>505</v>
      </c>
      <c r="IE61" s="230"/>
      <c r="IF61" s="230"/>
      <c r="IG61" s="230"/>
      <c r="IH61" s="230" t="s">
        <v>98</v>
      </c>
      <c r="II61" s="230"/>
      <c r="IJ61" s="230" t="s">
        <v>63</v>
      </c>
      <c r="IK61" s="230" t="s">
        <v>180</v>
      </c>
      <c r="IL61" s="230" t="s">
        <v>63</v>
      </c>
      <c r="IM61" s="230" t="s">
        <v>180</v>
      </c>
      <c r="IN61" s="230"/>
      <c r="IO61" s="230"/>
      <c r="IP61" s="230"/>
      <c r="IQ61" s="230"/>
      <c r="IR61" s="230" t="s">
        <v>63</v>
      </c>
      <c r="IS61" s="230" t="s">
        <v>2399</v>
      </c>
      <c r="IT61" s="230" t="s">
        <v>364</v>
      </c>
      <c r="IU61" s="230"/>
      <c r="IV61" s="230" t="s">
        <v>180</v>
      </c>
      <c r="IW61" s="230" t="s">
        <v>63</v>
      </c>
      <c r="IX61" s="230"/>
      <c r="IY61" s="230"/>
      <c r="IZ61" s="230"/>
      <c r="JA61" s="230" t="s">
        <v>51</v>
      </c>
      <c r="JB61" s="230" t="s">
        <v>962</v>
      </c>
      <c r="JC61" s="230" t="s">
        <v>51</v>
      </c>
      <c r="JD61" s="230" t="s">
        <v>30</v>
      </c>
      <c r="JE61" s="230"/>
      <c r="JF61" s="230" t="s">
        <v>51</v>
      </c>
      <c r="JG61" s="230"/>
      <c r="JH61" s="230"/>
      <c r="JI61" s="230"/>
      <c r="JJ61" s="230"/>
      <c r="JK61" s="230"/>
      <c r="JL61" s="230" t="s">
        <v>596</v>
      </c>
      <c r="JM61" s="230" t="s">
        <v>157</v>
      </c>
      <c r="JN61" s="230"/>
      <c r="JO61" s="230" t="s">
        <v>956</v>
      </c>
      <c r="JP61" s="230"/>
      <c r="JQ61" s="230" t="s">
        <v>958</v>
      </c>
      <c r="JR61" s="230"/>
      <c r="JS61" s="230"/>
      <c r="JT61" s="230" t="s">
        <v>51</v>
      </c>
      <c r="JU61" s="230" t="s">
        <v>505</v>
      </c>
      <c r="JV61" s="230" t="s">
        <v>527</v>
      </c>
      <c r="JW61" s="230" t="s">
        <v>2402</v>
      </c>
      <c r="JX61" s="230"/>
      <c r="JY61" s="230" t="s">
        <v>63</v>
      </c>
      <c r="JZ61" s="230"/>
      <c r="KA61" s="230"/>
      <c r="KB61" s="230"/>
      <c r="KC61" s="230"/>
      <c r="KD61" s="230"/>
      <c r="KE61" s="230"/>
      <c r="KF61" s="230" t="s">
        <v>505</v>
      </c>
      <c r="KG61" s="230"/>
      <c r="KH61" s="230" t="s">
        <v>63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2407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1758</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1759</v>
      </c>
      <c r="B6" s="229"/>
      <c r="C6" s="159" t="s">
        <v>2408</v>
      </c>
      <c r="D6" s="159" t="s">
        <v>2409</v>
      </c>
      <c r="E6" s="159" t="s">
        <v>2410</v>
      </c>
      <c r="F6" s="159" t="s">
        <v>2411</v>
      </c>
      <c r="G6" s="159" t="s">
        <v>2412</v>
      </c>
      <c r="H6" s="159" t="s">
        <v>2413</v>
      </c>
      <c r="I6" s="159" t="s">
        <v>2414</v>
      </c>
      <c r="J6" s="159"/>
      <c r="K6" s="159" t="s">
        <v>2415</v>
      </c>
      <c r="L6" s="159" t="s">
        <v>2416</v>
      </c>
      <c r="M6" s="159" t="s">
        <v>2417</v>
      </c>
      <c r="N6" s="159" t="s">
        <v>2418</v>
      </c>
      <c r="O6" s="159" t="s">
        <v>2419</v>
      </c>
      <c r="P6" s="159" t="s">
        <v>2420</v>
      </c>
      <c r="Q6" s="159" t="s">
        <v>2421</v>
      </c>
      <c r="R6" s="159" t="s">
        <v>2422</v>
      </c>
      <c r="S6" s="159" t="s">
        <v>2423</v>
      </c>
      <c r="T6" s="159" t="s">
        <v>2424</v>
      </c>
      <c r="U6" s="159" t="s">
        <v>2425</v>
      </c>
      <c r="V6" s="159" t="s">
        <v>2426</v>
      </c>
      <c r="W6" s="159" t="s">
        <v>2427</v>
      </c>
      <c r="X6" s="159" t="s">
        <v>2428</v>
      </c>
      <c r="Y6" s="159" t="s">
        <v>2429</v>
      </c>
      <c r="Z6" s="159" t="s">
        <v>2430</v>
      </c>
      <c r="AA6" s="159" t="s">
        <v>2431</v>
      </c>
      <c r="AB6" s="159" t="s">
        <v>2432</v>
      </c>
      <c r="AC6" s="159" t="s">
        <v>2433</v>
      </c>
      <c r="AD6" s="159" t="s">
        <v>2434</v>
      </c>
      <c r="AE6" s="159" t="s">
        <v>2435</v>
      </c>
      <c r="AF6" s="159" t="s">
        <v>2436</v>
      </c>
      <c r="AG6" s="159" t="s">
        <v>2437</v>
      </c>
      <c r="AH6" s="159" t="s">
        <v>2438</v>
      </c>
      <c r="AI6" s="159" t="s">
        <v>2439</v>
      </c>
      <c r="AJ6" s="159" t="s">
        <v>2440</v>
      </c>
      <c r="AK6" s="159" t="s">
        <v>2441</v>
      </c>
      <c r="AL6" s="159" t="s">
        <v>2442</v>
      </c>
      <c r="AM6" s="159" t="s">
        <v>2443</v>
      </c>
      <c r="AN6" s="159" t="s">
        <v>2444</v>
      </c>
      <c r="AO6" s="159" t="s">
        <v>2445</v>
      </c>
      <c r="AP6" s="159" t="s">
        <v>2446</v>
      </c>
      <c r="AQ6" s="159" t="s">
        <v>2447</v>
      </c>
      <c r="AR6" s="159" t="s">
        <v>2448</v>
      </c>
      <c r="AS6" s="159" t="s">
        <v>2449</v>
      </c>
      <c r="AT6" s="159" t="s">
        <v>2450</v>
      </c>
      <c r="AU6" s="159" t="s">
        <v>2451</v>
      </c>
      <c r="AV6" s="159" t="s">
        <v>2452</v>
      </c>
      <c r="AW6" s="159" t="s">
        <v>2453</v>
      </c>
      <c r="AX6" s="159" t="s">
        <v>2454</v>
      </c>
      <c r="AY6" s="159" t="s">
        <v>2455</v>
      </c>
      <c r="AZ6" s="159" t="s">
        <v>2456</v>
      </c>
      <c r="BA6" s="159" t="s">
        <v>2457</v>
      </c>
      <c r="BB6" s="159" t="s">
        <v>2458</v>
      </c>
      <c r="BC6" s="159" t="s">
        <v>2459</v>
      </c>
      <c r="BD6" s="159" t="s">
        <v>2460</v>
      </c>
      <c r="BE6" s="159" t="s">
        <v>2461</v>
      </c>
      <c r="BF6" s="159" t="s">
        <v>2462</v>
      </c>
      <c r="BG6" s="159" t="s">
        <v>2463</v>
      </c>
      <c r="BH6" s="159" t="s">
        <v>2464</v>
      </c>
      <c r="BI6" s="159" t="s">
        <v>2465</v>
      </c>
      <c r="BJ6" s="159" t="s">
        <v>2466</v>
      </c>
      <c r="BK6" s="159" t="s">
        <v>2467</v>
      </c>
      <c r="BL6" s="159" t="s">
        <v>2468</v>
      </c>
      <c r="BM6" s="159" t="s">
        <v>2469</v>
      </c>
      <c r="BN6" s="159" t="s">
        <v>2470</v>
      </c>
      <c r="BO6" s="159" t="s">
        <v>2471</v>
      </c>
      <c r="BP6" s="159" t="s">
        <v>2472</v>
      </c>
      <c r="BQ6" s="159" t="s">
        <v>2473</v>
      </c>
      <c r="BR6" s="159" t="s">
        <v>2474</v>
      </c>
      <c r="BS6" s="159" t="s">
        <v>2475</v>
      </c>
      <c r="BT6" s="159"/>
      <c r="BU6" s="159"/>
      <c r="BV6" s="159" t="s">
        <v>2476</v>
      </c>
      <c r="BW6" s="159" t="s">
        <v>2477</v>
      </c>
      <c r="BX6" s="159" t="s">
        <v>2478</v>
      </c>
      <c r="BY6" s="159" t="s">
        <v>2479</v>
      </c>
      <c r="BZ6" s="159" t="s">
        <v>2480</v>
      </c>
      <c r="CA6" s="159" t="s">
        <v>2481</v>
      </c>
      <c r="CB6" s="159" t="s">
        <v>2482</v>
      </c>
      <c r="CC6" s="159" t="s">
        <v>2483</v>
      </c>
      <c r="CD6" s="159" t="s">
        <v>2484</v>
      </c>
      <c r="CE6" s="159" t="s">
        <v>2485</v>
      </c>
      <c r="CF6" s="159" t="s">
        <v>2486</v>
      </c>
      <c r="CG6" s="159" t="s">
        <v>2487</v>
      </c>
      <c r="CH6" s="159" t="s">
        <v>1843</v>
      </c>
      <c r="CI6" s="159" t="s">
        <v>2488</v>
      </c>
      <c r="CJ6" s="159" t="s">
        <v>2489</v>
      </c>
      <c r="CK6" s="159" t="s">
        <v>2490</v>
      </c>
      <c r="CL6" s="159" t="s">
        <v>2491</v>
      </c>
      <c r="CM6" s="159" t="s">
        <v>2492</v>
      </c>
      <c r="CN6" s="159" t="s">
        <v>2493</v>
      </c>
      <c r="CO6" s="159" t="s">
        <v>2494</v>
      </c>
      <c r="CP6" s="159" t="s">
        <v>2495</v>
      </c>
      <c r="CQ6" s="159" t="s">
        <v>2496</v>
      </c>
      <c r="CR6" s="159" t="s">
        <v>2497</v>
      </c>
      <c r="CS6" s="159" t="s">
        <v>2498</v>
      </c>
      <c r="CT6" s="159" t="s">
        <v>2499</v>
      </c>
      <c r="CU6" s="159" t="s">
        <v>2500</v>
      </c>
      <c r="CV6" s="159" t="s">
        <v>2501</v>
      </c>
      <c r="CW6" s="159" t="s">
        <v>2502</v>
      </c>
      <c r="CX6" s="159" t="s">
        <v>2503</v>
      </c>
      <c r="CY6" s="159" t="s">
        <v>2504</v>
      </c>
      <c r="CZ6" s="159" t="s">
        <v>2505</v>
      </c>
      <c r="DA6" s="159" t="s">
        <v>2506</v>
      </c>
      <c r="DB6" s="159" t="s">
        <v>2507</v>
      </c>
      <c r="DC6" s="159" t="s">
        <v>2508</v>
      </c>
      <c r="DD6" s="159" t="s">
        <v>2509</v>
      </c>
      <c r="DE6" s="159" t="s">
        <v>2510</v>
      </c>
      <c r="DF6" s="159" t="s">
        <v>2511</v>
      </c>
      <c r="DG6" s="159" t="s">
        <v>2512</v>
      </c>
      <c r="DH6" s="159" t="s">
        <v>2513</v>
      </c>
      <c r="DI6" s="159" t="s">
        <v>2514</v>
      </c>
      <c r="DJ6" s="159" t="s">
        <v>2515</v>
      </c>
      <c r="DK6" s="159" t="s">
        <v>2516</v>
      </c>
      <c r="DL6" s="159" t="s">
        <v>2517</v>
      </c>
      <c r="DM6" s="159" t="s">
        <v>2518</v>
      </c>
      <c r="DN6" s="159" t="s">
        <v>2519</v>
      </c>
      <c r="DO6" s="159" t="s">
        <v>2520</v>
      </c>
      <c r="DP6" s="159" t="s">
        <v>2521</v>
      </c>
      <c r="DQ6" s="159" t="s">
        <v>2522</v>
      </c>
      <c r="DR6" s="159" t="s">
        <v>2523</v>
      </c>
      <c r="DS6" s="159" t="s">
        <v>2524</v>
      </c>
      <c r="DT6" s="159" t="s">
        <v>2525</v>
      </c>
      <c r="DU6" s="159" t="s">
        <v>2526</v>
      </c>
      <c r="DV6" s="159" t="s">
        <v>2527</v>
      </c>
      <c r="DW6" s="159" t="s">
        <v>2528</v>
      </c>
      <c r="DX6" s="159" t="s">
        <v>2529</v>
      </c>
      <c r="DY6" s="159" t="s">
        <v>2530</v>
      </c>
      <c r="DZ6" s="159" t="s">
        <v>2531</v>
      </c>
      <c r="EA6" s="159" t="s">
        <v>2532</v>
      </c>
      <c r="EB6" s="159" t="s">
        <v>2533</v>
      </c>
      <c r="EC6" s="159" t="s">
        <v>2534</v>
      </c>
      <c r="ED6" s="159" t="s">
        <v>2535</v>
      </c>
      <c r="EE6" s="159" t="s">
        <v>2536</v>
      </c>
      <c r="EF6" s="159" t="s">
        <v>2537</v>
      </c>
      <c r="EG6" s="159" t="s">
        <v>2538</v>
      </c>
      <c r="EH6" s="159" t="s">
        <v>2539</v>
      </c>
      <c r="EI6" s="159" t="s">
        <v>2540</v>
      </c>
      <c r="EJ6" s="159" t="s">
        <v>2541</v>
      </c>
      <c r="EK6" s="159" t="s">
        <v>2542</v>
      </c>
      <c r="EL6" s="159" t="s">
        <v>2543</v>
      </c>
      <c r="EM6" s="159" t="s">
        <v>2544</v>
      </c>
      <c r="EN6" s="159" t="s">
        <v>2545</v>
      </c>
      <c r="EO6" s="159" t="s">
        <v>2546</v>
      </c>
      <c r="EP6" s="159" t="s">
        <v>2547</v>
      </c>
      <c r="EQ6" s="159" t="s">
        <v>2548</v>
      </c>
      <c r="ER6" s="159" t="s">
        <v>2549</v>
      </c>
      <c r="ES6" s="159" t="s">
        <v>2550</v>
      </c>
      <c r="ET6" s="159" t="s">
        <v>2551</v>
      </c>
      <c r="EU6" s="159" t="s">
        <v>2552</v>
      </c>
      <c r="EV6" s="159" t="s">
        <v>2553</v>
      </c>
      <c r="EW6" s="159" t="s">
        <v>2554</v>
      </c>
      <c r="EX6" s="159" t="s">
        <v>2555</v>
      </c>
      <c r="EY6" s="159" t="s">
        <v>2556</v>
      </c>
      <c r="EZ6" s="159" t="s">
        <v>2557</v>
      </c>
      <c r="FA6" s="159" t="s">
        <v>2558</v>
      </c>
      <c r="FB6" s="159" t="s">
        <v>2559</v>
      </c>
      <c r="FC6" s="159" t="s">
        <v>2560</v>
      </c>
      <c r="FD6" s="159" t="s">
        <v>2561</v>
      </c>
      <c r="FE6" s="159" t="s">
        <v>2562</v>
      </c>
      <c r="FF6" s="159" t="s">
        <v>2563</v>
      </c>
      <c r="FG6" s="159" t="s">
        <v>2564</v>
      </c>
      <c r="FH6" s="159" t="s">
        <v>2565</v>
      </c>
      <c r="FI6" s="159" t="s">
        <v>2566</v>
      </c>
      <c r="FJ6" s="159" t="s">
        <v>2567</v>
      </c>
      <c r="FK6" s="159" t="s">
        <v>2568</v>
      </c>
      <c r="FL6" s="159" t="s">
        <v>2569</v>
      </c>
      <c r="FM6" s="159" t="s">
        <v>2570</v>
      </c>
      <c r="FN6" s="159" t="s">
        <v>2571</v>
      </c>
      <c r="FO6" s="159" t="s">
        <v>2572</v>
      </c>
      <c r="FP6" s="159" t="s">
        <v>2573</v>
      </c>
      <c r="FQ6" s="159" t="s">
        <v>2574</v>
      </c>
      <c r="FR6" s="159" t="s">
        <v>2575</v>
      </c>
      <c r="FS6" s="159" t="s">
        <v>2576</v>
      </c>
      <c r="FT6" s="159" t="s">
        <v>2577</v>
      </c>
      <c r="FU6" s="159" t="s">
        <v>2578</v>
      </c>
      <c r="FV6" s="159" t="s">
        <v>2579</v>
      </c>
      <c r="FW6" s="159" t="s">
        <v>2580</v>
      </c>
      <c r="FX6" s="159" t="s">
        <v>2581</v>
      </c>
      <c r="FY6" s="159" t="s">
        <v>2582</v>
      </c>
      <c r="FZ6" s="159" t="s">
        <v>2583</v>
      </c>
      <c r="GA6" s="159" t="s">
        <v>2584</v>
      </c>
      <c r="GB6" s="159" t="s">
        <v>2585</v>
      </c>
      <c r="GC6" s="159" t="s">
        <v>2586</v>
      </c>
      <c r="GD6" s="159" t="s">
        <v>2587</v>
      </c>
      <c r="GE6" s="159" t="s">
        <v>2588</v>
      </c>
      <c r="GF6" s="159" t="s">
        <v>2589</v>
      </c>
      <c r="GG6" s="159" t="s">
        <v>2590</v>
      </c>
      <c r="GH6" s="159" t="s">
        <v>2591</v>
      </c>
      <c r="GI6" s="159" t="s">
        <v>2592</v>
      </c>
      <c r="GJ6" s="159" t="s">
        <v>2593</v>
      </c>
      <c r="GK6" s="159" t="s">
        <v>2594</v>
      </c>
      <c r="GL6" s="159" t="s">
        <v>2595</v>
      </c>
      <c r="GM6" s="159"/>
      <c r="GN6" s="159" t="s">
        <v>2596</v>
      </c>
      <c r="GO6" s="159" t="s">
        <v>2597</v>
      </c>
      <c r="GP6" s="159" t="s">
        <v>2598</v>
      </c>
      <c r="GQ6" s="159" t="s">
        <v>2599</v>
      </c>
      <c r="GR6" s="159" t="s">
        <v>2600</v>
      </c>
      <c r="GS6" s="159" t="s">
        <v>2601</v>
      </c>
      <c r="GT6" s="159" t="s">
        <v>2602</v>
      </c>
      <c r="GU6" s="159" t="s">
        <v>2603</v>
      </c>
      <c r="GV6" s="159" t="s">
        <v>2604</v>
      </c>
      <c r="GW6" s="159" t="s">
        <v>2605</v>
      </c>
      <c r="GX6" s="159" t="s">
        <v>2606</v>
      </c>
      <c r="GY6" s="159" t="s">
        <v>2607</v>
      </c>
      <c r="GZ6" s="159" t="s">
        <v>2608</v>
      </c>
      <c r="HA6" s="159" t="s">
        <v>2609</v>
      </c>
      <c r="HB6" s="159" t="s">
        <v>2610</v>
      </c>
      <c r="HC6" s="159" t="s">
        <v>2611</v>
      </c>
      <c r="HD6" s="159" t="s">
        <v>2612</v>
      </c>
      <c r="HE6" s="159" t="s">
        <v>2613</v>
      </c>
      <c r="HF6" s="159" t="s">
        <v>2614</v>
      </c>
      <c r="HG6" s="159" t="s">
        <v>2615</v>
      </c>
      <c r="HH6" s="159" t="s">
        <v>2616</v>
      </c>
      <c r="HI6" s="159" t="s">
        <v>2617</v>
      </c>
      <c r="HJ6" s="159" t="s">
        <v>2618</v>
      </c>
      <c r="HK6" s="159" t="s">
        <v>2619</v>
      </c>
      <c r="HL6" s="159" t="s">
        <v>2620</v>
      </c>
      <c r="HM6" s="159" t="s">
        <v>2621</v>
      </c>
      <c r="HN6" s="159" t="s">
        <v>2622</v>
      </c>
      <c r="HO6" s="159" t="s">
        <v>2623</v>
      </c>
      <c r="HP6" s="159" t="s">
        <v>2624</v>
      </c>
      <c r="HQ6" s="159" t="s">
        <v>2625</v>
      </c>
      <c r="HR6" s="159" t="s">
        <v>2626</v>
      </c>
      <c r="HS6" s="159" t="s">
        <v>2627</v>
      </c>
      <c r="HT6" s="159" t="s">
        <v>2628</v>
      </c>
      <c r="HU6" s="159" t="s">
        <v>2629</v>
      </c>
      <c r="HV6" s="159" t="s">
        <v>2630</v>
      </c>
      <c r="HW6" s="159" t="s">
        <v>2631</v>
      </c>
      <c r="HX6" s="159" t="s">
        <v>2632</v>
      </c>
      <c r="HY6" s="159" t="s">
        <v>2633</v>
      </c>
      <c r="HZ6" s="159" t="s">
        <v>2634</v>
      </c>
      <c r="IA6" s="159" t="s">
        <v>2635</v>
      </c>
      <c r="IB6" s="159" t="s">
        <v>2636</v>
      </c>
      <c r="IC6" s="159" t="s">
        <v>2637</v>
      </c>
      <c r="ID6" s="159" t="s">
        <v>2638</v>
      </c>
      <c r="IE6" s="159" t="s">
        <v>2639</v>
      </c>
      <c r="IF6" s="159" t="s">
        <v>2640</v>
      </c>
      <c r="IG6" s="159" t="s">
        <v>2641</v>
      </c>
      <c r="IH6" s="159" t="s">
        <v>2642</v>
      </c>
      <c r="II6" s="159" t="s">
        <v>2643</v>
      </c>
      <c r="IJ6" s="159" t="s">
        <v>2644</v>
      </c>
      <c r="IK6" s="159" t="s">
        <v>2645</v>
      </c>
      <c r="IL6" s="159" t="s">
        <v>2646</v>
      </c>
      <c r="IM6" s="159" t="s">
        <v>2647</v>
      </c>
      <c r="IN6" s="159" t="s">
        <v>2648</v>
      </c>
      <c r="IO6" s="159" t="s">
        <v>2649</v>
      </c>
      <c r="IP6" s="159" t="s">
        <v>2650</v>
      </c>
      <c r="IQ6" s="159" t="s">
        <v>2651</v>
      </c>
      <c r="IR6" s="159" t="s">
        <v>2652</v>
      </c>
      <c r="IS6" s="159" t="s">
        <v>2653</v>
      </c>
      <c r="IT6" s="159" t="s">
        <v>2654</v>
      </c>
      <c r="IU6" s="159" t="s">
        <v>2655</v>
      </c>
      <c r="IV6" s="159" t="s">
        <v>2656</v>
      </c>
      <c r="IW6" s="159" t="s">
        <v>2657</v>
      </c>
      <c r="IX6" s="159" t="s">
        <v>2658</v>
      </c>
      <c r="IY6" s="159" t="s">
        <v>2659</v>
      </c>
      <c r="IZ6" s="159" t="s">
        <v>2660</v>
      </c>
      <c r="JA6" s="159" t="s">
        <v>2661</v>
      </c>
      <c r="JB6" s="159" t="s">
        <v>2662</v>
      </c>
      <c r="JC6" s="159" t="s">
        <v>2663</v>
      </c>
      <c r="JD6" s="159" t="s">
        <v>2664</v>
      </c>
      <c r="JE6" s="159" t="s">
        <v>2665</v>
      </c>
      <c r="JF6" s="159" t="s">
        <v>2666</v>
      </c>
      <c r="JG6" s="159" t="s">
        <v>2667</v>
      </c>
      <c r="JH6" s="159" t="s">
        <v>2668</v>
      </c>
      <c r="JI6" s="159" t="s">
        <v>2669</v>
      </c>
      <c r="JJ6" s="159" t="s">
        <v>2670</v>
      </c>
      <c r="JK6" s="159" t="s">
        <v>2671</v>
      </c>
      <c r="JL6" s="159" t="s">
        <v>2672</v>
      </c>
      <c r="JM6" s="159" t="s">
        <v>2673</v>
      </c>
      <c r="JN6" s="159" t="s">
        <v>2674</v>
      </c>
      <c r="JO6" s="159" t="s">
        <v>2675</v>
      </c>
      <c r="JP6" s="159" t="s">
        <v>2676</v>
      </c>
      <c r="JQ6" s="159" t="s">
        <v>2677</v>
      </c>
      <c r="JR6" s="159" t="s">
        <v>2678</v>
      </c>
      <c r="JS6" s="159" t="s">
        <v>2679</v>
      </c>
      <c r="JT6" s="159" t="s">
        <v>2680</v>
      </c>
      <c r="JU6" s="159" t="s">
        <v>2681</v>
      </c>
      <c r="JV6" s="159" t="s">
        <v>2682</v>
      </c>
      <c r="JW6" s="159" t="s">
        <v>2683</v>
      </c>
      <c r="JX6" s="159" t="s">
        <v>2684</v>
      </c>
      <c r="JY6" s="159" t="s">
        <v>2685</v>
      </c>
      <c r="JZ6" s="159" t="s">
        <v>2686</v>
      </c>
      <c r="KA6" s="159" t="s">
        <v>2687</v>
      </c>
      <c r="KB6" s="159" t="s">
        <v>2688</v>
      </c>
      <c r="KC6" s="159" t="s">
        <v>2689</v>
      </c>
      <c r="KD6" s="159" t="s">
        <v>2690</v>
      </c>
      <c r="KE6" s="159" t="s">
        <v>2691</v>
      </c>
      <c r="KF6" s="159" t="s">
        <v>2692</v>
      </c>
      <c r="KG6" s="159" t="s">
        <v>2693</v>
      </c>
      <c r="KH6" s="159" t="s">
        <v>2694</v>
      </c>
      <c r="KI6" s="159" t="s">
        <v>2695</v>
      </c>
    </row>
    <row r="7" spans="1:295" ht="27" customHeight="1" x14ac:dyDescent="0.3">
      <c r="A7" s="229" t="s">
        <v>26</v>
      </c>
      <c r="B7" s="229"/>
      <c r="C7" s="230" t="s">
        <v>2053</v>
      </c>
      <c r="D7" s="230"/>
      <c r="E7" s="230"/>
      <c r="F7" s="230" t="s">
        <v>2054</v>
      </c>
      <c r="G7" s="230" t="s">
        <v>2055</v>
      </c>
      <c r="H7" s="230"/>
      <c r="I7" s="230"/>
      <c r="J7" s="230"/>
      <c r="K7" s="230" t="s">
        <v>2056</v>
      </c>
      <c r="L7" s="230"/>
      <c r="M7" s="230"/>
      <c r="N7" s="230" t="s">
        <v>2057</v>
      </c>
      <c r="O7" s="230" t="s">
        <v>2058</v>
      </c>
      <c r="P7" s="230"/>
      <c r="Q7" s="230" t="s">
        <v>2059</v>
      </c>
      <c r="R7" s="230"/>
      <c r="S7" s="230" t="s">
        <v>2060</v>
      </c>
      <c r="T7" s="230"/>
      <c r="U7" s="230" t="s">
        <v>2061</v>
      </c>
      <c r="V7" s="230"/>
      <c r="W7" s="230"/>
      <c r="X7" s="230" t="s">
        <v>2062</v>
      </c>
      <c r="Y7" s="230"/>
      <c r="Z7" s="230"/>
      <c r="AA7" s="230" t="s">
        <v>2063</v>
      </c>
      <c r="AB7" s="230"/>
      <c r="AC7" s="230"/>
      <c r="AD7" s="230"/>
      <c r="AE7" s="230"/>
      <c r="AF7" s="230"/>
      <c r="AG7" s="230"/>
      <c r="AH7" s="230"/>
      <c r="AI7" s="230"/>
      <c r="AJ7" s="230" t="s">
        <v>2064</v>
      </c>
      <c r="AK7" s="230"/>
      <c r="AL7" s="230"/>
      <c r="AM7" s="230" t="s">
        <v>2065</v>
      </c>
      <c r="AN7" s="230"/>
      <c r="AO7" s="230" t="s">
        <v>2066</v>
      </c>
      <c r="AP7" s="230"/>
      <c r="AQ7" s="230" t="s">
        <v>2067</v>
      </c>
      <c r="AR7" s="230"/>
      <c r="AS7" s="230"/>
      <c r="AT7" s="230" t="s">
        <v>2068</v>
      </c>
      <c r="AU7" s="230"/>
      <c r="AV7" s="230" t="s">
        <v>2069</v>
      </c>
      <c r="AW7" s="230"/>
      <c r="AX7" s="230" t="s">
        <v>2068</v>
      </c>
      <c r="AY7" s="230"/>
      <c r="AZ7" s="230"/>
      <c r="BA7" s="230" t="s">
        <v>2070</v>
      </c>
      <c r="BB7" s="230" t="s">
        <v>2071</v>
      </c>
      <c r="BC7" s="230" t="s">
        <v>2072</v>
      </c>
      <c r="BD7" s="230"/>
      <c r="BE7" s="230"/>
      <c r="BF7" s="230" t="s">
        <v>2073</v>
      </c>
      <c r="BG7" s="230"/>
      <c r="BH7" s="230"/>
      <c r="BI7" s="230"/>
      <c r="BJ7" s="230"/>
      <c r="BK7" s="230" t="s">
        <v>2074</v>
      </c>
      <c r="BL7" s="230" t="s">
        <v>2075</v>
      </c>
      <c r="BM7" s="230"/>
      <c r="BN7" s="230" t="s">
        <v>2076</v>
      </c>
      <c r="BO7" s="230"/>
      <c r="BP7" s="230"/>
      <c r="BQ7" s="230" t="s">
        <v>2077</v>
      </c>
      <c r="BR7" s="230"/>
      <c r="BS7" s="230"/>
      <c r="BT7" s="230"/>
      <c r="BU7" s="230" t="s">
        <v>2078</v>
      </c>
      <c r="BV7" s="230" t="s">
        <v>2079</v>
      </c>
      <c r="BW7" s="230" t="s">
        <v>2080</v>
      </c>
      <c r="BX7" s="230"/>
      <c r="BY7" s="230"/>
      <c r="BZ7" s="230"/>
      <c r="CA7" s="230" t="s">
        <v>2081</v>
      </c>
      <c r="CB7" s="230"/>
      <c r="CC7" s="230"/>
      <c r="CD7" s="230"/>
      <c r="CE7" s="230"/>
      <c r="CF7" s="230" t="s">
        <v>2082</v>
      </c>
      <c r="CG7" s="230"/>
      <c r="CH7" s="230"/>
      <c r="CI7" s="230"/>
      <c r="CJ7" s="230" t="s">
        <v>2083</v>
      </c>
      <c r="CK7" s="230"/>
      <c r="CL7" s="230" t="s">
        <v>2084</v>
      </c>
      <c r="CM7" s="230"/>
      <c r="CN7" s="230" t="s">
        <v>2085</v>
      </c>
      <c r="CO7" s="230" t="s">
        <v>2086</v>
      </c>
      <c r="CP7" s="230"/>
      <c r="CQ7" s="230"/>
      <c r="CR7" s="230" t="s">
        <v>2087</v>
      </c>
      <c r="CS7" s="230"/>
      <c r="CT7" s="230"/>
      <c r="CU7" s="230"/>
      <c r="CV7" s="230"/>
      <c r="CW7" s="230" t="s">
        <v>2088</v>
      </c>
      <c r="CX7" s="230" t="s">
        <v>2089</v>
      </c>
      <c r="CY7" s="230"/>
      <c r="CZ7" s="230"/>
      <c r="DA7" s="230"/>
      <c r="DB7" s="230"/>
      <c r="DC7" s="230"/>
      <c r="DD7" s="230" t="s">
        <v>2090</v>
      </c>
      <c r="DE7" s="230"/>
      <c r="DF7" s="230"/>
      <c r="DG7" s="230" t="s">
        <v>2091</v>
      </c>
      <c r="DH7" s="230"/>
      <c r="DI7" s="230" t="s">
        <v>2092</v>
      </c>
      <c r="DJ7" s="230"/>
      <c r="DK7" s="230" t="s">
        <v>2093</v>
      </c>
      <c r="DL7" s="230" t="s">
        <v>2094</v>
      </c>
      <c r="DM7" s="230"/>
      <c r="DN7" s="230"/>
      <c r="DO7" s="230"/>
      <c r="DP7" s="230"/>
      <c r="DQ7" s="230" t="s">
        <v>2095</v>
      </c>
      <c r="DR7" s="230" t="s">
        <v>2096</v>
      </c>
      <c r="DS7" s="230" t="s">
        <v>2097</v>
      </c>
      <c r="DT7" s="230"/>
      <c r="DU7" s="230"/>
      <c r="DV7" s="230"/>
      <c r="DW7" s="230"/>
      <c r="DX7" s="230"/>
      <c r="DY7" s="230"/>
      <c r="DZ7" s="230"/>
      <c r="EA7" s="230" t="s">
        <v>2098</v>
      </c>
      <c r="EB7" s="230" t="s">
        <v>2099</v>
      </c>
      <c r="EC7" s="230"/>
      <c r="ED7" s="230"/>
      <c r="EE7" s="230" t="s">
        <v>2098</v>
      </c>
      <c r="EF7" s="230"/>
      <c r="EG7" s="230" t="s">
        <v>2100</v>
      </c>
      <c r="EH7" s="230" t="s">
        <v>2101</v>
      </c>
      <c r="EI7" s="230"/>
      <c r="EJ7" s="230" t="s">
        <v>2102</v>
      </c>
      <c r="EK7" s="230"/>
      <c r="EL7" s="230"/>
      <c r="EM7" s="230"/>
      <c r="EN7" s="230"/>
      <c r="EO7" s="230"/>
      <c r="EP7" s="230"/>
      <c r="EQ7" s="230"/>
      <c r="ER7" s="230"/>
      <c r="ES7" s="230"/>
      <c r="ET7" s="230" t="s">
        <v>2103</v>
      </c>
      <c r="EU7" s="230" t="s">
        <v>2104</v>
      </c>
      <c r="EV7" s="230" t="s">
        <v>2105</v>
      </c>
      <c r="EW7" s="230" t="s">
        <v>2106</v>
      </c>
      <c r="EX7" s="230" t="s">
        <v>2107</v>
      </c>
      <c r="EY7" s="230" t="s">
        <v>2108</v>
      </c>
      <c r="EZ7" s="230" t="s">
        <v>2109</v>
      </c>
      <c r="FA7" s="230"/>
      <c r="FB7" s="230" t="s">
        <v>2110</v>
      </c>
      <c r="FC7" s="230"/>
      <c r="FD7" s="230" t="s">
        <v>2111</v>
      </c>
      <c r="FE7" s="230"/>
      <c r="FF7" s="230"/>
      <c r="FG7" s="230" t="s">
        <v>2112</v>
      </c>
      <c r="FH7" s="230"/>
      <c r="FI7" s="230"/>
      <c r="FJ7" s="230" t="s">
        <v>2113</v>
      </c>
      <c r="FK7" s="230"/>
      <c r="FL7" s="230"/>
      <c r="FM7" s="230" t="s">
        <v>2114</v>
      </c>
      <c r="FN7" s="230"/>
      <c r="FO7" s="230"/>
      <c r="FP7" s="230" t="s">
        <v>2115</v>
      </c>
      <c r="FQ7" s="230"/>
      <c r="FR7" s="230"/>
      <c r="FS7" s="230" t="s">
        <v>2116</v>
      </c>
      <c r="FT7" s="230" t="s">
        <v>2115</v>
      </c>
      <c r="FU7" s="230"/>
      <c r="FV7" s="230"/>
      <c r="FW7" s="230"/>
      <c r="FX7" s="230" t="s">
        <v>2117</v>
      </c>
      <c r="FY7" s="230" t="s">
        <v>2118</v>
      </c>
      <c r="FZ7" s="230" t="s">
        <v>2119</v>
      </c>
      <c r="GA7" s="230" t="s">
        <v>2120</v>
      </c>
      <c r="GB7" s="230" t="s">
        <v>2121</v>
      </c>
      <c r="GC7" s="230" t="s">
        <v>2122</v>
      </c>
      <c r="GD7" s="230"/>
      <c r="GE7" s="230" t="s">
        <v>2123</v>
      </c>
      <c r="GF7" s="230" t="s">
        <v>2124</v>
      </c>
      <c r="GG7" s="230" t="s">
        <v>2125</v>
      </c>
      <c r="GH7" s="230" t="s">
        <v>2126</v>
      </c>
      <c r="GI7" s="230" t="s">
        <v>2127</v>
      </c>
      <c r="GJ7" s="230"/>
      <c r="GK7" s="230" t="s">
        <v>2126</v>
      </c>
      <c r="GL7" s="230" t="s">
        <v>2128</v>
      </c>
      <c r="GM7" s="230"/>
      <c r="GN7" s="230" t="s">
        <v>2129</v>
      </c>
      <c r="GO7" s="230" t="s">
        <v>2130</v>
      </c>
      <c r="GP7" s="230" t="s">
        <v>2125</v>
      </c>
      <c r="GQ7" s="230"/>
      <c r="GR7" s="230" t="s">
        <v>2131</v>
      </c>
      <c r="GS7" s="230"/>
      <c r="GT7" s="230"/>
      <c r="GU7" s="230" t="s">
        <v>2132</v>
      </c>
      <c r="GV7" s="230" t="s">
        <v>2127</v>
      </c>
      <c r="GW7" s="230"/>
      <c r="GX7" s="230" t="s">
        <v>2133</v>
      </c>
      <c r="GY7" s="230" t="s">
        <v>2134</v>
      </c>
      <c r="GZ7" s="230"/>
      <c r="HA7" s="230" t="s">
        <v>2133</v>
      </c>
      <c r="HB7" s="230" t="s">
        <v>2135</v>
      </c>
      <c r="HC7" s="230"/>
      <c r="HD7" s="230" t="s">
        <v>2136</v>
      </c>
      <c r="HE7" s="230" t="s">
        <v>2137</v>
      </c>
      <c r="HF7" s="230" t="s">
        <v>2138</v>
      </c>
      <c r="HG7" s="230" t="s">
        <v>2139</v>
      </c>
      <c r="HH7" s="230" t="s">
        <v>2137</v>
      </c>
      <c r="HI7" s="230" t="s">
        <v>2140</v>
      </c>
      <c r="HJ7" s="230"/>
      <c r="HK7" s="230"/>
      <c r="HL7" s="230"/>
      <c r="HM7" s="230"/>
      <c r="HN7" s="230"/>
      <c r="HO7" s="230" t="s">
        <v>2141</v>
      </c>
      <c r="HP7" s="230"/>
      <c r="HQ7" s="230"/>
      <c r="HR7" s="230"/>
      <c r="HS7" s="230"/>
      <c r="HT7" s="230"/>
      <c r="HU7" s="230"/>
      <c r="HV7" s="230"/>
      <c r="HW7" s="230"/>
      <c r="HX7" s="230"/>
      <c r="HY7" s="230" t="s">
        <v>2142</v>
      </c>
      <c r="HZ7" s="230"/>
      <c r="IA7" s="230" t="s">
        <v>2143</v>
      </c>
      <c r="IB7" s="230"/>
      <c r="IC7" s="230"/>
      <c r="ID7" s="230"/>
      <c r="IE7" s="230"/>
      <c r="IF7" s="230"/>
      <c r="IG7" s="230"/>
      <c r="IH7" s="230"/>
      <c r="II7" s="230"/>
      <c r="IJ7" s="230" t="s">
        <v>2144</v>
      </c>
      <c r="IK7" s="230"/>
      <c r="IL7" s="230"/>
      <c r="IM7" s="230"/>
      <c r="IN7" s="230"/>
      <c r="IO7" s="230" t="s">
        <v>2145</v>
      </c>
      <c r="IP7" s="230"/>
      <c r="IQ7" s="230" t="s">
        <v>2146</v>
      </c>
      <c r="IR7" s="230"/>
      <c r="IS7" s="230" t="s">
        <v>2147</v>
      </c>
      <c r="IT7" s="230"/>
      <c r="IU7" s="230"/>
      <c r="IV7" s="230"/>
      <c r="IW7" s="230" t="s">
        <v>2148</v>
      </c>
      <c r="IX7" s="230"/>
      <c r="IY7" s="230" t="s">
        <v>2149</v>
      </c>
      <c r="IZ7" s="230" t="s">
        <v>2150</v>
      </c>
      <c r="JA7" s="230" t="s">
        <v>2151</v>
      </c>
      <c r="JB7" s="230" t="s">
        <v>2152</v>
      </c>
      <c r="JC7" s="230"/>
      <c r="JD7" s="230" t="s">
        <v>2153</v>
      </c>
      <c r="JE7" s="230"/>
      <c r="JF7" s="230" t="s">
        <v>2154</v>
      </c>
      <c r="JG7" s="230"/>
      <c r="JH7" s="230"/>
      <c r="JI7" s="230" t="s">
        <v>2155</v>
      </c>
      <c r="JJ7" s="230"/>
      <c r="JK7" s="230"/>
      <c r="JL7" s="230"/>
      <c r="JM7" s="230"/>
      <c r="JN7" s="230"/>
      <c r="JO7" s="230" t="s">
        <v>2156</v>
      </c>
      <c r="JP7" s="230"/>
      <c r="JQ7" s="230" t="s">
        <v>2157</v>
      </c>
      <c r="JR7" s="230"/>
      <c r="JS7" s="230"/>
      <c r="JT7" s="230" t="s">
        <v>2158</v>
      </c>
      <c r="JU7" s="230" t="s">
        <v>2159</v>
      </c>
      <c r="JV7" s="230" t="s">
        <v>2160</v>
      </c>
      <c r="JW7" s="230" t="s">
        <v>2143</v>
      </c>
      <c r="JX7" s="230" t="s">
        <v>2161</v>
      </c>
      <c r="JY7" s="230" t="s">
        <v>2162</v>
      </c>
      <c r="JZ7" s="230" t="s">
        <v>2163</v>
      </c>
      <c r="KA7" s="230"/>
      <c r="KB7" s="230"/>
      <c r="KC7" s="230" t="s">
        <v>2164</v>
      </c>
      <c r="KD7" s="230"/>
      <c r="KE7" s="230"/>
      <c r="KF7" s="230" t="s">
        <v>2159</v>
      </c>
      <c r="KG7" s="230" t="s">
        <v>2165</v>
      </c>
      <c r="KH7" s="230" t="s">
        <v>2166</v>
      </c>
      <c r="KI7" s="230"/>
    </row>
    <row r="8" spans="1:295" ht="27" customHeight="1" x14ac:dyDescent="0.3">
      <c r="A8" s="158" t="s">
        <v>73</v>
      </c>
      <c r="B8" s="158" t="s">
        <v>603</v>
      </c>
      <c r="C8" s="159" t="s">
        <v>426</v>
      </c>
      <c r="D8" s="159" t="s">
        <v>503</v>
      </c>
      <c r="E8" s="159" t="s">
        <v>2167</v>
      </c>
      <c r="F8" s="159" t="s">
        <v>2168</v>
      </c>
      <c r="G8" s="159" t="s">
        <v>2169</v>
      </c>
      <c r="H8" s="159" t="s">
        <v>474</v>
      </c>
      <c r="I8" s="159" t="s">
        <v>2170</v>
      </c>
      <c r="J8" s="159" t="s">
        <v>2171</v>
      </c>
      <c r="K8" s="159" t="s">
        <v>2172</v>
      </c>
      <c r="L8" s="159" t="s">
        <v>2173</v>
      </c>
      <c r="M8" s="159" t="s">
        <v>433</v>
      </c>
      <c r="N8" s="159" t="s">
        <v>2174</v>
      </c>
      <c r="O8" s="160" t="s">
        <v>2175</v>
      </c>
      <c r="P8" s="159" t="s">
        <v>2176</v>
      </c>
      <c r="Q8" s="159" t="s">
        <v>2177</v>
      </c>
      <c r="R8" s="159" t="s">
        <v>2176</v>
      </c>
      <c r="S8" s="159" t="s">
        <v>2178</v>
      </c>
      <c r="T8" s="159" t="s">
        <v>2171</v>
      </c>
      <c r="U8" s="159" t="s">
        <v>2179</v>
      </c>
      <c r="V8" s="159" t="s">
        <v>2180</v>
      </c>
      <c r="W8" s="159" t="s">
        <v>2181</v>
      </c>
      <c r="X8" s="159" t="s">
        <v>2182</v>
      </c>
      <c r="Y8" s="159" t="s">
        <v>2183</v>
      </c>
      <c r="Z8" s="159" t="s">
        <v>2184</v>
      </c>
      <c r="AA8" s="159" t="s">
        <v>2185</v>
      </c>
      <c r="AB8" s="159" t="s">
        <v>2186</v>
      </c>
      <c r="AC8" s="159" t="s">
        <v>2187</v>
      </c>
      <c r="AD8" s="159" t="s">
        <v>2188</v>
      </c>
      <c r="AE8" s="159" t="s">
        <v>2189</v>
      </c>
      <c r="AF8" s="159" t="s">
        <v>2174</v>
      </c>
      <c r="AG8" s="159" t="s">
        <v>2175</v>
      </c>
      <c r="AH8" s="159" t="s">
        <v>2190</v>
      </c>
      <c r="AI8" s="159" t="s">
        <v>2191</v>
      </c>
      <c r="AJ8" s="160" t="s">
        <v>2192</v>
      </c>
      <c r="AK8" s="160" t="s">
        <v>2193</v>
      </c>
      <c r="AL8" s="159" t="s">
        <v>2194</v>
      </c>
      <c r="AM8" s="159" t="s">
        <v>2192</v>
      </c>
      <c r="AN8" s="159" t="s">
        <v>2193</v>
      </c>
      <c r="AO8" s="159" t="s">
        <v>2195</v>
      </c>
      <c r="AP8" s="159" t="s">
        <v>2196</v>
      </c>
      <c r="AQ8" s="159" t="s">
        <v>2197</v>
      </c>
      <c r="AR8" s="159" t="s">
        <v>2198</v>
      </c>
      <c r="AS8" s="159" t="s">
        <v>2199</v>
      </c>
      <c r="AT8" s="160" t="s">
        <v>2200</v>
      </c>
      <c r="AU8" s="160" t="s">
        <v>2201</v>
      </c>
      <c r="AV8" s="159" t="s">
        <v>2202</v>
      </c>
      <c r="AW8" s="159" t="s">
        <v>2203</v>
      </c>
      <c r="AX8" s="159" t="s">
        <v>2204</v>
      </c>
      <c r="AY8" s="159" t="s">
        <v>2205</v>
      </c>
      <c r="AZ8" s="159" t="s">
        <v>2206</v>
      </c>
      <c r="BA8" s="159" t="s">
        <v>2207</v>
      </c>
      <c r="BB8" s="160" t="s">
        <v>2208</v>
      </c>
      <c r="BC8" s="159" t="s">
        <v>343</v>
      </c>
      <c r="BD8" s="159" t="s">
        <v>2209</v>
      </c>
      <c r="BE8" s="159" t="s">
        <v>2210</v>
      </c>
      <c r="BF8" s="159" t="s">
        <v>2200</v>
      </c>
      <c r="BG8" s="159" t="s">
        <v>2201</v>
      </c>
      <c r="BH8" s="159" t="s">
        <v>2211</v>
      </c>
      <c r="BI8" s="159" t="s">
        <v>2212</v>
      </c>
      <c r="BJ8" s="159" t="s">
        <v>2213</v>
      </c>
      <c r="BK8" s="159" t="s">
        <v>2214</v>
      </c>
      <c r="BL8" s="159" t="s">
        <v>2215</v>
      </c>
      <c r="BM8" s="159" t="s">
        <v>2216</v>
      </c>
      <c r="BN8" s="159" t="s">
        <v>2208</v>
      </c>
      <c r="BO8" s="159" t="s">
        <v>2217</v>
      </c>
      <c r="BP8" s="159" t="s">
        <v>2218</v>
      </c>
      <c r="BQ8" s="159" t="s">
        <v>2219</v>
      </c>
      <c r="BR8" s="159" t="s">
        <v>2220</v>
      </c>
      <c r="BS8" s="159" t="s">
        <v>2221</v>
      </c>
      <c r="BT8" s="159" t="s">
        <v>2222</v>
      </c>
      <c r="BU8" s="159" t="s">
        <v>2222</v>
      </c>
      <c r="BV8" s="159" t="s">
        <v>2223</v>
      </c>
      <c r="BW8" s="159" t="s">
        <v>2224</v>
      </c>
      <c r="BX8" s="159" t="s">
        <v>2225</v>
      </c>
      <c r="BY8" s="159" t="s">
        <v>2226</v>
      </c>
      <c r="BZ8" s="159" t="s">
        <v>2227</v>
      </c>
      <c r="CA8" s="159" t="s">
        <v>2228</v>
      </c>
      <c r="CB8" s="159" t="s">
        <v>2229</v>
      </c>
      <c r="CC8" s="159" t="s">
        <v>2230</v>
      </c>
      <c r="CD8" s="159" t="s">
        <v>2231</v>
      </c>
      <c r="CE8" s="159" t="s">
        <v>2232</v>
      </c>
      <c r="CF8" s="159" t="s">
        <v>2233</v>
      </c>
      <c r="CG8" s="159" t="s">
        <v>2234</v>
      </c>
      <c r="CH8" s="159" t="s">
        <v>2235</v>
      </c>
      <c r="CI8" s="159" t="s">
        <v>2236</v>
      </c>
      <c r="CJ8" s="159" t="s">
        <v>2237</v>
      </c>
      <c r="CK8" s="159" t="s">
        <v>2238</v>
      </c>
      <c r="CL8" s="159" t="s">
        <v>2239</v>
      </c>
      <c r="CM8" s="159" t="s">
        <v>2240</v>
      </c>
      <c r="CN8" s="159" t="s">
        <v>2241</v>
      </c>
      <c r="CO8" s="159" t="s">
        <v>2242</v>
      </c>
      <c r="CP8" s="159" t="s">
        <v>2243</v>
      </c>
      <c r="CQ8" s="159" t="s">
        <v>2244</v>
      </c>
      <c r="CR8" s="159" t="s">
        <v>2245</v>
      </c>
      <c r="CS8" s="159" t="s">
        <v>2246</v>
      </c>
      <c r="CT8" s="159" t="s">
        <v>2247</v>
      </c>
      <c r="CU8" s="159" t="s">
        <v>2248</v>
      </c>
      <c r="CV8" s="159" t="s">
        <v>2249</v>
      </c>
      <c r="CW8" s="159" t="s">
        <v>2250</v>
      </c>
      <c r="CX8" s="159" t="s">
        <v>419</v>
      </c>
      <c r="CY8" s="159" t="s">
        <v>2251</v>
      </c>
      <c r="CZ8" s="159" t="s">
        <v>2252</v>
      </c>
      <c r="DA8" s="159" t="s">
        <v>2253</v>
      </c>
      <c r="DB8" s="159" t="s">
        <v>2254</v>
      </c>
      <c r="DC8" s="159" t="s">
        <v>2255</v>
      </c>
      <c r="DD8" s="159" t="s">
        <v>2235</v>
      </c>
      <c r="DE8" s="159" t="s">
        <v>2236</v>
      </c>
      <c r="DF8" s="159" t="s">
        <v>2256</v>
      </c>
      <c r="DG8" s="159" t="s">
        <v>2257</v>
      </c>
      <c r="DH8" s="159" t="s">
        <v>2258</v>
      </c>
      <c r="DI8" s="159" t="s">
        <v>2259</v>
      </c>
      <c r="DJ8" s="159" t="s">
        <v>2260</v>
      </c>
      <c r="DK8" s="159" t="s">
        <v>228</v>
      </c>
      <c r="DL8" s="159" t="s">
        <v>2251</v>
      </c>
      <c r="DM8" s="159" t="s">
        <v>2252</v>
      </c>
      <c r="DN8" s="159" t="s">
        <v>2253</v>
      </c>
      <c r="DO8" s="159" t="s">
        <v>2261</v>
      </c>
      <c r="DP8" s="159" t="s">
        <v>2262</v>
      </c>
      <c r="DQ8" s="159" t="s">
        <v>2263</v>
      </c>
      <c r="DR8" s="159" t="s">
        <v>2264</v>
      </c>
      <c r="DS8" s="159" t="s">
        <v>2265</v>
      </c>
      <c r="DT8" s="159" t="s">
        <v>2266</v>
      </c>
      <c r="DU8" s="159" t="s">
        <v>419</v>
      </c>
      <c r="DV8" s="159" t="s">
        <v>2251</v>
      </c>
      <c r="DW8" s="159" t="s">
        <v>2256</v>
      </c>
      <c r="DX8" s="159" t="s">
        <v>2264</v>
      </c>
      <c r="DY8" s="159" t="s">
        <v>2267</v>
      </c>
      <c r="DZ8" s="159" t="s">
        <v>2268</v>
      </c>
      <c r="EA8" s="159" t="s">
        <v>2269</v>
      </c>
      <c r="EB8" s="159" t="s">
        <v>2270</v>
      </c>
      <c r="EC8" s="159" t="s">
        <v>2271</v>
      </c>
      <c r="ED8" s="159" t="s">
        <v>2272</v>
      </c>
      <c r="EE8" s="159" t="s">
        <v>2273</v>
      </c>
      <c r="EF8" s="159" t="s">
        <v>2274</v>
      </c>
      <c r="EG8" s="159" t="s">
        <v>2209</v>
      </c>
      <c r="EH8" s="159" t="s">
        <v>2219</v>
      </c>
      <c r="EI8" s="159" t="s">
        <v>182</v>
      </c>
      <c r="EJ8" s="159" t="s">
        <v>2275</v>
      </c>
      <c r="EK8" s="159" t="s">
        <v>2276</v>
      </c>
      <c r="EL8" s="159" t="s">
        <v>2277</v>
      </c>
      <c r="EM8" s="159" t="s">
        <v>2278</v>
      </c>
      <c r="EN8" s="159" t="s">
        <v>2279</v>
      </c>
      <c r="EO8" s="159" t="s">
        <v>2280</v>
      </c>
      <c r="EP8" s="159" t="s">
        <v>2281</v>
      </c>
      <c r="EQ8" s="159" t="s">
        <v>2282</v>
      </c>
      <c r="ER8" s="159" t="s">
        <v>2283</v>
      </c>
      <c r="ES8" s="159" t="s">
        <v>2284</v>
      </c>
      <c r="ET8" s="159" t="s">
        <v>2285</v>
      </c>
      <c r="EU8" s="159" t="s">
        <v>2286</v>
      </c>
      <c r="EV8" s="159" t="s">
        <v>2287</v>
      </c>
      <c r="EW8" s="159" t="s">
        <v>2288</v>
      </c>
      <c r="EX8" s="159" t="s">
        <v>2289</v>
      </c>
      <c r="EY8" s="159" t="s">
        <v>462</v>
      </c>
      <c r="EZ8" s="159" t="s">
        <v>2290</v>
      </c>
      <c r="FA8" s="159" t="s">
        <v>2291</v>
      </c>
      <c r="FB8" s="159" t="s">
        <v>2274</v>
      </c>
      <c r="FC8" s="159" t="s">
        <v>2278</v>
      </c>
      <c r="FD8" s="159" t="s">
        <v>2292</v>
      </c>
      <c r="FE8" s="159" t="s">
        <v>2293</v>
      </c>
      <c r="FF8" s="159" t="s">
        <v>2294</v>
      </c>
      <c r="FG8" s="159" t="s">
        <v>2295</v>
      </c>
      <c r="FH8" s="159" t="s">
        <v>2296</v>
      </c>
      <c r="FI8" s="159" t="s">
        <v>2297</v>
      </c>
      <c r="FJ8" s="159" t="s">
        <v>2228</v>
      </c>
      <c r="FK8" s="159" t="s">
        <v>2229</v>
      </c>
      <c r="FL8" s="159" t="s">
        <v>2298</v>
      </c>
      <c r="FM8" s="159" t="s">
        <v>2267</v>
      </c>
      <c r="FN8" s="159" t="s">
        <v>2268</v>
      </c>
      <c r="FO8" s="159" t="s">
        <v>2299</v>
      </c>
      <c r="FP8" s="159" t="s">
        <v>2300</v>
      </c>
      <c r="FQ8" s="160" t="s">
        <v>2301</v>
      </c>
      <c r="FR8" s="159" t="s">
        <v>2302</v>
      </c>
      <c r="FS8" s="159" t="s">
        <v>2303</v>
      </c>
      <c r="FT8" s="159" t="s">
        <v>2304</v>
      </c>
      <c r="FU8" s="159" t="s">
        <v>2305</v>
      </c>
      <c r="FV8" s="159" t="s">
        <v>2306</v>
      </c>
      <c r="FW8" s="159" t="s">
        <v>2307</v>
      </c>
      <c r="FX8" s="159" t="s">
        <v>2308</v>
      </c>
      <c r="FY8" s="159" t="s">
        <v>2309</v>
      </c>
      <c r="FZ8" s="159" t="s">
        <v>2310</v>
      </c>
      <c r="GA8" s="159" t="s">
        <v>2275</v>
      </c>
      <c r="GB8" s="160" t="s">
        <v>2311</v>
      </c>
      <c r="GC8" s="159" t="s">
        <v>2300</v>
      </c>
      <c r="GD8" s="159" t="s">
        <v>2299</v>
      </c>
      <c r="GE8" s="159" t="s">
        <v>2312</v>
      </c>
      <c r="GF8" s="160" t="s">
        <v>2313</v>
      </c>
      <c r="GG8" s="159" t="s">
        <v>2314</v>
      </c>
      <c r="GH8" s="159" t="s">
        <v>2315</v>
      </c>
      <c r="GI8" s="159" t="s">
        <v>419</v>
      </c>
      <c r="GJ8" s="159" t="s">
        <v>2316</v>
      </c>
      <c r="GK8" s="159" t="s">
        <v>2317</v>
      </c>
      <c r="GL8" s="159" t="s">
        <v>2318</v>
      </c>
      <c r="GM8" s="159" t="s">
        <v>2319</v>
      </c>
      <c r="GN8" s="159" t="s">
        <v>2320</v>
      </c>
      <c r="GO8" s="159" t="s">
        <v>2321</v>
      </c>
      <c r="GP8" s="159" t="s">
        <v>2322</v>
      </c>
      <c r="GQ8" s="160" t="s">
        <v>2321</v>
      </c>
      <c r="GR8" s="159" t="s">
        <v>355</v>
      </c>
      <c r="GS8" s="159" t="s">
        <v>2323</v>
      </c>
      <c r="GT8" s="159" t="s">
        <v>2324</v>
      </c>
      <c r="GU8" s="159" t="s">
        <v>2325</v>
      </c>
      <c r="GV8" s="159" t="s">
        <v>2326</v>
      </c>
      <c r="GW8" s="159" t="s">
        <v>2327</v>
      </c>
      <c r="GX8" s="159" t="s">
        <v>2328</v>
      </c>
      <c r="GY8" s="159" t="s">
        <v>2329</v>
      </c>
      <c r="GZ8" s="159" t="s">
        <v>2330</v>
      </c>
      <c r="HA8" s="159" t="s">
        <v>2331</v>
      </c>
      <c r="HB8" s="160" t="s">
        <v>2332</v>
      </c>
      <c r="HC8" s="160" t="s">
        <v>2333</v>
      </c>
      <c r="HD8" s="159" t="s">
        <v>2334</v>
      </c>
      <c r="HE8" s="159" t="s">
        <v>2334</v>
      </c>
      <c r="HF8" s="159" t="s">
        <v>567</v>
      </c>
      <c r="HG8" s="159" t="s">
        <v>567</v>
      </c>
      <c r="HH8" s="159" t="s">
        <v>2335</v>
      </c>
      <c r="HI8" s="160" t="s">
        <v>2332</v>
      </c>
      <c r="HJ8" s="160" t="s">
        <v>2333</v>
      </c>
      <c r="HK8" s="159" t="s">
        <v>2336</v>
      </c>
      <c r="HL8" s="159" t="s">
        <v>2337</v>
      </c>
      <c r="HM8" s="159" t="s">
        <v>2338</v>
      </c>
      <c r="HN8" s="159" t="s">
        <v>2339</v>
      </c>
      <c r="HO8" s="159" t="s">
        <v>2340</v>
      </c>
      <c r="HP8" s="159" t="s">
        <v>2341</v>
      </c>
      <c r="HQ8" s="159" t="s">
        <v>2342</v>
      </c>
      <c r="HR8" s="159" t="s">
        <v>2343</v>
      </c>
      <c r="HS8" s="159" t="s">
        <v>2344</v>
      </c>
      <c r="HT8" s="159" t="s">
        <v>2345</v>
      </c>
      <c r="HU8" s="159" t="s">
        <v>2346</v>
      </c>
      <c r="HV8" s="159" t="s">
        <v>2347</v>
      </c>
      <c r="HW8" s="159" t="s">
        <v>2348</v>
      </c>
      <c r="HX8" s="159" t="s">
        <v>2349</v>
      </c>
      <c r="HY8" s="159" t="s">
        <v>2350</v>
      </c>
      <c r="HZ8" s="159" t="s">
        <v>2351</v>
      </c>
      <c r="IA8" s="159" t="s">
        <v>2352</v>
      </c>
      <c r="IB8" s="159" t="s">
        <v>2353</v>
      </c>
      <c r="IC8" s="159" t="s">
        <v>2354</v>
      </c>
      <c r="ID8" s="159" t="s">
        <v>2355</v>
      </c>
      <c r="IE8" s="159" t="s">
        <v>518</v>
      </c>
      <c r="IF8" s="159" t="s">
        <v>2342</v>
      </c>
      <c r="IG8" s="159" t="s">
        <v>2343</v>
      </c>
      <c r="IH8" s="159" t="s">
        <v>2356</v>
      </c>
      <c r="II8" s="159" t="s">
        <v>2357</v>
      </c>
      <c r="IJ8" s="159" t="s">
        <v>2335</v>
      </c>
      <c r="IK8" s="159" t="s">
        <v>182</v>
      </c>
      <c r="IL8" s="160" t="s">
        <v>587</v>
      </c>
      <c r="IM8" s="160" t="s">
        <v>2358</v>
      </c>
      <c r="IN8" s="159" t="s">
        <v>2359</v>
      </c>
      <c r="IO8" s="159" t="s">
        <v>2358</v>
      </c>
      <c r="IP8" s="159" t="s">
        <v>2360</v>
      </c>
      <c r="IQ8" s="159" t="s">
        <v>2361</v>
      </c>
      <c r="IR8" s="159" t="s">
        <v>2362</v>
      </c>
      <c r="IS8" s="160" t="s">
        <v>2360</v>
      </c>
      <c r="IT8" s="159" t="s">
        <v>2363</v>
      </c>
      <c r="IU8" s="159" t="s">
        <v>2364</v>
      </c>
      <c r="IV8" s="159" t="s">
        <v>2361</v>
      </c>
      <c r="IW8" s="160" t="s">
        <v>587</v>
      </c>
      <c r="IX8" s="159" t="s">
        <v>2362</v>
      </c>
      <c r="IY8" s="159" t="s">
        <v>593</v>
      </c>
      <c r="IZ8" s="159" t="s">
        <v>593</v>
      </c>
      <c r="JA8" s="159" t="s">
        <v>2365</v>
      </c>
      <c r="JB8" s="159" t="s">
        <v>2366</v>
      </c>
      <c r="JC8" s="159" t="s">
        <v>2367</v>
      </c>
      <c r="JD8" s="159" t="s">
        <v>2368</v>
      </c>
      <c r="JE8" s="159" t="s">
        <v>2369</v>
      </c>
      <c r="JF8" s="159" t="s">
        <v>2367</v>
      </c>
      <c r="JG8" s="159" t="s">
        <v>2370</v>
      </c>
      <c r="JH8" s="159" t="s">
        <v>2371</v>
      </c>
      <c r="JI8" s="159" t="s">
        <v>2370</v>
      </c>
      <c r="JJ8" s="159" t="s">
        <v>2372</v>
      </c>
      <c r="JK8" s="159" t="s">
        <v>2373</v>
      </c>
      <c r="JL8" s="159" t="s">
        <v>2374</v>
      </c>
      <c r="JM8" s="159" t="s">
        <v>2375</v>
      </c>
      <c r="JN8" s="159" t="s">
        <v>2376</v>
      </c>
      <c r="JO8" s="159" t="s">
        <v>2377</v>
      </c>
      <c r="JP8" s="159" t="s">
        <v>2378</v>
      </c>
      <c r="JQ8" s="159" t="s">
        <v>2379</v>
      </c>
      <c r="JR8" s="159" t="s">
        <v>2380</v>
      </c>
      <c r="JS8" s="159" t="s">
        <v>2381</v>
      </c>
      <c r="JT8" s="159" t="s">
        <v>2382</v>
      </c>
      <c r="JU8" s="159" t="s">
        <v>518</v>
      </c>
      <c r="JV8" s="159" t="s">
        <v>2383</v>
      </c>
      <c r="JW8" s="159" t="s">
        <v>2384</v>
      </c>
      <c r="JX8" s="159" t="s">
        <v>2385</v>
      </c>
      <c r="JY8" s="159" t="s">
        <v>2386</v>
      </c>
      <c r="JZ8" s="159" t="s">
        <v>65</v>
      </c>
      <c r="KA8" s="159" t="s">
        <v>2336</v>
      </c>
      <c r="KB8" s="159" t="s">
        <v>2387</v>
      </c>
      <c r="KC8" s="159" t="s">
        <v>65</v>
      </c>
      <c r="KD8" s="159" t="s">
        <v>2337</v>
      </c>
      <c r="KE8" s="159" t="s">
        <v>69</v>
      </c>
      <c r="KF8" s="159" t="s">
        <v>2388</v>
      </c>
      <c r="KG8" s="159" t="s">
        <v>2388</v>
      </c>
      <c r="KH8" s="159" t="s">
        <v>2389</v>
      </c>
      <c r="KI8" s="159" t="s">
        <v>2221</v>
      </c>
    </row>
    <row r="9" spans="1:295" ht="18" customHeight="1" x14ac:dyDescent="0.3">
      <c r="A9" s="161" t="s">
        <v>77</v>
      </c>
      <c r="B9" s="161" t="s">
        <v>826</v>
      </c>
      <c r="C9" s="162">
        <v>0</v>
      </c>
      <c r="D9" s="163"/>
      <c r="E9" s="162">
        <v>-6.5002000000000004</v>
      </c>
      <c r="F9" s="162">
        <v>2.4115000000000002</v>
      </c>
      <c r="G9" s="162">
        <v>7.6074000000000002</v>
      </c>
      <c r="H9" s="163"/>
      <c r="I9" s="162">
        <v>13.219200000000001</v>
      </c>
      <c r="J9" s="163"/>
      <c r="K9" s="162">
        <v>10.323499999999999</v>
      </c>
      <c r="L9" s="162">
        <v>3.6208999999999998</v>
      </c>
      <c r="M9" s="163"/>
      <c r="N9" s="162">
        <v>-13.32</v>
      </c>
      <c r="O9" s="162">
        <v>-26.4</v>
      </c>
      <c r="P9" s="162">
        <v>2.2000000000000002</v>
      </c>
      <c r="Q9" s="163"/>
      <c r="R9" s="162">
        <v>-19.8</v>
      </c>
      <c r="S9" s="162">
        <v>-2.4918999999999998</v>
      </c>
      <c r="T9" s="162">
        <v>-10.166499999999999</v>
      </c>
      <c r="U9" s="162">
        <v>4.0427999999999997</v>
      </c>
      <c r="V9" s="162">
        <v>3.923</v>
      </c>
      <c r="W9" s="162">
        <v>7.2828999999999997</v>
      </c>
      <c r="X9" s="162">
        <v>4.1311999999999998</v>
      </c>
      <c r="Y9" s="162">
        <v>0.25019999999999998</v>
      </c>
      <c r="Z9" s="162">
        <v>2.3811</v>
      </c>
      <c r="AA9" s="163"/>
      <c r="AB9" s="162">
        <v>-1.0760000000000001</v>
      </c>
      <c r="AC9" s="162">
        <v>-1.667</v>
      </c>
      <c r="AD9" s="162">
        <v>-1.6559999999999999</v>
      </c>
      <c r="AE9" s="162">
        <v>3.9620000000000002</v>
      </c>
      <c r="AF9" s="162">
        <v>-6.66</v>
      </c>
      <c r="AG9" s="162">
        <v>-8.8000000000000007</v>
      </c>
      <c r="AH9" s="162">
        <v>-0.75700000000000001</v>
      </c>
      <c r="AI9" s="162">
        <v>0.23300000000000001</v>
      </c>
      <c r="AJ9" s="163"/>
      <c r="AK9" s="162">
        <v>-15.98</v>
      </c>
      <c r="AL9" s="163"/>
      <c r="AM9" s="162">
        <v>-11.16</v>
      </c>
      <c r="AN9" s="162">
        <v>-11.38</v>
      </c>
      <c r="AO9" s="162">
        <v>2.9485000000000001</v>
      </c>
      <c r="AP9" s="162">
        <v>3.4752000000000001</v>
      </c>
      <c r="AQ9" s="162">
        <v>17.5397</v>
      </c>
      <c r="AR9" s="162">
        <v>18.980499999999999</v>
      </c>
      <c r="AS9" s="162">
        <v>-14.537800000000001</v>
      </c>
      <c r="AT9" s="162">
        <v>-12.0563</v>
      </c>
      <c r="AU9" s="162">
        <v>-10.611499999999999</v>
      </c>
      <c r="AV9" s="162">
        <v>0.52300000000000002</v>
      </c>
      <c r="AW9" s="162">
        <v>5.57E-2</v>
      </c>
      <c r="AX9" s="162">
        <v>-8.9753000000000007</v>
      </c>
      <c r="AY9" s="162">
        <v>-6.5640000000000001</v>
      </c>
      <c r="AZ9" s="162">
        <v>17.124199999999998</v>
      </c>
      <c r="BA9" s="162">
        <v>18.783899999999999</v>
      </c>
      <c r="BB9" s="162">
        <v>13.7867</v>
      </c>
      <c r="BC9" s="162">
        <v>12.068</v>
      </c>
      <c r="BD9" s="162">
        <v>-5.8</v>
      </c>
      <c r="BE9" s="162">
        <v>-5.9</v>
      </c>
      <c r="BF9" s="162">
        <v>-26.808</v>
      </c>
      <c r="BG9" s="162">
        <v>-26.215499999999999</v>
      </c>
      <c r="BH9" s="162">
        <v>-2.5750000000000002</v>
      </c>
      <c r="BI9" s="163"/>
      <c r="BJ9" s="162">
        <v>2.3948999999999998</v>
      </c>
      <c r="BK9" s="162">
        <v>1.7577</v>
      </c>
      <c r="BL9" s="162">
        <v>2.2642000000000002</v>
      </c>
      <c r="BM9" s="162">
        <v>1.5353000000000001</v>
      </c>
      <c r="BN9" s="162">
        <v>-116.3976</v>
      </c>
      <c r="BO9" s="162">
        <v>25.544</v>
      </c>
      <c r="BP9" s="162">
        <v>25.452400000000001</v>
      </c>
      <c r="BQ9" s="162">
        <v>25.545999999999999</v>
      </c>
      <c r="BR9" s="162">
        <v>-195.00389999999999</v>
      </c>
      <c r="BS9" s="163"/>
      <c r="BT9" s="163"/>
      <c r="BU9" s="163"/>
      <c r="BV9" s="162">
        <v>11.197100000000001</v>
      </c>
      <c r="BW9" s="162">
        <v>9.33</v>
      </c>
      <c r="BX9" s="162">
        <v>6.74</v>
      </c>
      <c r="BY9" s="162">
        <v>-13</v>
      </c>
      <c r="BZ9" s="162">
        <v>1.83</v>
      </c>
      <c r="CA9" s="162">
        <v>-19.285599999999999</v>
      </c>
      <c r="CB9" s="162">
        <v>-18.6158</v>
      </c>
      <c r="CC9" s="162">
        <v>30.095700000000001</v>
      </c>
      <c r="CD9" s="162">
        <v>28.826599999999999</v>
      </c>
      <c r="CE9" s="162">
        <v>24.971</v>
      </c>
      <c r="CF9" s="162">
        <v>-25.6614</v>
      </c>
      <c r="CG9" s="162">
        <v>-25.753699999999998</v>
      </c>
      <c r="CH9" s="162">
        <v>2.2905000000000002</v>
      </c>
      <c r="CI9" s="163"/>
      <c r="CJ9" s="163"/>
      <c r="CK9" s="163"/>
      <c r="CL9" s="162">
        <v>-12.9</v>
      </c>
      <c r="CM9" s="162">
        <v>-13</v>
      </c>
      <c r="CN9" s="162">
        <v>-2.31</v>
      </c>
      <c r="CO9" s="162">
        <v>9.3247</v>
      </c>
      <c r="CP9" s="162">
        <v>9.2559000000000005</v>
      </c>
      <c r="CQ9" s="162">
        <v>7.5523999999999996</v>
      </c>
      <c r="CR9" s="162">
        <v>44.559399999999997</v>
      </c>
      <c r="CS9" s="162">
        <v>44.782499999999999</v>
      </c>
      <c r="CT9" s="162">
        <v>-29.962900000000001</v>
      </c>
      <c r="CU9" s="162">
        <v>-18.833400000000001</v>
      </c>
      <c r="CV9" s="162">
        <v>-30.040199999999999</v>
      </c>
      <c r="CW9" s="162">
        <v>1.7767999999999999</v>
      </c>
      <c r="CX9" s="162">
        <v>25.86</v>
      </c>
      <c r="CY9" s="162">
        <v>9.2200000000000006</v>
      </c>
      <c r="CZ9" s="162">
        <v>4.3799000000000001</v>
      </c>
      <c r="DA9" s="162">
        <v>3.3233999999999999</v>
      </c>
      <c r="DB9" s="162">
        <v>-7.3</v>
      </c>
      <c r="DC9" s="162">
        <v>1.1932</v>
      </c>
      <c r="DD9" s="163"/>
      <c r="DE9" s="163"/>
      <c r="DF9" s="162">
        <v>22.256399999999999</v>
      </c>
      <c r="DG9" s="162">
        <v>1.6922999999999999</v>
      </c>
      <c r="DH9" s="162">
        <v>-3.4801000000000002</v>
      </c>
      <c r="DI9" s="162">
        <v>-16.600000000000001</v>
      </c>
      <c r="DJ9" s="163"/>
      <c r="DK9" s="162">
        <v>-1.792</v>
      </c>
      <c r="DL9" s="162">
        <v>-2.2441</v>
      </c>
      <c r="DM9" s="162">
        <v>6.1558000000000002</v>
      </c>
      <c r="DN9" s="162">
        <v>4.2733999999999996</v>
      </c>
      <c r="DO9" s="162">
        <v>-1.83</v>
      </c>
      <c r="DP9" s="162">
        <v>-2.31</v>
      </c>
      <c r="DQ9" s="162">
        <v>8.6024999999999991</v>
      </c>
      <c r="DR9" s="162">
        <v>-23.543800000000001</v>
      </c>
      <c r="DS9" s="162">
        <v>-5.29</v>
      </c>
      <c r="DT9" s="162">
        <v>-5.42</v>
      </c>
      <c r="DU9" s="162">
        <v>12.37</v>
      </c>
      <c r="DV9" s="162">
        <v>7.58</v>
      </c>
      <c r="DW9" s="162">
        <v>-24.381799999999998</v>
      </c>
      <c r="DX9" s="162">
        <v>-12.0182</v>
      </c>
      <c r="DY9" s="162">
        <v>-37.811599999999999</v>
      </c>
      <c r="DZ9" s="162">
        <v>-35.663600000000002</v>
      </c>
      <c r="EA9" s="162">
        <v>-9.5809999999999995</v>
      </c>
      <c r="EB9" s="162">
        <v>-27.982600000000001</v>
      </c>
      <c r="EC9" s="162">
        <v>-34.590200000000003</v>
      </c>
      <c r="ED9" s="162">
        <v>-33.789700000000003</v>
      </c>
      <c r="EE9" s="162">
        <v>-15.3787</v>
      </c>
      <c r="EF9" s="162">
        <v>-19.666899999999998</v>
      </c>
      <c r="EG9" s="162">
        <v>-11.755000000000001</v>
      </c>
      <c r="EH9" s="162">
        <v>-112.0193</v>
      </c>
      <c r="EI9" s="162">
        <v>-32.634900000000002</v>
      </c>
      <c r="EJ9" s="163"/>
      <c r="EK9" s="162">
        <v>-11.565</v>
      </c>
      <c r="EL9" s="162">
        <v>-10.9099</v>
      </c>
      <c r="EM9" s="162">
        <v>14.680899999999999</v>
      </c>
      <c r="EN9" s="162">
        <v>-14.5703</v>
      </c>
      <c r="EO9" s="162">
        <v>-11.847799999999999</v>
      </c>
      <c r="EP9" s="162">
        <v>22.544</v>
      </c>
      <c r="EQ9" s="162">
        <v>-24.682700000000001</v>
      </c>
      <c r="ER9" s="162">
        <v>-23.8353</v>
      </c>
      <c r="ES9" s="162">
        <v>0.8125</v>
      </c>
      <c r="ET9" s="162">
        <v>-8.86</v>
      </c>
      <c r="EU9" s="162">
        <v>-4.4000000000000004</v>
      </c>
      <c r="EV9" s="162">
        <v>-3.1</v>
      </c>
      <c r="EW9" s="162">
        <v>4.4722</v>
      </c>
      <c r="EX9" s="162">
        <v>-22.713699999999999</v>
      </c>
      <c r="EY9" s="162">
        <v>-10.6693</v>
      </c>
      <c r="EZ9" s="162">
        <v>-10.707100000000001</v>
      </c>
      <c r="FA9" s="162">
        <v>9.8286999999999995</v>
      </c>
      <c r="FB9" s="162">
        <v>5.4684999999999997</v>
      </c>
      <c r="FC9" s="162">
        <v>-23.554300000000001</v>
      </c>
      <c r="FD9" s="162">
        <v>4.9478</v>
      </c>
      <c r="FE9" s="163"/>
      <c r="FF9" s="162">
        <v>4.8013000000000003</v>
      </c>
      <c r="FG9" s="162">
        <v>0</v>
      </c>
      <c r="FH9" s="162">
        <v>2.6507000000000001</v>
      </c>
      <c r="FI9" s="162">
        <v>0</v>
      </c>
      <c r="FJ9" s="162">
        <v>5.8609999999999998</v>
      </c>
      <c r="FK9" s="162">
        <v>5.5260999999999996</v>
      </c>
      <c r="FL9" s="162">
        <v>-18.420200000000001</v>
      </c>
      <c r="FM9" s="162">
        <v>17.091000000000001</v>
      </c>
      <c r="FN9" s="162">
        <v>17.595099999999999</v>
      </c>
      <c r="FO9" s="162">
        <v>-4.7549999999999999</v>
      </c>
      <c r="FP9" s="162">
        <v>0</v>
      </c>
      <c r="FQ9" s="162">
        <v>21.266200000000001</v>
      </c>
      <c r="FR9" s="162">
        <v>-17.53</v>
      </c>
      <c r="FS9" s="162">
        <v>-1.5193000000000001</v>
      </c>
      <c r="FT9" s="162">
        <v>0.20069999999999999</v>
      </c>
      <c r="FU9" s="162">
        <v>0.42</v>
      </c>
      <c r="FV9" s="162">
        <v>0.6</v>
      </c>
      <c r="FW9" s="162">
        <v>-19.750900000000001</v>
      </c>
      <c r="FX9" s="163"/>
      <c r="FY9" s="162">
        <v>2.7410000000000001</v>
      </c>
      <c r="FZ9" s="162">
        <v>-1.6</v>
      </c>
      <c r="GA9" s="163"/>
      <c r="GB9" s="162">
        <v>9.49</v>
      </c>
      <c r="GC9" s="162">
        <v>-22.0486</v>
      </c>
      <c r="GD9" s="162">
        <v>-14.0352</v>
      </c>
      <c r="GE9" s="162">
        <v>-3.45</v>
      </c>
      <c r="GF9" s="162">
        <v>29.506699999999999</v>
      </c>
      <c r="GG9" s="163"/>
      <c r="GH9" s="162">
        <v>15.845000000000001</v>
      </c>
      <c r="GI9" s="162">
        <v>-1.9213</v>
      </c>
      <c r="GJ9" s="162">
        <v>-2.0537999999999998</v>
      </c>
      <c r="GK9" s="162">
        <v>2.0771000000000002</v>
      </c>
      <c r="GL9" s="163"/>
      <c r="GM9" s="163"/>
      <c r="GN9" s="162">
        <v>-12.7812</v>
      </c>
      <c r="GO9" s="162">
        <v>-21.137699999999999</v>
      </c>
      <c r="GP9" s="162">
        <v>0.99870000000000003</v>
      </c>
      <c r="GQ9" s="162">
        <v>-19.1816</v>
      </c>
      <c r="GR9" s="162">
        <v>5.5514999999999999</v>
      </c>
      <c r="GS9" s="162">
        <v>5.2230999999999996</v>
      </c>
      <c r="GT9" s="162">
        <v>115.4619</v>
      </c>
      <c r="GU9" s="162">
        <v>-5.7645</v>
      </c>
      <c r="GV9" s="162">
        <v>-10.907</v>
      </c>
      <c r="GW9" s="162">
        <v>9.6275999999999993</v>
      </c>
      <c r="GX9" s="162">
        <v>2.4451000000000001</v>
      </c>
      <c r="GY9" s="162">
        <v>5.8531000000000004</v>
      </c>
      <c r="GZ9" s="162">
        <v>5.8468</v>
      </c>
      <c r="HA9" s="162">
        <v>1.8177000000000001</v>
      </c>
      <c r="HB9" s="162">
        <v>-9.5602999999999998</v>
      </c>
      <c r="HC9" s="162">
        <v>-8.1487999999999996</v>
      </c>
      <c r="HD9" s="162">
        <v>0</v>
      </c>
      <c r="HE9" s="162">
        <v>-5.1887999999999996</v>
      </c>
      <c r="HF9" s="162">
        <v>14.8635</v>
      </c>
      <c r="HG9" s="162">
        <v>21.780999999999999</v>
      </c>
      <c r="HH9" s="162">
        <v>93.003</v>
      </c>
      <c r="HI9" s="162">
        <v>-15.134399999999999</v>
      </c>
      <c r="HJ9" s="162">
        <v>36.040500000000002</v>
      </c>
      <c r="HK9" s="163"/>
      <c r="HL9" s="162">
        <v>7.6378000000000004</v>
      </c>
      <c r="HM9" s="162">
        <v>0</v>
      </c>
      <c r="HN9" s="162">
        <v>0</v>
      </c>
      <c r="HO9" s="163"/>
      <c r="HP9" s="163"/>
      <c r="HQ9" s="162">
        <v>-14.5997</v>
      </c>
      <c r="HR9" s="162">
        <v>-13.6548</v>
      </c>
      <c r="HS9" s="162">
        <v>-14.955399999999999</v>
      </c>
      <c r="HT9" s="162">
        <v>-15.120799999999999</v>
      </c>
      <c r="HU9" s="162">
        <v>15.85</v>
      </c>
      <c r="HV9" s="162">
        <v>15.38</v>
      </c>
      <c r="HW9" s="162">
        <v>-27.1</v>
      </c>
      <c r="HX9" s="162">
        <v>-26.7</v>
      </c>
      <c r="HY9" s="162">
        <v>4.3075999999999999</v>
      </c>
      <c r="HZ9" s="162">
        <v>-10.08</v>
      </c>
      <c r="IA9" s="162">
        <v>68.231700000000004</v>
      </c>
      <c r="IB9" s="162">
        <v>21.679099999999998</v>
      </c>
      <c r="IC9" s="162">
        <v>21.606200000000001</v>
      </c>
      <c r="ID9" s="162">
        <v>-19.100000000000001</v>
      </c>
      <c r="IE9" s="162">
        <v>-35.5</v>
      </c>
      <c r="IF9" s="162">
        <v>-2.8</v>
      </c>
      <c r="IG9" s="162">
        <v>-3.4</v>
      </c>
      <c r="IH9" s="162">
        <v>-17.965699999999998</v>
      </c>
      <c r="II9" s="162">
        <v>-18.213000000000001</v>
      </c>
      <c r="IJ9" s="162">
        <v>-137.14150000000001</v>
      </c>
      <c r="IK9" s="162">
        <v>14.541499999999999</v>
      </c>
      <c r="IL9" s="162">
        <v>-275.87220000000002</v>
      </c>
      <c r="IM9" s="162">
        <v>-25.439499999999999</v>
      </c>
      <c r="IN9" s="163"/>
      <c r="IO9" s="162">
        <v>113.0411</v>
      </c>
      <c r="IP9" s="162">
        <v>56.026400000000002</v>
      </c>
      <c r="IQ9" s="162">
        <v>127.7299</v>
      </c>
      <c r="IR9" s="162">
        <v>115.1223</v>
      </c>
      <c r="IS9" s="162">
        <v>47.313200000000002</v>
      </c>
      <c r="IT9" s="162">
        <v>20.890999999999998</v>
      </c>
      <c r="IU9" s="162">
        <v>16.9071</v>
      </c>
      <c r="IV9" s="162">
        <v>-16.271000000000001</v>
      </c>
      <c r="IW9" s="162">
        <v>207.81020000000001</v>
      </c>
      <c r="IX9" s="162">
        <v>-221.2003</v>
      </c>
      <c r="IY9" s="162">
        <v>-13.6854</v>
      </c>
      <c r="IZ9" s="162">
        <v>24.304600000000001</v>
      </c>
      <c r="JA9" s="162">
        <v>0.14280000000000001</v>
      </c>
      <c r="JB9" s="162">
        <v>6.4359999999999999</v>
      </c>
      <c r="JC9" s="162">
        <v>-2.16</v>
      </c>
      <c r="JD9" s="162">
        <v>-0.86099999999999999</v>
      </c>
      <c r="JE9" s="162">
        <v>-0.86899999999999999</v>
      </c>
      <c r="JF9" s="162">
        <v>-2.96</v>
      </c>
      <c r="JG9" s="162">
        <v>2.8</v>
      </c>
      <c r="JH9" s="162">
        <v>-0.84689999999999999</v>
      </c>
      <c r="JI9" s="162">
        <v>-8.6136999999999997</v>
      </c>
      <c r="JJ9" s="162">
        <v>4.8051000000000004</v>
      </c>
      <c r="JK9" s="162">
        <v>-4.4236000000000004</v>
      </c>
      <c r="JL9" s="162">
        <v>5.4</v>
      </c>
      <c r="JM9" s="162">
        <v>1.385</v>
      </c>
      <c r="JN9" s="162">
        <v>1.891</v>
      </c>
      <c r="JO9" s="162">
        <v>2.8222999999999998</v>
      </c>
      <c r="JP9" s="162">
        <v>3.0861999999999998</v>
      </c>
      <c r="JQ9" s="162">
        <v>3.887</v>
      </c>
      <c r="JR9" s="162">
        <v>4.0422000000000002</v>
      </c>
      <c r="JS9" s="162">
        <v>3.4116</v>
      </c>
      <c r="JT9" s="163"/>
      <c r="JU9" s="162">
        <v>21.7</v>
      </c>
      <c r="JV9" s="162">
        <v>7.0620000000000003</v>
      </c>
      <c r="JW9" s="162">
        <v>0.04</v>
      </c>
      <c r="JX9" s="163"/>
      <c r="JY9" s="162">
        <v>-14.635199999999999</v>
      </c>
      <c r="JZ9" s="162">
        <v>-0.23100000000000001</v>
      </c>
      <c r="KA9" s="162">
        <v>-23.8306</v>
      </c>
      <c r="KB9" s="162">
        <v>-10.0784</v>
      </c>
      <c r="KC9" s="162">
        <v>-3.6545999999999998</v>
      </c>
      <c r="KD9" s="162">
        <v>-28.486899999999999</v>
      </c>
      <c r="KE9" s="162">
        <v>0</v>
      </c>
      <c r="KF9" s="162">
        <v>-13.3</v>
      </c>
      <c r="KG9" s="162">
        <v>-2.5</v>
      </c>
      <c r="KH9" s="162">
        <v>42.725099999999998</v>
      </c>
      <c r="KI9" s="162">
        <v>-126.0729</v>
      </c>
    </row>
    <row r="10" spans="1:295" ht="18" customHeight="1" x14ac:dyDescent="0.3">
      <c r="A10" s="161" t="s">
        <v>77</v>
      </c>
      <c r="B10" s="161" t="s">
        <v>827</v>
      </c>
      <c r="C10" s="165">
        <v>0</v>
      </c>
      <c r="D10" s="166"/>
      <c r="E10" s="165">
        <v>-6.2596999999999996</v>
      </c>
      <c r="F10" s="165">
        <v>2.3155999999999999</v>
      </c>
      <c r="G10" s="165">
        <v>8.3094999999999999</v>
      </c>
      <c r="H10" s="166"/>
      <c r="I10" s="165">
        <v>12.5275</v>
      </c>
      <c r="J10" s="166"/>
      <c r="K10" s="165">
        <v>10.278</v>
      </c>
      <c r="L10" s="165">
        <v>3.4548999999999999</v>
      </c>
      <c r="M10" s="166"/>
      <c r="N10" s="165">
        <v>-13.32</v>
      </c>
      <c r="O10" s="165">
        <v>-26.4</v>
      </c>
      <c r="P10" s="166"/>
      <c r="Q10" s="166"/>
      <c r="R10" s="166"/>
      <c r="S10" s="165">
        <v>-2.0634999999999999</v>
      </c>
      <c r="T10" s="165">
        <v>-10.675700000000001</v>
      </c>
      <c r="U10" s="165">
        <v>4.3947000000000003</v>
      </c>
      <c r="V10" s="165">
        <v>4.2146999999999997</v>
      </c>
      <c r="W10" s="165">
        <v>7.6338999999999997</v>
      </c>
      <c r="X10" s="165">
        <v>4.1445999999999996</v>
      </c>
      <c r="Y10" s="165">
        <v>9.9699999999999997E-2</v>
      </c>
      <c r="Z10" s="165">
        <v>2.4224999999999999</v>
      </c>
      <c r="AA10" s="166"/>
      <c r="AB10" s="165">
        <v>-1.1184000000000001</v>
      </c>
      <c r="AC10" s="165">
        <v>-1.657</v>
      </c>
      <c r="AD10" s="165">
        <v>-1.6579999999999999</v>
      </c>
      <c r="AE10" s="165">
        <v>4.0549999999999997</v>
      </c>
      <c r="AF10" s="165">
        <v>-6.66</v>
      </c>
      <c r="AG10" s="165">
        <v>-8.8000000000000007</v>
      </c>
      <c r="AH10" s="165">
        <v>-0.75700000000000001</v>
      </c>
      <c r="AI10" s="165">
        <v>0.23699999999999999</v>
      </c>
      <c r="AJ10" s="166"/>
      <c r="AK10" s="165">
        <v>-16.100000000000001</v>
      </c>
      <c r="AL10" s="166"/>
      <c r="AM10" s="165">
        <v>-10.95</v>
      </c>
      <c r="AN10" s="165">
        <v>-11.08</v>
      </c>
      <c r="AO10" s="165">
        <v>2.8456999999999999</v>
      </c>
      <c r="AP10" s="165">
        <v>3.6383999999999999</v>
      </c>
      <c r="AQ10" s="165">
        <v>15.633699999999999</v>
      </c>
      <c r="AR10" s="165">
        <v>16.728200000000001</v>
      </c>
      <c r="AS10" s="165">
        <v>-13.531000000000001</v>
      </c>
      <c r="AT10" s="165">
        <v>-12.994</v>
      </c>
      <c r="AU10" s="165">
        <v>-12.1617</v>
      </c>
      <c r="AV10" s="165">
        <v>14.926</v>
      </c>
      <c r="AW10" s="165">
        <v>14.398899999999999</v>
      </c>
      <c r="AX10" s="165">
        <v>-10.9846</v>
      </c>
      <c r="AY10" s="165">
        <v>-9.2431999999999999</v>
      </c>
      <c r="AZ10" s="165">
        <v>27.474499999999999</v>
      </c>
      <c r="BA10" s="165">
        <v>24.725899999999999</v>
      </c>
      <c r="BB10" s="165">
        <v>10.11</v>
      </c>
      <c r="BC10" s="165">
        <v>11.5236</v>
      </c>
      <c r="BD10" s="165">
        <v>-6.7</v>
      </c>
      <c r="BE10" s="165">
        <v>-6.7</v>
      </c>
      <c r="BF10" s="165">
        <v>-24.884399999999999</v>
      </c>
      <c r="BG10" s="165">
        <v>-23.561599999999999</v>
      </c>
      <c r="BH10" s="165">
        <v>-2.6417999999999999</v>
      </c>
      <c r="BI10" s="166"/>
      <c r="BJ10" s="165">
        <v>1.8351</v>
      </c>
      <c r="BK10" s="165">
        <v>1.7670999999999999</v>
      </c>
      <c r="BL10" s="165">
        <v>2.2768999999999999</v>
      </c>
      <c r="BM10" s="165">
        <v>1.6619999999999999</v>
      </c>
      <c r="BN10" s="165">
        <v>-107.4556</v>
      </c>
      <c r="BO10" s="165">
        <v>23.651800000000001</v>
      </c>
      <c r="BP10" s="165">
        <v>23.529800000000002</v>
      </c>
      <c r="BQ10" s="165">
        <v>28.228000000000002</v>
      </c>
      <c r="BR10" s="165">
        <v>-195.249</v>
      </c>
      <c r="BS10" s="166"/>
      <c r="BT10" s="166"/>
      <c r="BU10" s="166"/>
      <c r="BV10" s="165">
        <v>8.9316999999999993</v>
      </c>
      <c r="BW10" s="165">
        <v>8.9499999999999993</v>
      </c>
      <c r="BX10" s="165">
        <v>6.41</v>
      </c>
      <c r="BY10" s="165">
        <v>-13.82</v>
      </c>
      <c r="BZ10" s="165">
        <v>1.04</v>
      </c>
      <c r="CA10" s="165">
        <v>-16.874400000000001</v>
      </c>
      <c r="CB10" s="165">
        <v>-17.678100000000001</v>
      </c>
      <c r="CC10" s="165">
        <v>30.078399999999998</v>
      </c>
      <c r="CD10" s="165">
        <v>29.196100000000001</v>
      </c>
      <c r="CE10" s="165">
        <v>24.883199999999999</v>
      </c>
      <c r="CF10" s="165">
        <v>-28.975300000000001</v>
      </c>
      <c r="CG10" s="165">
        <v>-28.991700000000002</v>
      </c>
      <c r="CH10" s="165">
        <v>1.7491000000000001</v>
      </c>
      <c r="CI10" s="166"/>
      <c r="CJ10" s="166"/>
      <c r="CK10" s="166"/>
      <c r="CL10" s="165">
        <v>-14</v>
      </c>
      <c r="CM10" s="165">
        <v>-14.2</v>
      </c>
      <c r="CN10" s="165">
        <v>-2.2000000000000002</v>
      </c>
      <c r="CO10" s="165">
        <v>6.2470999999999997</v>
      </c>
      <c r="CP10" s="165">
        <v>6.4195000000000002</v>
      </c>
      <c r="CQ10" s="165">
        <v>5.4019000000000004</v>
      </c>
      <c r="CR10" s="165">
        <v>45.054699999999997</v>
      </c>
      <c r="CS10" s="165">
        <v>45.176299999999998</v>
      </c>
      <c r="CT10" s="165">
        <v>-29.274999999999999</v>
      </c>
      <c r="CU10" s="165">
        <v>-18.401</v>
      </c>
      <c r="CV10" s="165">
        <v>-29.703399999999998</v>
      </c>
      <c r="CW10" s="165">
        <v>1.7782</v>
      </c>
      <c r="CX10" s="165">
        <v>23.9</v>
      </c>
      <c r="CY10" s="165">
        <v>8.69</v>
      </c>
      <c r="CZ10" s="165">
        <v>4.6924000000000001</v>
      </c>
      <c r="DA10" s="165">
        <v>3.6162999999999998</v>
      </c>
      <c r="DB10" s="165">
        <v>-7.33</v>
      </c>
      <c r="DC10" s="165">
        <v>0.89729999999999999</v>
      </c>
      <c r="DD10" s="166"/>
      <c r="DE10" s="166"/>
      <c r="DF10" s="165">
        <v>21.025600000000001</v>
      </c>
      <c r="DG10" s="165">
        <v>1.4517</v>
      </c>
      <c r="DH10" s="165">
        <v>-3.4923999999999999</v>
      </c>
      <c r="DI10" s="166"/>
      <c r="DJ10" s="165">
        <v>-15.9</v>
      </c>
      <c r="DK10" s="165">
        <v>-1.6968000000000001</v>
      </c>
      <c r="DL10" s="165">
        <v>-2.4310999999999998</v>
      </c>
      <c r="DM10" s="165">
        <v>5.9981</v>
      </c>
      <c r="DN10" s="165">
        <v>3.7166999999999999</v>
      </c>
      <c r="DO10" s="165">
        <v>-2.21</v>
      </c>
      <c r="DP10" s="165">
        <v>-2.23</v>
      </c>
      <c r="DQ10" s="165">
        <v>9.8734999999999999</v>
      </c>
      <c r="DR10" s="165">
        <v>-20.898700000000002</v>
      </c>
      <c r="DS10" s="165">
        <v>-5.09</v>
      </c>
      <c r="DT10" s="165">
        <v>-5.2</v>
      </c>
      <c r="DU10" s="165">
        <v>11.95</v>
      </c>
      <c r="DV10" s="165">
        <v>7.66</v>
      </c>
      <c r="DW10" s="165">
        <v>-23.090900000000001</v>
      </c>
      <c r="DX10" s="165">
        <v>-11.5</v>
      </c>
      <c r="DY10" s="165">
        <v>-35.903100000000002</v>
      </c>
      <c r="DZ10" s="165">
        <v>-34.781799999999997</v>
      </c>
      <c r="EA10" s="165">
        <v>-9.7760999999999996</v>
      </c>
      <c r="EB10" s="165">
        <v>-27.744599999999998</v>
      </c>
      <c r="EC10" s="165">
        <v>-33.251100000000001</v>
      </c>
      <c r="ED10" s="165">
        <v>-34.131700000000002</v>
      </c>
      <c r="EE10" s="165">
        <v>-15.7011</v>
      </c>
      <c r="EF10" s="165">
        <v>-12.7111</v>
      </c>
      <c r="EG10" s="165">
        <v>-12.398999999999999</v>
      </c>
      <c r="EH10" s="165">
        <v>-113.8968</v>
      </c>
      <c r="EI10" s="165">
        <v>-33.429400000000001</v>
      </c>
      <c r="EJ10" s="166"/>
      <c r="EK10" s="165">
        <v>-11.2674</v>
      </c>
      <c r="EL10" s="165">
        <v>-10.644500000000001</v>
      </c>
      <c r="EM10" s="165">
        <v>0</v>
      </c>
      <c r="EN10" s="165">
        <v>-8.6186000000000007</v>
      </c>
      <c r="EO10" s="165">
        <v>-8.5078999999999994</v>
      </c>
      <c r="EP10" s="165">
        <v>7.6959999999999997</v>
      </c>
      <c r="EQ10" s="165">
        <v>-23.786799999999999</v>
      </c>
      <c r="ER10" s="165">
        <v>-22.864899999999999</v>
      </c>
      <c r="ES10" s="165">
        <v>0.29409999999999997</v>
      </c>
      <c r="ET10" s="165">
        <v>-14.3</v>
      </c>
      <c r="EU10" s="165">
        <v>-3.32</v>
      </c>
      <c r="EV10" s="165">
        <v>-5.4</v>
      </c>
      <c r="EW10" s="165">
        <v>4.9268999999999998</v>
      </c>
      <c r="EX10" s="165">
        <v>-17.896599999999999</v>
      </c>
      <c r="EY10" s="165">
        <v>-10.9092</v>
      </c>
      <c r="EZ10" s="165">
        <v>-11.0162</v>
      </c>
      <c r="FA10" s="165">
        <v>10.394</v>
      </c>
      <c r="FB10" s="165">
        <v>3.0626000000000002</v>
      </c>
      <c r="FC10" s="165">
        <v>-20.0717</v>
      </c>
      <c r="FD10" s="165">
        <v>5.3738000000000001</v>
      </c>
      <c r="FE10" s="166"/>
      <c r="FF10" s="165">
        <v>5.1590999999999996</v>
      </c>
      <c r="FG10" s="165">
        <v>0</v>
      </c>
      <c r="FH10" s="165">
        <v>0</v>
      </c>
      <c r="FI10" s="166"/>
      <c r="FJ10" s="165">
        <v>4.3539000000000003</v>
      </c>
      <c r="FK10" s="165">
        <v>4.3539000000000003</v>
      </c>
      <c r="FL10" s="165">
        <v>-17.582899999999999</v>
      </c>
      <c r="FM10" s="165">
        <v>15.803900000000001</v>
      </c>
      <c r="FN10" s="165">
        <v>15.4102</v>
      </c>
      <c r="FO10" s="165">
        <v>-4.1359000000000004</v>
      </c>
      <c r="FP10" s="165">
        <v>0</v>
      </c>
      <c r="FQ10" s="165">
        <v>23.277899999999999</v>
      </c>
      <c r="FR10" s="165">
        <v>-16.579999999999998</v>
      </c>
      <c r="FS10" s="165">
        <v>-0.39140000000000003</v>
      </c>
      <c r="FT10" s="165">
        <v>0.19980000000000001</v>
      </c>
      <c r="FU10" s="165">
        <v>0.12</v>
      </c>
      <c r="FV10" s="165">
        <v>1.38</v>
      </c>
      <c r="FW10" s="165">
        <v>-23.302399999999999</v>
      </c>
      <c r="FX10" s="166"/>
      <c r="FY10" s="165">
        <v>2.4910000000000001</v>
      </c>
      <c r="FZ10" s="165">
        <v>-1.5640000000000001</v>
      </c>
      <c r="GA10" s="166"/>
      <c r="GB10" s="165">
        <v>8.33</v>
      </c>
      <c r="GC10" s="165">
        <v>-23.021799999999999</v>
      </c>
      <c r="GD10" s="165">
        <v>-14.603</v>
      </c>
      <c r="GE10" s="165">
        <v>-3.17</v>
      </c>
      <c r="GF10" s="165">
        <v>28.393899999999999</v>
      </c>
      <c r="GG10" s="166"/>
      <c r="GH10" s="165">
        <v>15.3133</v>
      </c>
      <c r="GI10" s="165">
        <v>-1.7659</v>
      </c>
      <c r="GJ10" s="165">
        <v>-1.9218999999999999</v>
      </c>
      <c r="GK10" s="165">
        <v>2.0299</v>
      </c>
      <c r="GL10" s="166"/>
      <c r="GM10" s="166"/>
      <c r="GN10" s="165">
        <v>-12.29</v>
      </c>
      <c r="GO10" s="165">
        <v>-21.619700000000002</v>
      </c>
      <c r="GP10" s="165">
        <v>0.47649999999999998</v>
      </c>
      <c r="GQ10" s="165">
        <v>-18.995699999999999</v>
      </c>
      <c r="GR10" s="165">
        <v>6.1351000000000004</v>
      </c>
      <c r="GS10" s="165">
        <v>4.9283999999999999</v>
      </c>
      <c r="GT10" s="165">
        <v>115.4933</v>
      </c>
      <c r="GU10" s="165">
        <v>-6.01</v>
      </c>
      <c r="GV10" s="165">
        <v>-10.9246</v>
      </c>
      <c r="GW10" s="165">
        <v>10.0334</v>
      </c>
      <c r="GX10" s="165">
        <v>3.0630000000000002</v>
      </c>
      <c r="GY10" s="165">
        <v>5.6261000000000001</v>
      </c>
      <c r="GZ10" s="165">
        <v>5.5541</v>
      </c>
      <c r="HA10" s="165">
        <v>2.6309999999999998</v>
      </c>
      <c r="HB10" s="165">
        <v>-9.9758999999999993</v>
      </c>
      <c r="HC10" s="165">
        <v>-8.7687000000000008</v>
      </c>
      <c r="HD10" s="165">
        <v>-2.1</v>
      </c>
      <c r="HE10" s="165">
        <v>-7.8947000000000003</v>
      </c>
      <c r="HF10" s="165">
        <v>15.448</v>
      </c>
      <c r="HG10" s="165">
        <v>19.3263</v>
      </c>
      <c r="HH10" s="165">
        <v>93.653700000000001</v>
      </c>
      <c r="HI10" s="165">
        <v>-13.7639</v>
      </c>
      <c r="HJ10" s="165">
        <v>35.788699999999999</v>
      </c>
      <c r="HK10" s="166"/>
      <c r="HL10" s="165">
        <v>6.8570000000000002</v>
      </c>
      <c r="HM10" s="165">
        <v>0</v>
      </c>
      <c r="HN10" s="165">
        <v>0</v>
      </c>
      <c r="HO10" s="165">
        <v>29.156400000000001</v>
      </c>
      <c r="HP10" s="166"/>
      <c r="HQ10" s="165">
        <v>-13.4186</v>
      </c>
      <c r="HR10" s="165">
        <v>-12.8254</v>
      </c>
      <c r="HS10" s="165">
        <v>-12.775700000000001</v>
      </c>
      <c r="HT10" s="165">
        <v>-11.716699999999999</v>
      </c>
      <c r="HU10" s="165">
        <v>16.100000000000001</v>
      </c>
      <c r="HV10" s="165">
        <v>16.420000000000002</v>
      </c>
      <c r="HW10" s="165">
        <v>-28.1</v>
      </c>
      <c r="HX10" s="165">
        <v>-27.9</v>
      </c>
      <c r="HY10" s="165">
        <v>3.5700000000000003E-2</v>
      </c>
      <c r="HZ10" s="165">
        <v>-10.72</v>
      </c>
      <c r="IA10" s="165">
        <v>73.235299999999995</v>
      </c>
      <c r="IB10" s="165">
        <v>19.520900000000001</v>
      </c>
      <c r="IC10" s="165">
        <v>19.445900000000002</v>
      </c>
      <c r="ID10" s="166"/>
      <c r="IE10" s="165">
        <v>-37.1</v>
      </c>
      <c r="IF10" s="165">
        <v>-3.3</v>
      </c>
      <c r="IG10" s="165">
        <v>-3.8</v>
      </c>
      <c r="IH10" s="165">
        <v>-18.237300000000001</v>
      </c>
      <c r="II10" s="165">
        <v>-18.115500000000001</v>
      </c>
      <c r="IJ10" s="165">
        <v>-151.4982</v>
      </c>
      <c r="IK10" s="165">
        <v>7.4600999999999997</v>
      </c>
      <c r="IL10" s="165">
        <v>-273.65870000000001</v>
      </c>
      <c r="IM10" s="165">
        <v>-22.8064</v>
      </c>
      <c r="IN10" s="166"/>
      <c r="IO10" s="165">
        <v>113.3321</v>
      </c>
      <c r="IP10" s="165">
        <v>56.813699999999997</v>
      </c>
      <c r="IQ10" s="165">
        <v>133.2166</v>
      </c>
      <c r="IR10" s="165">
        <v>117.5296</v>
      </c>
      <c r="IS10" s="165">
        <v>48.923499999999997</v>
      </c>
      <c r="IT10" s="165">
        <v>22.155999999999999</v>
      </c>
      <c r="IU10" s="165">
        <v>17.8566</v>
      </c>
      <c r="IV10" s="165">
        <v>-22.319400000000002</v>
      </c>
      <c r="IW10" s="165">
        <v>209.9939</v>
      </c>
      <c r="IX10" s="165">
        <v>-220.87719999999999</v>
      </c>
      <c r="IY10" s="165">
        <v>-10.827299999999999</v>
      </c>
      <c r="IZ10" s="165">
        <v>20.794799999999999</v>
      </c>
      <c r="JA10" s="165">
        <v>0.32840000000000003</v>
      </c>
      <c r="JB10" s="165">
        <v>6.8460000000000001</v>
      </c>
      <c r="JC10" s="165">
        <v>-2.88</v>
      </c>
      <c r="JD10" s="165">
        <v>-0.92200000000000004</v>
      </c>
      <c r="JE10" s="165">
        <v>-0.93</v>
      </c>
      <c r="JF10" s="165">
        <v>-2.08</v>
      </c>
      <c r="JG10" s="165">
        <v>2.16</v>
      </c>
      <c r="JH10" s="165">
        <v>-0.86739999999999995</v>
      </c>
      <c r="JI10" s="165">
        <v>-8.6411999999999995</v>
      </c>
      <c r="JJ10" s="165">
        <v>4.4541000000000004</v>
      </c>
      <c r="JK10" s="165">
        <v>-4.9210000000000003</v>
      </c>
      <c r="JL10" s="165">
        <v>5.6</v>
      </c>
      <c r="JM10" s="165">
        <v>1.7989999999999999</v>
      </c>
      <c r="JN10" s="165">
        <v>1.6220000000000001</v>
      </c>
      <c r="JO10" s="166"/>
      <c r="JP10" s="166"/>
      <c r="JQ10" s="165">
        <v>3.3096000000000001</v>
      </c>
      <c r="JR10" s="165">
        <v>3.2269999999999999</v>
      </c>
      <c r="JS10" s="165">
        <v>2.6810999999999998</v>
      </c>
      <c r="JT10" s="166"/>
      <c r="JU10" s="165">
        <v>21.2</v>
      </c>
      <c r="JV10" s="165">
        <v>6.0922000000000001</v>
      </c>
      <c r="JW10" s="165">
        <v>0.09</v>
      </c>
      <c r="JX10" s="166"/>
      <c r="JY10" s="165">
        <v>-13.964700000000001</v>
      </c>
      <c r="JZ10" s="165">
        <v>-8.8099999999999998E-2</v>
      </c>
      <c r="KA10" s="165">
        <v>-24.033899999999999</v>
      </c>
      <c r="KB10" s="165">
        <v>-11.222899999999999</v>
      </c>
      <c r="KC10" s="165">
        <v>-3.5998999999999999</v>
      </c>
      <c r="KD10" s="165">
        <v>-28.327300000000001</v>
      </c>
      <c r="KE10" s="165">
        <v>0</v>
      </c>
      <c r="KF10" s="165">
        <v>-14.5</v>
      </c>
      <c r="KG10" s="165">
        <v>-1.7</v>
      </c>
      <c r="KH10" s="165">
        <v>43.607500000000002</v>
      </c>
      <c r="KI10" s="165">
        <v>-127.6375</v>
      </c>
    </row>
    <row r="11" spans="1:295" ht="18" customHeight="1" x14ac:dyDescent="0.3">
      <c r="A11" s="161" t="s">
        <v>77</v>
      </c>
      <c r="B11" s="161" t="s">
        <v>828</v>
      </c>
      <c r="C11" s="165">
        <v>0</v>
      </c>
      <c r="D11" s="166"/>
      <c r="E11" s="165">
        <v>-6.3289999999999997</v>
      </c>
      <c r="F11" s="165">
        <v>2.2541000000000002</v>
      </c>
      <c r="G11" s="165">
        <v>8.4748999999999999</v>
      </c>
      <c r="H11" s="166"/>
      <c r="I11" s="165">
        <v>12.3148</v>
      </c>
      <c r="J11" s="166"/>
      <c r="K11" s="165">
        <v>10.2468</v>
      </c>
      <c r="L11" s="165">
        <v>3.3938999999999999</v>
      </c>
      <c r="M11" s="166"/>
      <c r="N11" s="165">
        <v>-13.32</v>
      </c>
      <c r="O11" s="165">
        <v>-24.2</v>
      </c>
      <c r="P11" s="165">
        <v>0</v>
      </c>
      <c r="Q11" s="165">
        <v>0.82799999999999996</v>
      </c>
      <c r="R11" s="165">
        <v>-17.600000000000001</v>
      </c>
      <c r="S11" s="165">
        <v>-2.1309</v>
      </c>
      <c r="T11" s="165">
        <v>-10.365500000000001</v>
      </c>
      <c r="U11" s="165">
        <v>4.0957999999999997</v>
      </c>
      <c r="V11" s="165">
        <v>3.9754</v>
      </c>
      <c r="W11" s="165">
        <v>7.2782999999999998</v>
      </c>
      <c r="X11" s="165">
        <v>4.2404999999999999</v>
      </c>
      <c r="Y11" s="165">
        <v>0.11219999999999999</v>
      </c>
      <c r="Z11" s="165">
        <v>2.4241000000000001</v>
      </c>
      <c r="AA11" s="166"/>
      <c r="AB11" s="165">
        <v>-1.0539000000000001</v>
      </c>
      <c r="AC11" s="165">
        <v>-1.7809999999999999</v>
      </c>
      <c r="AD11" s="165">
        <v>-1.768</v>
      </c>
      <c r="AE11" s="165">
        <v>3.8130000000000002</v>
      </c>
      <c r="AF11" s="165">
        <v>-6.66</v>
      </c>
      <c r="AG11" s="165">
        <v>-11</v>
      </c>
      <c r="AH11" s="165">
        <v>-0.48899999999999999</v>
      </c>
      <c r="AI11" s="165">
        <v>0.22500000000000001</v>
      </c>
      <c r="AJ11" s="166"/>
      <c r="AK11" s="165">
        <v>-16.89</v>
      </c>
      <c r="AL11" s="166"/>
      <c r="AM11" s="165">
        <v>-11.26</v>
      </c>
      <c r="AN11" s="165">
        <v>-11.33</v>
      </c>
      <c r="AO11" s="165">
        <v>3.2765</v>
      </c>
      <c r="AP11" s="165">
        <v>3.3843999999999999</v>
      </c>
      <c r="AQ11" s="165">
        <v>15.7753</v>
      </c>
      <c r="AR11" s="165">
        <v>17.3245</v>
      </c>
      <c r="AS11" s="165">
        <v>-13.980399999999999</v>
      </c>
      <c r="AT11" s="165">
        <v>-12.324199999999999</v>
      </c>
      <c r="AU11" s="165">
        <v>-12.4681</v>
      </c>
      <c r="AV11" s="165">
        <v>15.283799999999999</v>
      </c>
      <c r="AW11" s="165">
        <v>11.676299999999999</v>
      </c>
      <c r="AX11" s="165">
        <v>-10.180899999999999</v>
      </c>
      <c r="AY11" s="165">
        <v>-8.5733999999999995</v>
      </c>
      <c r="AZ11" s="165">
        <v>24.106200000000001</v>
      </c>
      <c r="BA11" s="165">
        <v>25.4879</v>
      </c>
      <c r="BB11" s="165">
        <v>13.0344</v>
      </c>
      <c r="BC11" s="165">
        <v>11.364699999999999</v>
      </c>
      <c r="BD11" s="165">
        <v>-6</v>
      </c>
      <c r="BE11" s="165">
        <v>-5.9</v>
      </c>
      <c r="BF11" s="165">
        <v>-26.103200000000001</v>
      </c>
      <c r="BG11" s="165">
        <v>-25.2667</v>
      </c>
      <c r="BH11" s="165">
        <v>-2.5590999999999999</v>
      </c>
      <c r="BI11" s="166"/>
      <c r="BJ11" s="165">
        <v>3.6362999999999999</v>
      </c>
      <c r="BK11" s="165">
        <v>2.0922999999999998</v>
      </c>
      <c r="BL11" s="165">
        <v>2.1644000000000001</v>
      </c>
      <c r="BM11" s="165">
        <v>1.51</v>
      </c>
      <c r="BN11" s="165">
        <v>-109.2257</v>
      </c>
      <c r="BO11" s="165">
        <v>22.6447</v>
      </c>
      <c r="BP11" s="165">
        <v>22.6752</v>
      </c>
      <c r="BQ11" s="165">
        <v>29.443200000000001</v>
      </c>
      <c r="BR11" s="165">
        <v>-196.44139999999999</v>
      </c>
      <c r="BS11" s="166"/>
      <c r="BT11" s="166"/>
      <c r="BU11" s="166"/>
      <c r="BV11" s="165">
        <v>8.2630999999999997</v>
      </c>
      <c r="BW11" s="165">
        <v>9.0500000000000007</v>
      </c>
      <c r="BX11" s="165">
        <v>6.39</v>
      </c>
      <c r="BY11" s="165">
        <v>-13.86</v>
      </c>
      <c r="BZ11" s="165">
        <v>1.04</v>
      </c>
      <c r="CA11" s="165">
        <v>-17.812100000000001</v>
      </c>
      <c r="CB11" s="165">
        <v>-17.276299999999999</v>
      </c>
      <c r="CC11" s="165">
        <v>27.495100000000001</v>
      </c>
      <c r="CD11" s="165">
        <v>26.610399999999998</v>
      </c>
      <c r="CE11" s="165">
        <v>28.056999999999999</v>
      </c>
      <c r="CF11" s="165">
        <v>-29.267600000000002</v>
      </c>
      <c r="CG11" s="165">
        <v>-29.139399999999998</v>
      </c>
      <c r="CH11" s="165">
        <v>2.9857</v>
      </c>
      <c r="CI11" s="165">
        <v>0</v>
      </c>
      <c r="CJ11" s="166"/>
      <c r="CK11" s="166"/>
      <c r="CL11" s="165">
        <v>-14.5</v>
      </c>
      <c r="CM11" s="165">
        <v>-14.6</v>
      </c>
      <c r="CN11" s="165">
        <v>-2.2000000000000002</v>
      </c>
      <c r="CO11" s="165">
        <v>5.5773999999999999</v>
      </c>
      <c r="CP11" s="165">
        <v>5.6661999999999999</v>
      </c>
      <c r="CQ11" s="165">
        <v>4.5682999999999998</v>
      </c>
      <c r="CR11" s="165">
        <v>44.042700000000004</v>
      </c>
      <c r="CS11" s="165">
        <v>44.124899999999997</v>
      </c>
      <c r="CT11" s="165">
        <v>-29.315799999999999</v>
      </c>
      <c r="CU11" s="165">
        <v>-17.875</v>
      </c>
      <c r="CV11" s="165">
        <v>-28.5596</v>
      </c>
      <c r="CW11" s="165">
        <v>1.6855</v>
      </c>
      <c r="CX11" s="165">
        <v>23</v>
      </c>
      <c r="CY11" s="165">
        <v>8.3000000000000007</v>
      </c>
      <c r="CZ11" s="165">
        <v>5.7861000000000002</v>
      </c>
      <c r="DA11" s="165">
        <v>4.7881999999999998</v>
      </c>
      <c r="DB11" s="165">
        <v>-6.74</v>
      </c>
      <c r="DC11" s="165">
        <v>-0.59199999999999997</v>
      </c>
      <c r="DD11" s="166"/>
      <c r="DE11" s="166"/>
      <c r="DF11" s="165">
        <v>22.0336</v>
      </c>
      <c r="DG11" s="165">
        <v>-0.36380000000000001</v>
      </c>
      <c r="DH11" s="165">
        <v>-3.2458999999999998</v>
      </c>
      <c r="DI11" s="166"/>
      <c r="DJ11" s="166"/>
      <c r="DK11" s="165">
        <v>-1.2622</v>
      </c>
      <c r="DL11" s="165">
        <v>-2.9921000000000002</v>
      </c>
      <c r="DM11" s="165">
        <v>5.6826999999999996</v>
      </c>
      <c r="DN11" s="165">
        <v>3.1600999999999999</v>
      </c>
      <c r="DO11" s="165">
        <v>-2.4900000000000002</v>
      </c>
      <c r="DP11" s="165">
        <v>-2.35</v>
      </c>
      <c r="DQ11" s="165">
        <v>11.346</v>
      </c>
      <c r="DR11" s="165">
        <v>-23.588799999999999</v>
      </c>
      <c r="DS11" s="165">
        <v>-5.32</v>
      </c>
      <c r="DT11" s="165">
        <v>-5.45</v>
      </c>
      <c r="DU11" s="165">
        <v>11.38</v>
      </c>
      <c r="DV11" s="165">
        <v>7.03</v>
      </c>
      <c r="DW11" s="165">
        <v>-23.0364</v>
      </c>
      <c r="DX11" s="165">
        <v>-11.8636</v>
      </c>
      <c r="DY11" s="165">
        <v>-35.347700000000003</v>
      </c>
      <c r="DZ11" s="165">
        <v>-34.7455</v>
      </c>
      <c r="EA11" s="165">
        <v>-9.7462</v>
      </c>
      <c r="EB11" s="165">
        <v>-27.939499999999999</v>
      </c>
      <c r="EC11" s="165">
        <v>-34.7104</v>
      </c>
      <c r="ED11" s="165">
        <v>-34.844799999999999</v>
      </c>
      <c r="EE11" s="165">
        <v>-17.628900000000002</v>
      </c>
      <c r="EF11" s="165">
        <v>-21.757899999999999</v>
      </c>
      <c r="EG11" s="165">
        <v>-12.925000000000001</v>
      </c>
      <c r="EH11" s="165">
        <v>-115.1696</v>
      </c>
      <c r="EI11" s="165">
        <v>-33.105400000000003</v>
      </c>
      <c r="EJ11" s="166"/>
      <c r="EK11" s="165">
        <v>-11.4595</v>
      </c>
      <c r="EL11" s="165">
        <v>-10.9063</v>
      </c>
      <c r="EM11" s="165">
        <v>15.282400000000001</v>
      </c>
      <c r="EN11" s="165">
        <v>-7.2473999999999998</v>
      </c>
      <c r="EO11" s="165">
        <v>-7.3254000000000001</v>
      </c>
      <c r="EP11" s="165">
        <v>-6.66</v>
      </c>
      <c r="EQ11" s="165">
        <v>-24.286799999999999</v>
      </c>
      <c r="ER11" s="165">
        <v>-23.829599999999999</v>
      </c>
      <c r="ES11" s="165">
        <v>3.3187000000000002</v>
      </c>
      <c r="ET11" s="165">
        <v>0</v>
      </c>
      <c r="EU11" s="165">
        <v>-3.92</v>
      </c>
      <c r="EV11" s="165">
        <v>0</v>
      </c>
      <c r="EW11" s="165">
        <v>5.0382999999999996</v>
      </c>
      <c r="EX11" s="165">
        <v>-12.3002</v>
      </c>
      <c r="EY11" s="165">
        <v>-11.4777</v>
      </c>
      <c r="EZ11" s="165">
        <v>-11.438700000000001</v>
      </c>
      <c r="FA11" s="165">
        <v>10.430199999999999</v>
      </c>
      <c r="FB11" s="165">
        <v>4.8703000000000003</v>
      </c>
      <c r="FC11" s="165">
        <v>-22.658999999999999</v>
      </c>
      <c r="FD11" s="165">
        <v>5.7098000000000004</v>
      </c>
      <c r="FE11" s="166"/>
      <c r="FF11" s="165">
        <v>5.3311000000000002</v>
      </c>
      <c r="FG11" s="165">
        <v>0</v>
      </c>
      <c r="FH11" s="165">
        <v>0</v>
      </c>
      <c r="FI11" s="165">
        <v>0</v>
      </c>
      <c r="FJ11" s="165">
        <v>3.8515000000000001</v>
      </c>
      <c r="FK11" s="165">
        <v>4.1863999999999999</v>
      </c>
      <c r="FL11" s="165">
        <v>-16.410699999999999</v>
      </c>
      <c r="FM11" s="165">
        <v>15.758599999999999</v>
      </c>
      <c r="FN11" s="165">
        <v>15.8384</v>
      </c>
      <c r="FO11" s="165">
        <v>-5.5141</v>
      </c>
      <c r="FP11" s="165">
        <v>0</v>
      </c>
      <c r="FQ11" s="165">
        <v>23.282800000000002</v>
      </c>
      <c r="FR11" s="165">
        <v>-17.09</v>
      </c>
      <c r="FS11" s="165">
        <v>-1.2025999999999999</v>
      </c>
      <c r="FT11" s="165">
        <v>0.16500000000000001</v>
      </c>
      <c r="FU11" s="165">
        <v>0.37</v>
      </c>
      <c r="FV11" s="165">
        <v>0.93</v>
      </c>
      <c r="FW11" s="165">
        <v>-23.116499999999998</v>
      </c>
      <c r="FX11" s="166"/>
      <c r="FY11" s="165">
        <v>2.3610000000000002</v>
      </c>
      <c r="FZ11" s="165">
        <v>-1.6060000000000001</v>
      </c>
      <c r="GA11" s="165">
        <v>3.7936000000000001</v>
      </c>
      <c r="GB11" s="165">
        <v>9.08</v>
      </c>
      <c r="GC11" s="165">
        <v>-19.238399999999999</v>
      </c>
      <c r="GD11" s="165">
        <v>-10.882</v>
      </c>
      <c r="GE11" s="165">
        <v>-3.31</v>
      </c>
      <c r="GF11" s="165">
        <v>27.815100000000001</v>
      </c>
      <c r="GG11" s="166"/>
      <c r="GH11" s="165">
        <v>15.3469</v>
      </c>
      <c r="GI11" s="165">
        <v>-1.5759000000000001</v>
      </c>
      <c r="GJ11" s="165">
        <v>-1.7395</v>
      </c>
      <c r="GK11" s="165">
        <v>1.9769000000000001</v>
      </c>
      <c r="GL11" s="166"/>
      <c r="GM11" s="166"/>
      <c r="GN11" s="165">
        <v>-12.676399999999999</v>
      </c>
      <c r="GO11" s="165">
        <v>-22.1294</v>
      </c>
      <c r="GP11" s="165">
        <v>0.61539999999999995</v>
      </c>
      <c r="GQ11" s="165">
        <v>-19.261700000000001</v>
      </c>
      <c r="GR11" s="165">
        <v>5.9195000000000002</v>
      </c>
      <c r="GS11" s="165">
        <v>5.9977999999999998</v>
      </c>
      <c r="GT11" s="165">
        <v>96.521000000000001</v>
      </c>
      <c r="GU11" s="165">
        <v>-6.1235999999999997</v>
      </c>
      <c r="GV11" s="165">
        <v>-11.154</v>
      </c>
      <c r="GW11" s="165">
        <v>10.1569</v>
      </c>
      <c r="GX11" s="166"/>
      <c r="GY11" s="165">
        <v>5.6040999999999999</v>
      </c>
      <c r="GZ11" s="165">
        <v>5.6094999999999997</v>
      </c>
      <c r="HA11" s="166"/>
      <c r="HB11" s="165">
        <v>-11.014099999999999</v>
      </c>
      <c r="HC11" s="165">
        <v>-9.7197999999999993</v>
      </c>
      <c r="HD11" s="165">
        <v>-2.1</v>
      </c>
      <c r="HE11" s="165">
        <v>-5.0580999999999996</v>
      </c>
      <c r="HF11" s="165">
        <v>16.0578</v>
      </c>
      <c r="HG11" s="165">
        <v>19.670000000000002</v>
      </c>
      <c r="HH11" s="165">
        <v>95.638000000000005</v>
      </c>
      <c r="HI11" s="165">
        <v>-15.03</v>
      </c>
      <c r="HJ11" s="165">
        <v>34.821199999999997</v>
      </c>
      <c r="HK11" s="166"/>
      <c r="HL11" s="165">
        <v>6.9131</v>
      </c>
      <c r="HM11" s="165">
        <v>-10.510300000000001</v>
      </c>
      <c r="HN11" s="165">
        <v>-11.343</v>
      </c>
      <c r="HO11" s="166"/>
      <c r="HP11" s="165">
        <v>29.5411</v>
      </c>
      <c r="HQ11" s="165">
        <v>-14.330500000000001</v>
      </c>
      <c r="HR11" s="165">
        <v>-13.742699999999999</v>
      </c>
      <c r="HS11" s="165">
        <v>-7.6757</v>
      </c>
      <c r="HT11" s="165">
        <v>-7.8647</v>
      </c>
      <c r="HU11" s="165">
        <v>18.579999999999998</v>
      </c>
      <c r="HV11" s="165">
        <v>18.97</v>
      </c>
      <c r="HW11" s="165">
        <v>-26.6</v>
      </c>
      <c r="HX11" s="165">
        <v>-26.5</v>
      </c>
      <c r="HY11" s="165">
        <v>0.65100000000000002</v>
      </c>
      <c r="HZ11" s="165">
        <v>-11.28</v>
      </c>
      <c r="IA11" s="165">
        <v>74.980999999999995</v>
      </c>
      <c r="IB11" s="165">
        <v>19.6996</v>
      </c>
      <c r="IC11" s="165">
        <v>19.5124</v>
      </c>
      <c r="ID11" s="165">
        <v>-19.100000000000001</v>
      </c>
      <c r="IE11" s="165">
        <v>-35.299999999999997</v>
      </c>
      <c r="IF11" s="165">
        <v>-2</v>
      </c>
      <c r="IG11" s="165">
        <v>-2.6</v>
      </c>
      <c r="IH11" s="165">
        <v>-18.109300000000001</v>
      </c>
      <c r="II11" s="166"/>
      <c r="IJ11" s="165">
        <v>-148.9562</v>
      </c>
      <c r="IK11" s="165">
        <v>9.4652999999999992</v>
      </c>
      <c r="IL11" s="165">
        <v>-277.16800000000001</v>
      </c>
      <c r="IM11" s="165">
        <v>-24.615300000000001</v>
      </c>
      <c r="IN11" s="166"/>
      <c r="IO11" s="165">
        <v>116.8599</v>
      </c>
      <c r="IP11" s="165">
        <v>56.169199999999996</v>
      </c>
      <c r="IQ11" s="165">
        <v>133.4837</v>
      </c>
      <c r="IR11" s="165">
        <v>115.0565</v>
      </c>
      <c r="IS11" s="165">
        <v>45.512900000000002</v>
      </c>
      <c r="IT11" s="165">
        <v>18.442</v>
      </c>
      <c r="IU11" s="165">
        <v>18.808499999999999</v>
      </c>
      <c r="IV11" s="165">
        <v>-19.656300000000002</v>
      </c>
      <c r="IW11" s="165">
        <v>205.19489999999999</v>
      </c>
      <c r="IX11" s="165">
        <v>-219.7141</v>
      </c>
      <c r="IY11" s="165">
        <v>-10.8429</v>
      </c>
      <c r="IZ11" s="165">
        <v>23.627800000000001</v>
      </c>
      <c r="JA11" s="165">
        <v>0.37719999999999998</v>
      </c>
      <c r="JB11" s="165">
        <v>7.1509999999999998</v>
      </c>
      <c r="JC11" s="165">
        <v>-2.88</v>
      </c>
      <c r="JD11" s="165">
        <v>-0.48799999999999999</v>
      </c>
      <c r="JE11" s="165">
        <v>-0.49099999999999999</v>
      </c>
      <c r="JF11" s="165">
        <v>-1.84</v>
      </c>
      <c r="JG11" s="165">
        <v>2</v>
      </c>
      <c r="JH11" s="165">
        <v>-1.2839</v>
      </c>
      <c r="JI11" s="165">
        <v>-7.9086999999999996</v>
      </c>
      <c r="JJ11" s="165">
        <v>4.0726000000000004</v>
      </c>
      <c r="JK11" s="165">
        <v>-4.3930999999999996</v>
      </c>
      <c r="JL11" s="165">
        <v>4.7</v>
      </c>
      <c r="JM11" s="165">
        <v>0.95099999999999996</v>
      </c>
      <c r="JN11" s="165">
        <v>1.5980000000000001</v>
      </c>
      <c r="JO11" s="166"/>
      <c r="JP11" s="166"/>
      <c r="JQ11" s="165">
        <v>3.9171999999999998</v>
      </c>
      <c r="JR11" s="165">
        <v>3.4843000000000002</v>
      </c>
      <c r="JS11" s="165">
        <v>3.3620000000000001</v>
      </c>
      <c r="JT11" s="166"/>
      <c r="JU11" s="165">
        <v>20.2</v>
      </c>
      <c r="JV11" s="165">
        <v>7.8628</v>
      </c>
      <c r="JW11" s="165">
        <v>0</v>
      </c>
      <c r="JX11" s="166"/>
      <c r="JY11" s="165">
        <v>-13.383699999999999</v>
      </c>
      <c r="JZ11" s="165">
        <v>-6.08E-2</v>
      </c>
      <c r="KA11" s="165">
        <v>-23.834199999999999</v>
      </c>
      <c r="KB11" s="165">
        <v>-10.0822</v>
      </c>
      <c r="KC11" s="165">
        <v>-3.9901</v>
      </c>
      <c r="KD11" s="165">
        <v>-28.236499999999999</v>
      </c>
      <c r="KE11" s="165">
        <v>0</v>
      </c>
      <c r="KF11" s="165">
        <v>-12.8</v>
      </c>
      <c r="KG11" s="165">
        <v>-3</v>
      </c>
      <c r="KH11" s="165">
        <v>44.258899999999997</v>
      </c>
      <c r="KI11" s="165">
        <v>-125.928</v>
      </c>
    </row>
    <row r="12" spans="1:295" ht="18" customHeight="1" x14ac:dyDescent="0.3">
      <c r="A12" s="161" t="s">
        <v>77</v>
      </c>
      <c r="B12" s="161" t="s">
        <v>829</v>
      </c>
      <c r="C12" s="165">
        <v>0</v>
      </c>
      <c r="D12" s="166"/>
      <c r="E12" s="165">
        <v>-6.2404999999999999</v>
      </c>
      <c r="F12" s="165">
        <v>2.1273</v>
      </c>
      <c r="G12" s="165">
        <v>8.6879000000000008</v>
      </c>
      <c r="H12" s="166"/>
      <c r="I12" s="165">
        <v>12.0533</v>
      </c>
      <c r="J12" s="166"/>
      <c r="K12" s="165">
        <v>9.7335999999999991</v>
      </c>
      <c r="L12" s="165">
        <v>3.2888999999999999</v>
      </c>
      <c r="M12" s="166"/>
      <c r="N12" s="165">
        <v>-13.32</v>
      </c>
      <c r="O12" s="165">
        <v>-26.4</v>
      </c>
      <c r="P12" s="165">
        <v>2.2000000000000002</v>
      </c>
      <c r="Q12" s="165">
        <v>1.6559999999999999</v>
      </c>
      <c r="R12" s="165">
        <v>-19.8</v>
      </c>
      <c r="S12" s="165">
        <v>-2.2458</v>
      </c>
      <c r="T12" s="165">
        <v>-10.536</v>
      </c>
      <c r="U12" s="165">
        <v>4.2431000000000001</v>
      </c>
      <c r="V12" s="165">
        <v>4.1486000000000001</v>
      </c>
      <c r="W12" s="165">
        <v>6.7266000000000004</v>
      </c>
      <c r="X12" s="165">
        <v>4.3278999999999996</v>
      </c>
      <c r="Y12" s="165">
        <v>-4.2700000000000002E-2</v>
      </c>
      <c r="Z12" s="165">
        <v>2.3637999999999999</v>
      </c>
      <c r="AA12" s="166"/>
      <c r="AB12" s="165">
        <v>-1.0391999999999999</v>
      </c>
      <c r="AC12" s="165">
        <v>-1.8919999999999999</v>
      </c>
      <c r="AD12" s="165">
        <v>-1.839</v>
      </c>
      <c r="AE12" s="165">
        <v>4.2549999999999999</v>
      </c>
      <c r="AF12" s="165">
        <v>-6.66</v>
      </c>
      <c r="AG12" s="165">
        <v>-8.8000000000000007</v>
      </c>
      <c r="AH12" s="165">
        <v>-0.56799999999999995</v>
      </c>
      <c r="AI12" s="165">
        <v>0.23599999999999999</v>
      </c>
      <c r="AJ12" s="166"/>
      <c r="AK12" s="165">
        <v>-17.52</v>
      </c>
      <c r="AL12" s="166"/>
      <c r="AM12" s="165">
        <v>-10.84</v>
      </c>
      <c r="AN12" s="165">
        <v>-11.1</v>
      </c>
      <c r="AO12" s="165">
        <v>3.4539</v>
      </c>
      <c r="AP12" s="165">
        <v>3.3073999999999999</v>
      </c>
      <c r="AQ12" s="165">
        <v>14.245699999999999</v>
      </c>
      <c r="AR12" s="165">
        <v>16.512899999999998</v>
      </c>
      <c r="AS12" s="165">
        <v>-12.3193</v>
      </c>
      <c r="AT12" s="165">
        <v>-12.4582</v>
      </c>
      <c r="AU12" s="165">
        <v>-13.278</v>
      </c>
      <c r="AV12" s="165">
        <v>12.660299999999999</v>
      </c>
      <c r="AW12" s="165">
        <v>11.4497</v>
      </c>
      <c r="AX12" s="165">
        <v>-11.5205</v>
      </c>
      <c r="AY12" s="165">
        <v>-9.6450999999999993</v>
      </c>
      <c r="AZ12" s="165">
        <v>31.992000000000001</v>
      </c>
      <c r="BA12" s="165">
        <v>33.7883</v>
      </c>
      <c r="BB12" s="165">
        <v>10.1983</v>
      </c>
      <c r="BC12" s="165">
        <v>12.3184</v>
      </c>
      <c r="BD12" s="165">
        <v>-6.4</v>
      </c>
      <c r="BE12" s="165">
        <v>-6.4</v>
      </c>
      <c r="BF12" s="165">
        <v>-25.992599999999999</v>
      </c>
      <c r="BG12" s="165">
        <v>-24.290700000000001</v>
      </c>
      <c r="BH12" s="165">
        <v>-2.4893999999999998</v>
      </c>
      <c r="BI12" s="166"/>
      <c r="BJ12" s="165">
        <v>2.3249</v>
      </c>
      <c r="BK12" s="165">
        <v>2.1065</v>
      </c>
      <c r="BL12" s="165">
        <v>1.8796999999999999</v>
      </c>
      <c r="BM12" s="165">
        <v>1.4938</v>
      </c>
      <c r="BN12" s="165">
        <v>-105.6245</v>
      </c>
      <c r="BO12" s="165">
        <v>24.0791</v>
      </c>
      <c r="BP12" s="165">
        <v>23.957000000000001</v>
      </c>
      <c r="BQ12" s="165">
        <v>33.733699999999999</v>
      </c>
      <c r="BR12" s="165">
        <v>-203.7621</v>
      </c>
      <c r="BS12" s="166"/>
      <c r="BT12" s="166"/>
      <c r="BU12" s="166"/>
      <c r="BV12" s="165">
        <v>7.2152000000000003</v>
      </c>
      <c r="BW12" s="165">
        <v>8.89</v>
      </c>
      <c r="BX12" s="165">
        <v>6.27</v>
      </c>
      <c r="BY12" s="165">
        <v>-14.68</v>
      </c>
      <c r="BZ12" s="165">
        <v>0.61</v>
      </c>
      <c r="CA12" s="165">
        <v>-18.7498</v>
      </c>
      <c r="CB12" s="165">
        <v>-18.213999999999999</v>
      </c>
      <c r="CC12" s="165">
        <v>29.066800000000001</v>
      </c>
      <c r="CD12" s="165">
        <v>27.861599999999999</v>
      </c>
      <c r="CE12" s="165">
        <v>29.589099999999998</v>
      </c>
      <c r="CF12" s="165">
        <v>-26.696300000000001</v>
      </c>
      <c r="CG12" s="165">
        <v>-27.015000000000001</v>
      </c>
      <c r="CH12" s="165">
        <v>0.2883</v>
      </c>
      <c r="CI12" s="166"/>
      <c r="CJ12" s="166"/>
      <c r="CK12" s="166"/>
      <c r="CL12" s="165">
        <v>-15.6</v>
      </c>
      <c r="CM12" s="165">
        <v>-15.6</v>
      </c>
      <c r="CN12" s="165">
        <v>-2</v>
      </c>
      <c r="CO12" s="165">
        <v>5.6798000000000002</v>
      </c>
      <c r="CP12" s="165">
        <v>5.6616</v>
      </c>
      <c r="CQ12" s="165">
        <v>4.1510999999999996</v>
      </c>
      <c r="CR12" s="165">
        <v>46.211399999999998</v>
      </c>
      <c r="CS12" s="165">
        <v>46.307899999999997</v>
      </c>
      <c r="CT12" s="165">
        <v>-28.799299999999999</v>
      </c>
      <c r="CU12" s="165">
        <v>-19.190899999999999</v>
      </c>
      <c r="CV12" s="165">
        <v>-29.104099999999999</v>
      </c>
      <c r="CW12" s="165">
        <v>1.6089</v>
      </c>
      <c r="CX12" s="165">
        <v>24.74</v>
      </c>
      <c r="CY12" s="165">
        <v>9.0500000000000007</v>
      </c>
      <c r="CZ12" s="165">
        <v>8.7548999999999992</v>
      </c>
      <c r="DA12" s="165">
        <v>7.6201999999999996</v>
      </c>
      <c r="DB12" s="165">
        <v>-6.53</v>
      </c>
      <c r="DC12" s="165">
        <v>-3.2559999999999998</v>
      </c>
      <c r="DD12" s="166"/>
      <c r="DE12" s="166"/>
      <c r="DF12" s="165">
        <v>19.959399999999999</v>
      </c>
      <c r="DG12" s="165">
        <v>-3.9630000000000001</v>
      </c>
      <c r="DH12" s="165">
        <v>-3.1646000000000001</v>
      </c>
      <c r="DI12" s="166"/>
      <c r="DJ12" s="166"/>
      <c r="DK12" s="165">
        <v>3.0999999999999999E-3</v>
      </c>
      <c r="DL12" s="165">
        <v>-2.9921000000000002</v>
      </c>
      <c r="DM12" s="165">
        <v>5.9981</v>
      </c>
      <c r="DN12" s="165">
        <v>2.9744999999999999</v>
      </c>
      <c r="DO12" s="165">
        <v>-2.68</v>
      </c>
      <c r="DP12" s="165">
        <v>-2.64</v>
      </c>
      <c r="DQ12" s="165">
        <v>11.330500000000001</v>
      </c>
      <c r="DR12" s="165">
        <v>-21.4312</v>
      </c>
      <c r="DS12" s="165">
        <v>-5.31</v>
      </c>
      <c r="DT12" s="165">
        <v>-5.41</v>
      </c>
      <c r="DU12" s="165">
        <v>11.48</v>
      </c>
      <c r="DV12" s="165">
        <v>6.23</v>
      </c>
      <c r="DW12" s="165">
        <v>-22.6</v>
      </c>
      <c r="DX12" s="165">
        <v>-11.4818</v>
      </c>
      <c r="DY12" s="165">
        <v>-36.406700000000001</v>
      </c>
      <c r="DZ12" s="165">
        <v>-35.609099999999998</v>
      </c>
      <c r="EA12" s="165">
        <v>-10.092000000000001</v>
      </c>
      <c r="EB12" s="165">
        <v>-28.484200000000001</v>
      </c>
      <c r="EC12" s="165">
        <v>-34.565899999999999</v>
      </c>
      <c r="ED12" s="165">
        <v>-35.5319</v>
      </c>
      <c r="EE12" s="165">
        <v>-16.584900000000001</v>
      </c>
      <c r="EF12" s="165">
        <v>-19.325500000000002</v>
      </c>
      <c r="EG12" s="165">
        <v>-12.598000000000001</v>
      </c>
      <c r="EH12" s="165">
        <v>-121.6139</v>
      </c>
      <c r="EI12" s="165">
        <v>-31.852499999999999</v>
      </c>
      <c r="EJ12" s="166"/>
      <c r="EK12" s="165">
        <v>-11.4975</v>
      </c>
      <c r="EL12" s="165">
        <v>-10.316800000000001</v>
      </c>
      <c r="EM12" s="165">
        <v>17.863299999999999</v>
      </c>
      <c r="EN12" s="165">
        <v>-8.9932999999999996</v>
      </c>
      <c r="EO12" s="165">
        <v>-9.2368000000000006</v>
      </c>
      <c r="EP12" s="165">
        <v>-6.66</v>
      </c>
      <c r="EQ12" s="165">
        <v>-23.583100000000002</v>
      </c>
      <c r="ER12" s="165">
        <v>-23.128699999999998</v>
      </c>
      <c r="ES12" s="165">
        <v>4.1440999999999999</v>
      </c>
      <c r="ET12" s="165">
        <v>6.48</v>
      </c>
      <c r="EU12" s="165">
        <v>-4.3899999999999997</v>
      </c>
      <c r="EV12" s="165">
        <v>0.1</v>
      </c>
      <c r="EW12" s="165">
        <v>4.8563000000000001</v>
      </c>
      <c r="EX12" s="165">
        <v>-14.6784</v>
      </c>
      <c r="EY12" s="165">
        <v>-11.972200000000001</v>
      </c>
      <c r="EZ12" s="165">
        <v>-11.8385</v>
      </c>
      <c r="FA12" s="165">
        <v>10.5039</v>
      </c>
      <c r="FB12" s="165">
        <v>6.2697000000000003</v>
      </c>
      <c r="FC12" s="165">
        <v>-24.0397</v>
      </c>
      <c r="FD12" s="165">
        <v>5.8371000000000004</v>
      </c>
      <c r="FE12" s="166"/>
      <c r="FF12" s="165">
        <v>5.5073999999999996</v>
      </c>
      <c r="FG12" s="165">
        <v>0</v>
      </c>
      <c r="FH12" s="165">
        <v>0</v>
      </c>
      <c r="FI12" s="166"/>
      <c r="FJ12" s="165">
        <v>4.8562000000000003</v>
      </c>
      <c r="FK12" s="165">
        <v>4.6887999999999996</v>
      </c>
      <c r="FL12" s="165">
        <v>-16.410699999999999</v>
      </c>
      <c r="FM12" s="165">
        <v>15.9086</v>
      </c>
      <c r="FN12" s="165">
        <v>16.131499999999999</v>
      </c>
      <c r="FO12" s="165">
        <v>-5.0911</v>
      </c>
      <c r="FP12" s="166"/>
      <c r="FQ12" s="165">
        <v>22.984999999999999</v>
      </c>
      <c r="FR12" s="165">
        <v>-17.309999999999999</v>
      </c>
      <c r="FS12" s="165">
        <v>-1.0085</v>
      </c>
      <c r="FT12" s="165">
        <v>0.20069999999999999</v>
      </c>
      <c r="FU12" s="165">
        <v>1.4</v>
      </c>
      <c r="FV12" s="165">
        <v>1.51</v>
      </c>
      <c r="FW12" s="165">
        <v>-21.459299999999999</v>
      </c>
      <c r="FX12" s="166"/>
      <c r="FY12" s="165">
        <v>2.1040000000000001</v>
      </c>
      <c r="FZ12" s="165">
        <v>-1.61</v>
      </c>
      <c r="GA12" s="166"/>
      <c r="GB12" s="165">
        <v>9.56</v>
      </c>
      <c r="GC12" s="165">
        <v>-20.187799999999999</v>
      </c>
      <c r="GD12" s="165">
        <v>-12.3307</v>
      </c>
      <c r="GE12" s="165">
        <v>-3.48</v>
      </c>
      <c r="GF12" s="165">
        <v>28.216999999999999</v>
      </c>
      <c r="GG12" s="166"/>
      <c r="GH12" s="165">
        <v>14.835800000000001</v>
      </c>
      <c r="GI12" s="165">
        <v>-1.895</v>
      </c>
      <c r="GJ12" s="165">
        <v>-2.0642999999999998</v>
      </c>
      <c r="GK12" s="165">
        <v>1.9313</v>
      </c>
      <c r="GL12" s="166"/>
      <c r="GM12" s="166"/>
      <c r="GN12" s="165">
        <v>-12.136200000000001</v>
      </c>
      <c r="GO12" s="165">
        <v>-23.487400000000001</v>
      </c>
      <c r="GP12" s="165">
        <v>0.39029999999999998</v>
      </c>
      <c r="GQ12" s="165">
        <v>-19.140899999999998</v>
      </c>
      <c r="GR12" s="165">
        <v>4.7718999999999996</v>
      </c>
      <c r="GS12" s="165">
        <v>5.7897999999999996</v>
      </c>
      <c r="GT12" s="165">
        <v>94.802099999999996</v>
      </c>
      <c r="GU12" s="165">
        <v>-6.1520999999999999</v>
      </c>
      <c r="GV12" s="165">
        <v>-9.9295000000000009</v>
      </c>
      <c r="GW12" s="165">
        <v>9.6759000000000004</v>
      </c>
      <c r="GX12" s="165">
        <v>2.1774</v>
      </c>
      <c r="GY12" s="165">
        <v>5.8531000000000004</v>
      </c>
      <c r="GZ12" s="165">
        <v>5.8704999999999998</v>
      </c>
      <c r="HA12" s="166"/>
      <c r="HB12" s="165">
        <v>-12.100899999999999</v>
      </c>
      <c r="HC12" s="165">
        <v>-11.127700000000001</v>
      </c>
      <c r="HD12" s="165">
        <v>-2.5099999999999998</v>
      </c>
      <c r="HE12" s="165">
        <v>-4.7647000000000004</v>
      </c>
      <c r="HF12" s="165">
        <v>8.5212000000000003</v>
      </c>
      <c r="HG12" s="165">
        <v>17.690200000000001</v>
      </c>
      <c r="HH12" s="165">
        <v>98.475300000000004</v>
      </c>
      <c r="HI12" s="165">
        <v>-19.233699999999999</v>
      </c>
      <c r="HJ12" s="165">
        <v>32.173400000000001</v>
      </c>
      <c r="HK12" s="166"/>
      <c r="HL12" s="165">
        <v>8.8355999999999995</v>
      </c>
      <c r="HM12" s="165">
        <v>-10.3687</v>
      </c>
      <c r="HN12" s="165">
        <v>0</v>
      </c>
      <c r="HO12" s="166"/>
      <c r="HP12" s="166"/>
      <c r="HQ12" s="165">
        <v>-15.8851</v>
      </c>
      <c r="HR12" s="165">
        <v>-15.3687</v>
      </c>
      <c r="HS12" s="165">
        <v>-8.6420999999999992</v>
      </c>
      <c r="HT12" s="165">
        <v>-8.3640000000000008</v>
      </c>
      <c r="HU12" s="165">
        <v>17.47</v>
      </c>
      <c r="HV12" s="165">
        <v>17.64</v>
      </c>
      <c r="HW12" s="165">
        <v>-26.1</v>
      </c>
      <c r="HX12" s="165">
        <v>-26.6</v>
      </c>
      <c r="HY12" s="165">
        <v>0.82669999999999999</v>
      </c>
      <c r="HZ12" s="165">
        <v>-10.48</v>
      </c>
      <c r="IA12" s="165">
        <v>77.590299999999999</v>
      </c>
      <c r="IB12" s="165">
        <v>18.5031</v>
      </c>
      <c r="IC12" s="165">
        <v>18.379200000000001</v>
      </c>
      <c r="ID12" s="165">
        <v>-19</v>
      </c>
      <c r="IE12" s="165">
        <v>-35</v>
      </c>
      <c r="IF12" s="165">
        <v>-0.3</v>
      </c>
      <c r="IG12" s="165">
        <v>-0.8</v>
      </c>
      <c r="IH12" s="165">
        <v>-18.320499999999999</v>
      </c>
      <c r="II12" s="166"/>
      <c r="IJ12" s="165">
        <v>-156.73349999999999</v>
      </c>
      <c r="IK12" s="165">
        <v>10.689399999999999</v>
      </c>
      <c r="IL12" s="165">
        <v>-276.0788</v>
      </c>
      <c r="IM12" s="165">
        <v>-23.495899999999999</v>
      </c>
      <c r="IN12" s="166"/>
      <c r="IO12" s="165">
        <v>111.87050000000001</v>
      </c>
      <c r="IP12" s="165">
        <v>59.220700000000001</v>
      </c>
      <c r="IQ12" s="165">
        <v>138.70529999999999</v>
      </c>
      <c r="IR12" s="165">
        <v>118.2397</v>
      </c>
      <c r="IS12" s="165">
        <v>43.927900000000001</v>
      </c>
      <c r="IT12" s="165">
        <v>18.647600000000001</v>
      </c>
      <c r="IU12" s="165">
        <v>18.333500000000001</v>
      </c>
      <c r="IV12" s="165">
        <v>-24.811699999999998</v>
      </c>
      <c r="IW12" s="165">
        <v>206.7655</v>
      </c>
      <c r="IX12" s="165">
        <v>-222.16470000000001</v>
      </c>
      <c r="IY12" s="165">
        <v>-19.039100000000001</v>
      </c>
      <c r="IZ12" s="165">
        <v>28.228200000000001</v>
      </c>
      <c r="JA12" s="165">
        <v>1.1975</v>
      </c>
      <c r="JB12" s="165">
        <v>7.3890000000000002</v>
      </c>
      <c r="JC12" s="165">
        <v>-2.96</v>
      </c>
      <c r="JD12" s="165">
        <v>-0.49099999999999999</v>
      </c>
      <c r="JE12" s="165">
        <v>-0.499</v>
      </c>
      <c r="JF12" s="165">
        <v>-2.4</v>
      </c>
      <c r="JG12" s="165">
        <v>2.2400000000000002</v>
      </c>
      <c r="JH12" s="165">
        <v>-1.0902000000000001</v>
      </c>
      <c r="JI12" s="165">
        <v>-7.9393000000000002</v>
      </c>
      <c r="JJ12" s="165">
        <v>4.4541000000000004</v>
      </c>
      <c r="JK12" s="165">
        <v>-4.1306000000000003</v>
      </c>
      <c r="JL12" s="165">
        <v>4.7</v>
      </c>
      <c r="JM12" s="165">
        <v>2.39</v>
      </c>
      <c r="JN12" s="165">
        <v>0.88400000000000001</v>
      </c>
      <c r="JO12" s="166"/>
      <c r="JP12" s="166"/>
      <c r="JQ12" s="165">
        <v>4.3982000000000001</v>
      </c>
      <c r="JR12" s="165">
        <v>4.2774999999999999</v>
      </c>
      <c r="JS12" s="165">
        <v>3.7189999999999999</v>
      </c>
      <c r="JT12" s="166"/>
      <c r="JU12" s="165">
        <v>20</v>
      </c>
      <c r="JV12" s="165">
        <v>7.4907000000000004</v>
      </c>
      <c r="JW12" s="165">
        <v>0.05</v>
      </c>
      <c r="JX12" s="166"/>
      <c r="JY12" s="165">
        <v>-13.1815</v>
      </c>
      <c r="JZ12" s="165">
        <v>-4.6199999999999998E-2</v>
      </c>
      <c r="KA12" s="165">
        <v>-24.4116</v>
      </c>
      <c r="KB12" s="165">
        <v>-9.0846999999999998</v>
      </c>
      <c r="KC12" s="165">
        <v>-3.3323999999999998</v>
      </c>
      <c r="KD12" s="165">
        <v>-28.961400000000001</v>
      </c>
      <c r="KE12" s="165">
        <v>0</v>
      </c>
      <c r="KF12" s="165">
        <v>-11.9</v>
      </c>
      <c r="KG12" s="165">
        <v>-4.4000000000000004</v>
      </c>
      <c r="KH12" s="165">
        <v>40.986899999999999</v>
      </c>
      <c r="KI12" s="165">
        <v>-124.64709999999999</v>
      </c>
    </row>
    <row r="13" spans="1:295" ht="18" customHeight="1" x14ac:dyDescent="0.3">
      <c r="A13" s="161" t="s">
        <v>77</v>
      </c>
      <c r="B13" s="161" t="s">
        <v>830</v>
      </c>
      <c r="C13" s="165">
        <v>0</v>
      </c>
      <c r="D13" s="166"/>
      <c r="E13" s="165">
        <v>-6.1550000000000002</v>
      </c>
      <c r="F13" s="165">
        <v>2.2149999999999999</v>
      </c>
      <c r="G13" s="165">
        <v>8.2591000000000001</v>
      </c>
      <c r="H13" s="166"/>
      <c r="I13" s="165">
        <v>11.4316</v>
      </c>
      <c r="J13" s="166"/>
      <c r="K13" s="165">
        <v>9.4646000000000008</v>
      </c>
      <c r="L13" s="165">
        <v>3.0798999999999999</v>
      </c>
      <c r="M13" s="166"/>
      <c r="N13" s="165">
        <v>-13.32</v>
      </c>
      <c r="O13" s="166"/>
      <c r="P13" s="166"/>
      <c r="Q13" s="166"/>
      <c r="R13" s="166"/>
      <c r="S13" s="165">
        <v>-2.0125999999999999</v>
      </c>
      <c r="T13" s="165">
        <v>-10.5594</v>
      </c>
      <c r="U13" s="165">
        <v>4.1143000000000001</v>
      </c>
      <c r="V13" s="165">
        <v>3.9921000000000002</v>
      </c>
      <c r="W13" s="165">
        <v>7.2389000000000001</v>
      </c>
      <c r="X13" s="165">
        <v>4.2046000000000001</v>
      </c>
      <c r="Y13" s="165">
        <v>0.28610000000000002</v>
      </c>
      <c r="Z13" s="165">
        <v>2.242</v>
      </c>
      <c r="AA13" s="166"/>
      <c r="AB13" s="165">
        <v>-0.99180000000000001</v>
      </c>
      <c r="AC13" s="165">
        <v>-1.7869999999999999</v>
      </c>
      <c r="AD13" s="165">
        <v>-1.782</v>
      </c>
      <c r="AE13" s="165">
        <v>3.8809999999999998</v>
      </c>
      <c r="AF13" s="165">
        <v>-6.66</v>
      </c>
      <c r="AG13" s="166"/>
      <c r="AH13" s="165">
        <v>-0.59899999999999998</v>
      </c>
      <c r="AI13" s="165">
        <v>0.23</v>
      </c>
      <c r="AJ13" s="166"/>
      <c r="AK13" s="165">
        <v>-17.38</v>
      </c>
      <c r="AL13" s="166"/>
      <c r="AM13" s="165">
        <v>-10.97</v>
      </c>
      <c r="AN13" s="165">
        <v>-11.12</v>
      </c>
      <c r="AO13" s="165">
        <v>3.8534999999999999</v>
      </c>
      <c r="AP13" s="165">
        <v>3.3877999999999999</v>
      </c>
      <c r="AQ13" s="165">
        <v>15.166399999999999</v>
      </c>
      <c r="AR13" s="165">
        <v>16.594799999999999</v>
      </c>
      <c r="AS13" s="165">
        <v>-13.3072</v>
      </c>
      <c r="AT13" s="165">
        <v>-13.5299</v>
      </c>
      <c r="AU13" s="165">
        <v>-12.4831</v>
      </c>
      <c r="AV13" s="165">
        <v>18.5122</v>
      </c>
      <c r="AW13" s="165">
        <v>13.99</v>
      </c>
      <c r="AX13" s="165">
        <v>-11.252599999999999</v>
      </c>
      <c r="AY13" s="165">
        <v>-9.1091999999999995</v>
      </c>
      <c r="AZ13" s="165">
        <v>27.554200000000002</v>
      </c>
      <c r="BA13" s="165">
        <v>30.556799999999999</v>
      </c>
      <c r="BB13" s="165">
        <v>2.9523000000000001</v>
      </c>
      <c r="BC13" s="165">
        <v>12.4383</v>
      </c>
      <c r="BD13" s="165">
        <v>-5.9</v>
      </c>
      <c r="BE13" s="165">
        <v>-5.8</v>
      </c>
      <c r="BF13" s="165">
        <v>-24.2879</v>
      </c>
      <c r="BG13" s="165">
        <v>-25.087800000000001</v>
      </c>
      <c r="BH13" s="165">
        <v>-2.4780000000000002</v>
      </c>
      <c r="BI13" s="166"/>
      <c r="BJ13" s="165">
        <v>1.6839999999999999</v>
      </c>
      <c r="BK13" s="165">
        <v>1.9246000000000001</v>
      </c>
      <c r="BL13" s="165">
        <v>2.0649999999999999</v>
      </c>
      <c r="BM13" s="165">
        <v>1.47</v>
      </c>
      <c r="BN13" s="165">
        <v>-102.6948</v>
      </c>
      <c r="BO13" s="165">
        <v>22.6752</v>
      </c>
      <c r="BP13" s="165">
        <v>22.7668</v>
      </c>
      <c r="BQ13" s="165">
        <v>33.235199999999999</v>
      </c>
      <c r="BR13" s="165">
        <v>-202.74289999999999</v>
      </c>
      <c r="BS13" s="166"/>
      <c r="BT13" s="166"/>
      <c r="BU13" s="166"/>
      <c r="BV13" s="166"/>
      <c r="BW13" s="165">
        <v>8.7100000000000009</v>
      </c>
      <c r="BX13" s="165">
        <v>5.78</v>
      </c>
      <c r="BY13" s="165">
        <v>-15.53</v>
      </c>
      <c r="BZ13" s="165">
        <v>-0.39</v>
      </c>
      <c r="CA13" s="165">
        <v>-17.946100000000001</v>
      </c>
      <c r="CB13" s="165">
        <v>-18.4819</v>
      </c>
      <c r="CC13" s="165">
        <v>26.994399999999999</v>
      </c>
      <c r="CD13" s="165">
        <v>26.5335</v>
      </c>
      <c r="CE13" s="165">
        <v>25.030100000000001</v>
      </c>
      <c r="CF13" s="165">
        <v>-25.628599999999999</v>
      </c>
      <c r="CG13" s="165">
        <v>-25.5625</v>
      </c>
      <c r="CH13" s="165">
        <v>0.75919999999999999</v>
      </c>
      <c r="CI13" s="166"/>
      <c r="CJ13" s="166"/>
      <c r="CK13" s="166"/>
      <c r="CL13" s="165">
        <v>-17.3</v>
      </c>
      <c r="CM13" s="165">
        <v>-17.2</v>
      </c>
      <c r="CN13" s="165">
        <v>-1.98</v>
      </c>
      <c r="CO13" s="165">
        <v>4.6631999999999998</v>
      </c>
      <c r="CP13" s="165">
        <v>5.3627000000000002</v>
      </c>
      <c r="CQ13" s="165">
        <v>4.0810000000000004</v>
      </c>
      <c r="CR13" s="165">
        <v>46.9589</v>
      </c>
      <c r="CS13" s="165">
        <v>47.099299999999999</v>
      </c>
      <c r="CT13" s="165">
        <v>-27.563700000000001</v>
      </c>
      <c r="CU13" s="165">
        <v>-20.694600000000001</v>
      </c>
      <c r="CV13" s="165">
        <v>-28.672000000000001</v>
      </c>
      <c r="CW13" s="165">
        <v>1.5604</v>
      </c>
      <c r="CX13" s="165">
        <v>23.94</v>
      </c>
      <c r="CY13" s="165">
        <v>8.58</v>
      </c>
      <c r="CZ13" s="165">
        <v>8.7548999999999992</v>
      </c>
      <c r="DA13" s="165">
        <v>7.4249000000000001</v>
      </c>
      <c r="DB13" s="165">
        <v>-6.9</v>
      </c>
      <c r="DC13" s="165">
        <v>-2.96</v>
      </c>
      <c r="DD13" s="166"/>
      <c r="DE13" s="166"/>
      <c r="DF13" s="165">
        <v>19.429200000000002</v>
      </c>
      <c r="DG13" s="165">
        <v>-3.8492000000000002</v>
      </c>
      <c r="DH13" s="165">
        <v>-3.2711000000000001</v>
      </c>
      <c r="DI13" s="166"/>
      <c r="DJ13" s="166"/>
      <c r="DK13" s="165">
        <v>0.29480000000000001</v>
      </c>
      <c r="DL13" s="165">
        <v>-3.1791</v>
      </c>
      <c r="DM13" s="165">
        <v>5.3672000000000004</v>
      </c>
      <c r="DN13" s="165">
        <v>2.9744999999999999</v>
      </c>
      <c r="DO13" s="165">
        <v>-2.73</v>
      </c>
      <c r="DP13" s="165">
        <v>-2.37</v>
      </c>
      <c r="DQ13" s="165">
        <v>9.4239999999999995</v>
      </c>
      <c r="DR13" s="165">
        <v>-18.7986</v>
      </c>
      <c r="DS13" s="165">
        <v>-5.21</v>
      </c>
      <c r="DT13" s="165">
        <v>-5.32</v>
      </c>
      <c r="DU13" s="165">
        <v>10.79</v>
      </c>
      <c r="DV13" s="165">
        <v>6.41</v>
      </c>
      <c r="DW13" s="165">
        <v>-21.290900000000001</v>
      </c>
      <c r="DX13" s="165">
        <v>-11.681800000000001</v>
      </c>
      <c r="DY13" s="165">
        <v>-35.213200000000001</v>
      </c>
      <c r="DZ13" s="165">
        <v>-34.427300000000002</v>
      </c>
      <c r="EA13" s="165">
        <v>-12.3947</v>
      </c>
      <c r="EB13" s="165">
        <v>-29.937799999999999</v>
      </c>
      <c r="EC13" s="165">
        <v>-34.956600000000002</v>
      </c>
      <c r="ED13" s="165">
        <v>-35.262599999999999</v>
      </c>
      <c r="EE13" s="165">
        <v>-16.722799999999999</v>
      </c>
      <c r="EF13" s="165">
        <v>-19.407599999999999</v>
      </c>
      <c r="EG13" s="165">
        <v>-11.923</v>
      </c>
      <c r="EH13" s="165">
        <v>-118.01009999999999</v>
      </c>
      <c r="EI13" s="165">
        <v>-36.255899999999997</v>
      </c>
      <c r="EJ13" s="166"/>
      <c r="EK13" s="165">
        <v>-10.7087</v>
      </c>
      <c r="EL13" s="165">
        <v>-10.7232</v>
      </c>
      <c r="EM13" s="165">
        <v>18.831900000000001</v>
      </c>
      <c r="EN13" s="165">
        <v>-6.6981999999999999</v>
      </c>
      <c r="EO13" s="165">
        <v>-6.8411999999999997</v>
      </c>
      <c r="EP13" s="165">
        <v>-12.804</v>
      </c>
      <c r="EQ13" s="165">
        <v>-23.753499999999999</v>
      </c>
      <c r="ER13" s="165">
        <v>-23.02</v>
      </c>
      <c r="ES13" s="165">
        <v>3.2658999999999998</v>
      </c>
      <c r="ET13" s="165">
        <v>6.46</v>
      </c>
      <c r="EU13" s="165">
        <v>-4.54</v>
      </c>
      <c r="EV13" s="165">
        <v>-2.1</v>
      </c>
      <c r="EW13" s="165">
        <v>4.6332000000000004</v>
      </c>
      <c r="EX13" s="165">
        <v>-10.6905</v>
      </c>
      <c r="EY13" s="165">
        <v>-11.5099</v>
      </c>
      <c r="EZ13" s="165">
        <v>-11.3545</v>
      </c>
      <c r="FA13" s="165">
        <v>10.3614</v>
      </c>
      <c r="FB13" s="165">
        <v>4.5220000000000002</v>
      </c>
      <c r="FC13" s="165">
        <v>-17.692900000000002</v>
      </c>
      <c r="FD13" s="165">
        <v>5.3258000000000001</v>
      </c>
      <c r="FE13" s="166"/>
      <c r="FF13" s="165">
        <v>5.1966999999999999</v>
      </c>
      <c r="FG13" s="165">
        <v>0</v>
      </c>
      <c r="FH13" s="165">
        <v>2.5392999999999999</v>
      </c>
      <c r="FI13" s="165">
        <v>0</v>
      </c>
      <c r="FJ13" s="165">
        <v>4.6887999999999996</v>
      </c>
      <c r="FK13" s="165">
        <v>4.5213000000000001</v>
      </c>
      <c r="FL13" s="165">
        <v>-16.243300000000001</v>
      </c>
      <c r="FM13" s="165">
        <v>15.1166</v>
      </c>
      <c r="FN13" s="165">
        <v>15.275600000000001</v>
      </c>
      <c r="FO13" s="165">
        <v>-3.4698000000000002</v>
      </c>
      <c r="FP13" s="165">
        <v>0</v>
      </c>
      <c r="FQ13" s="165">
        <v>21.8033</v>
      </c>
      <c r="FR13" s="165">
        <v>-17.43</v>
      </c>
      <c r="FS13" s="165">
        <v>-1.3088</v>
      </c>
      <c r="FT13" s="165">
        <v>0.19159999999999999</v>
      </c>
      <c r="FU13" s="165">
        <v>0.56999999999999995</v>
      </c>
      <c r="FV13" s="165">
        <v>1.52</v>
      </c>
      <c r="FW13" s="165">
        <v>-21.0124</v>
      </c>
      <c r="FX13" s="166"/>
      <c r="FY13" s="165">
        <v>2.06</v>
      </c>
      <c r="FZ13" s="165">
        <v>-1.53</v>
      </c>
      <c r="GA13" s="166"/>
      <c r="GB13" s="165">
        <v>9.68</v>
      </c>
      <c r="GC13" s="165">
        <v>-21.2865</v>
      </c>
      <c r="GD13" s="165">
        <v>-12.523</v>
      </c>
      <c r="GE13" s="165">
        <v>-3.05</v>
      </c>
      <c r="GF13" s="165">
        <v>28.792000000000002</v>
      </c>
      <c r="GG13" s="166"/>
      <c r="GH13" s="165">
        <v>15.2112</v>
      </c>
      <c r="GI13" s="165">
        <v>-1.9681999999999999</v>
      </c>
      <c r="GJ13" s="165">
        <v>-2.0874999999999999</v>
      </c>
      <c r="GK13" s="165">
        <v>1.8653999999999999</v>
      </c>
      <c r="GL13" s="166"/>
      <c r="GM13" s="166"/>
      <c r="GN13" s="166"/>
      <c r="GO13" s="165">
        <v>-20.565300000000001</v>
      </c>
      <c r="GP13" s="165">
        <v>2.0933999999999999</v>
      </c>
      <c r="GQ13" s="165">
        <v>-19.368300000000001</v>
      </c>
      <c r="GR13" s="165">
        <v>5.1147999999999998</v>
      </c>
      <c r="GS13" s="165">
        <v>5.3874000000000004</v>
      </c>
      <c r="GT13" s="165">
        <v>93.116100000000003</v>
      </c>
      <c r="GU13" s="165">
        <v>-6.1788999999999996</v>
      </c>
      <c r="GV13" s="165">
        <v>-10.036300000000001</v>
      </c>
      <c r="GW13" s="165">
        <v>9.6572999999999993</v>
      </c>
      <c r="GX13" s="165">
        <v>2.7582</v>
      </c>
      <c r="GY13" s="165">
        <v>5.8384999999999998</v>
      </c>
      <c r="GZ13" s="165">
        <v>5.8388999999999998</v>
      </c>
      <c r="HA13" s="166"/>
      <c r="HB13" s="165">
        <v>-12.821899999999999</v>
      </c>
      <c r="HC13" s="165">
        <v>-11.206099999999999</v>
      </c>
      <c r="HD13" s="165">
        <v>-2.93</v>
      </c>
      <c r="HE13" s="165">
        <v>-4.6436999999999999</v>
      </c>
      <c r="HF13" s="165">
        <v>13.098699999999999</v>
      </c>
      <c r="HG13" s="165">
        <v>13.181800000000001</v>
      </c>
      <c r="HH13" s="165">
        <v>96.012299999999996</v>
      </c>
      <c r="HI13" s="165">
        <v>-19.621099999999998</v>
      </c>
      <c r="HJ13" s="165">
        <v>32.026899999999998</v>
      </c>
      <c r="HK13" s="166"/>
      <c r="HL13" s="165">
        <v>9.0352999999999994</v>
      </c>
      <c r="HM13" s="165">
        <v>0</v>
      </c>
      <c r="HN13" s="165">
        <v>0</v>
      </c>
      <c r="HO13" s="166"/>
      <c r="HP13" s="166"/>
      <c r="HQ13" s="165">
        <v>-17.664899999999999</v>
      </c>
      <c r="HR13" s="165">
        <v>-17.0991</v>
      </c>
      <c r="HS13" s="165">
        <v>-7.9180000000000001</v>
      </c>
      <c r="HT13" s="165">
        <v>-8.5551999999999992</v>
      </c>
      <c r="HU13" s="165">
        <v>18.27</v>
      </c>
      <c r="HV13" s="165">
        <v>17.97</v>
      </c>
      <c r="HW13" s="165">
        <v>-27.6</v>
      </c>
      <c r="HX13" s="165">
        <v>-27.9</v>
      </c>
      <c r="HY13" s="165">
        <v>0.73880000000000001</v>
      </c>
      <c r="HZ13" s="165">
        <v>-10.8</v>
      </c>
      <c r="IA13" s="165">
        <v>83.183899999999994</v>
      </c>
      <c r="IB13" s="165">
        <v>11.0586</v>
      </c>
      <c r="IC13" s="165">
        <v>11.222099999999999</v>
      </c>
      <c r="ID13" s="165">
        <v>-18.7</v>
      </c>
      <c r="IE13" s="165">
        <v>-34.6</v>
      </c>
      <c r="IF13" s="165">
        <v>1.3</v>
      </c>
      <c r="IG13" s="165">
        <v>0.8</v>
      </c>
      <c r="IH13" s="166"/>
      <c r="II13" s="165">
        <v>-18.428699999999999</v>
      </c>
      <c r="IJ13" s="165">
        <v>-159.62200000000001</v>
      </c>
      <c r="IK13" s="165">
        <v>9.9024999999999999</v>
      </c>
      <c r="IL13" s="165">
        <v>-277.18520000000001</v>
      </c>
      <c r="IM13" s="165">
        <v>-25.041899999999998</v>
      </c>
      <c r="IN13" s="166"/>
      <c r="IO13" s="165">
        <v>110.0515</v>
      </c>
      <c r="IP13" s="165">
        <v>60.278399999999998</v>
      </c>
      <c r="IQ13" s="165">
        <v>146.96940000000001</v>
      </c>
      <c r="IR13" s="165">
        <v>119.9877</v>
      </c>
      <c r="IS13" s="165">
        <v>42.234000000000002</v>
      </c>
      <c r="IT13" s="165">
        <v>18.182200000000002</v>
      </c>
      <c r="IU13" s="165">
        <v>16.655899999999999</v>
      </c>
      <c r="IV13" s="165">
        <v>-32.114199999999997</v>
      </c>
      <c r="IW13" s="165">
        <v>200.65549999999999</v>
      </c>
      <c r="IX13" s="165">
        <v>-224.51249999999999</v>
      </c>
      <c r="IY13" s="165">
        <v>-21.884499999999999</v>
      </c>
      <c r="IZ13" s="165">
        <v>30.7621</v>
      </c>
      <c r="JA13" s="165">
        <v>0.14280000000000001</v>
      </c>
      <c r="JB13" s="165">
        <v>7.18</v>
      </c>
      <c r="JC13" s="165">
        <v>-3.2</v>
      </c>
      <c r="JD13" s="165">
        <v>-0.57599999999999996</v>
      </c>
      <c r="JE13" s="165">
        <v>-0.58199999999999996</v>
      </c>
      <c r="JF13" s="165">
        <v>-1.92</v>
      </c>
      <c r="JG13" s="165">
        <v>1.68</v>
      </c>
      <c r="JH13" s="165">
        <v>-0.72230000000000005</v>
      </c>
      <c r="JI13" s="165">
        <v>-7.3532999999999999</v>
      </c>
      <c r="JJ13" s="165">
        <v>4.4541000000000004</v>
      </c>
      <c r="JK13" s="165">
        <v>-4.1581000000000001</v>
      </c>
      <c r="JL13" s="165">
        <v>3.8</v>
      </c>
      <c r="JM13" s="165">
        <v>1.3919999999999999</v>
      </c>
      <c r="JN13" s="165">
        <v>-1.43</v>
      </c>
      <c r="JO13" s="165">
        <v>2.5615000000000001</v>
      </c>
      <c r="JP13" s="165">
        <v>3.0230999999999999</v>
      </c>
      <c r="JQ13" s="165">
        <v>4.8322000000000003</v>
      </c>
      <c r="JR13" s="165">
        <v>3.4051</v>
      </c>
      <c r="JS13" s="165">
        <v>4.3079999999999998</v>
      </c>
      <c r="JT13" s="166"/>
      <c r="JU13" s="165">
        <v>19.5</v>
      </c>
      <c r="JV13" s="165">
        <v>7.0349000000000004</v>
      </c>
      <c r="JW13" s="165">
        <v>-0.06</v>
      </c>
      <c r="JX13" s="166"/>
      <c r="JY13" s="165">
        <v>-13.906000000000001</v>
      </c>
      <c r="JZ13" s="165">
        <v>-0.64190000000000003</v>
      </c>
      <c r="KA13" s="165">
        <v>-24.944400000000002</v>
      </c>
      <c r="KB13" s="165">
        <v>-10.511900000000001</v>
      </c>
      <c r="KC13" s="165">
        <v>-2.5617000000000001</v>
      </c>
      <c r="KD13" s="165">
        <v>-29.5578</v>
      </c>
      <c r="KE13" s="165">
        <v>1.395</v>
      </c>
      <c r="KF13" s="165">
        <v>-11.4</v>
      </c>
      <c r="KG13" s="165">
        <v>-4.3</v>
      </c>
      <c r="KH13" s="165">
        <v>39.910299999999999</v>
      </c>
      <c r="KI13" s="165">
        <v>-125.6435</v>
      </c>
    </row>
    <row r="14" spans="1:295" ht="18" customHeight="1" x14ac:dyDescent="0.3">
      <c r="A14" s="161" t="s">
        <v>77</v>
      </c>
      <c r="B14" s="161" t="s">
        <v>831</v>
      </c>
      <c r="C14" s="165">
        <v>0</v>
      </c>
      <c r="D14" s="166"/>
      <c r="E14" s="165">
        <v>-6.1050000000000004</v>
      </c>
      <c r="F14" s="165">
        <v>2.0771999999999999</v>
      </c>
      <c r="G14" s="165">
        <v>8.7472999999999992</v>
      </c>
      <c r="H14" s="166"/>
      <c r="I14" s="165">
        <v>11.3294</v>
      </c>
      <c r="J14" s="166"/>
      <c r="K14" s="165">
        <v>9.6979000000000006</v>
      </c>
      <c r="L14" s="165">
        <v>3.1339000000000001</v>
      </c>
      <c r="M14" s="166"/>
      <c r="N14" s="165">
        <v>-15.54</v>
      </c>
      <c r="O14" s="166"/>
      <c r="P14" s="165">
        <v>2.2000000000000002</v>
      </c>
      <c r="Q14" s="166"/>
      <c r="R14" s="166"/>
      <c r="S14" s="165">
        <v>-1.9726999999999999</v>
      </c>
      <c r="T14" s="165">
        <v>-9.8514999999999997</v>
      </c>
      <c r="U14" s="165">
        <v>3.8588</v>
      </c>
      <c r="V14" s="165">
        <v>3.7044999999999999</v>
      </c>
      <c r="W14" s="165">
        <v>6.7434000000000003</v>
      </c>
      <c r="X14" s="165">
        <v>3.3936999999999999</v>
      </c>
      <c r="Y14" s="165">
        <v>0.1739</v>
      </c>
      <c r="Z14" s="165">
        <v>2.3698000000000001</v>
      </c>
      <c r="AA14" s="166"/>
      <c r="AB14" s="165">
        <v>-1.0317000000000001</v>
      </c>
      <c r="AC14" s="165">
        <v>-1.9330000000000001</v>
      </c>
      <c r="AD14" s="165">
        <v>-1.9139999999999999</v>
      </c>
      <c r="AE14" s="165">
        <v>4.0490000000000004</v>
      </c>
      <c r="AF14" s="165">
        <v>-6.66</v>
      </c>
      <c r="AG14" s="166"/>
      <c r="AH14" s="165">
        <v>-0.40600000000000003</v>
      </c>
      <c r="AI14" s="165">
        <v>0.224</v>
      </c>
      <c r="AJ14" s="166"/>
      <c r="AK14" s="165">
        <v>-18.29</v>
      </c>
      <c r="AL14" s="166"/>
      <c r="AM14" s="165">
        <v>-10.83</v>
      </c>
      <c r="AN14" s="165">
        <v>-10.67</v>
      </c>
      <c r="AO14" s="165">
        <v>3.4113000000000002</v>
      </c>
      <c r="AP14" s="165">
        <v>3.4415</v>
      </c>
      <c r="AQ14" s="165">
        <v>15.332100000000001</v>
      </c>
      <c r="AR14" s="165">
        <v>16.713999999999999</v>
      </c>
      <c r="AS14" s="165">
        <v>-9.4234000000000009</v>
      </c>
      <c r="AT14" s="165">
        <v>-13.6638</v>
      </c>
      <c r="AU14" s="165">
        <v>-13.147399999999999</v>
      </c>
      <c r="AV14" s="165">
        <v>0.84730000000000005</v>
      </c>
      <c r="AW14" s="165">
        <v>0.96109999999999995</v>
      </c>
      <c r="AX14" s="165">
        <v>-7.6356999999999999</v>
      </c>
      <c r="AY14" s="165">
        <v>-5.6262999999999996</v>
      </c>
      <c r="AZ14" s="165">
        <v>18.948699999999999</v>
      </c>
      <c r="BA14" s="165">
        <v>20.474299999999999</v>
      </c>
      <c r="BB14" s="165">
        <v>5.2676999999999996</v>
      </c>
      <c r="BC14" s="165">
        <v>14.720700000000001</v>
      </c>
      <c r="BD14" s="165">
        <v>-6.7</v>
      </c>
      <c r="BE14" s="165">
        <v>-6.5</v>
      </c>
      <c r="BF14" s="165">
        <v>-27.331199999999999</v>
      </c>
      <c r="BG14" s="165">
        <v>-26.384899999999998</v>
      </c>
      <c r="BH14" s="165">
        <v>-2.6461999999999999</v>
      </c>
      <c r="BI14" s="166"/>
      <c r="BJ14" s="165">
        <v>1.4704999999999999</v>
      </c>
      <c r="BK14" s="165">
        <v>1.7902</v>
      </c>
      <c r="BL14" s="165">
        <v>1.7847</v>
      </c>
      <c r="BM14" s="165">
        <v>1.3007</v>
      </c>
      <c r="BN14" s="165">
        <v>-123.5389</v>
      </c>
      <c r="BO14" s="165">
        <v>23.255099999999999</v>
      </c>
      <c r="BP14" s="165">
        <v>23.377199999999998</v>
      </c>
      <c r="BQ14" s="165">
        <v>38.799700000000001</v>
      </c>
      <c r="BR14" s="165">
        <v>-215.42439999999999</v>
      </c>
      <c r="BS14" s="166"/>
      <c r="BT14" s="166"/>
      <c r="BU14" s="166"/>
      <c r="BV14" s="166"/>
      <c r="BW14" s="165">
        <v>8.4700000000000006</v>
      </c>
      <c r="BX14" s="165">
        <v>5.84</v>
      </c>
      <c r="BY14" s="165">
        <v>-15.72</v>
      </c>
      <c r="BZ14" s="165">
        <v>-1.36</v>
      </c>
      <c r="CA14" s="165">
        <v>-17.678100000000001</v>
      </c>
      <c r="CB14" s="165">
        <v>-17.946100000000001</v>
      </c>
      <c r="CC14" s="165">
        <v>26.465800000000002</v>
      </c>
      <c r="CD14" s="165">
        <v>26.447800000000001</v>
      </c>
      <c r="CE14" s="165">
        <v>24.256499999999999</v>
      </c>
      <c r="CF14" s="165">
        <v>-26.954499999999999</v>
      </c>
      <c r="CG14" s="165">
        <v>-26.976500000000001</v>
      </c>
      <c r="CH14" s="165">
        <v>1.4242999999999999</v>
      </c>
      <c r="CI14" s="166"/>
      <c r="CJ14" s="166"/>
      <c r="CK14" s="166"/>
      <c r="CL14" s="165">
        <v>-18.600000000000001</v>
      </c>
      <c r="CM14" s="165">
        <v>-18.100000000000001</v>
      </c>
      <c r="CN14" s="165">
        <v>-1.75</v>
      </c>
      <c r="CO14" s="165">
        <v>3.2229999999999999</v>
      </c>
      <c r="CP14" s="165">
        <v>3.3043</v>
      </c>
      <c r="CQ14" s="165">
        <v>2.2757999999999998</v>
      </c>
      <c r="CR14" s="165">
        <v>49.011000000000003</v>
      </c>
      <c r="CS14" s="165">
        <v>49.065899999999999</v>
      </c>
      <c r="CT14" s="165">
        <v>-30.076799999999999</v>
      </c>
      <c r="CU14" s="165">
        <v>-20.8736</v>
      </c>
      <c r="CV14" s="165">
        <v>-30.251799999999999</v>
      </c>
      <c r="CW14" s="165">
        <v>1.5365</v>
      </c>
      <c r="CX14" s="165">
        <v>24.66</v>
      </c>
      <c r="CY14" s="165">
        <v>8.76</v>
      </c>
      <c r="CZ14" s="165">
        <v>8.1298999999999992</v>
      </c>
      <c r="DA14" s="165">
        <v>7.0343</v>
      </c>
      <c r="DB14" s="165">
        <v>-6.36</v>
      </c>
      <c r="DC14" s="165">
        <v>-2.96</v>
      </c>
      <c r="DD14" s="166"/>
      <c r="DE14" s="166"/>
      <c r="DF14" s="165">
        <v>18.2041</v>
      </c>
      <c r="DG14" s="165">
        <v>-3.7801</v>
      </c>
      <c r="DH14" s="165">
        <v>-3.1486000000000001</v>
      </c>
      <c r="DI14" s="166"/>
      <c r="DJ14" s="165">
        <v>-13.5</v>
      </c>
      <c r="DK14" s="165">
        <v>0.2167</v>
      </c>
      <c r="DL14" s="165">
        <v>-3.1791</v>
      </c>
      <c r="DM14" s="165">
        <v>5.5248999999999997</v>
      </c>
      <c r="DN14" s="165">
        <v>2.7890000000000001</v>
      </c>
      <c r="DO14" s="165">
        <v>-2.92</v>
      </c>
      <c r="DP14" s="165">
        <v>-2.44</v>
      </c>
      <c r="DQ14" s="165">
        <v>8.2149999999999999</v>
      </c>
      <c r="DR14" s="165">
        <v>-20.9087</v>
      </c>
      <c r="DS14" s="165">
        <v>-5.09</v>
      </c>
      <c r="DT14" s="165">
        <v>-5.12</v>
      </c>
      <c r="DU14" s="165">
        <v>10.54</v>
      </c>
      <c r="DV14" s="165">
        <v>6.6</v>
      </c>
      <c r="DW14" s="165">
        <v>-21.927299999999999</v>
      </c>
      <c r="DX14" s="165">
        <v>-11.554500000000001</v>
      </c>
      <c r="DY14" s="165">
        <v>-34.542299999999997</v>
      </c>
      <c r="DZ14" s="165">
        <v>-34.172699999999999</v>
      </c>
      <c r="EA14" s="165">
        <v>-10.3911</v>
      </c>
      <c r="EB14" s="165">
        <v>-30.773099999999999</v>
      </c>
      <c r="EC14" s="165">
        <v>-36.050800000000002</v>
      </c>
      <c r="ED14" s="165">
        <v>-35.785699999999999</v>
      </c>
      <c r="EE14" s="165">
        <v>-15.472899999999999</v>
      </c>
      <c r="EF14" s="165">
        <v>-18.922599999999999</v>
      </c>
      <c r="EG14" s="165">
        <v>-12.082000000000001</v>
      </c>
      <c r="EH14" s="165">
        <v>-128.45050000000001</v>
      </c>
      <c r="EI14" s="165">
        <v>-34.597099999999998</v>
      </c>
      <c r="EJ14" s="166"/>
      <c r="EK14" s="165">
        <v>-10.829800000000001</v>
      </c>
      <c r="EL14" s="165">
        <v>-10.6677</v>
      </c>
      <c r="EM14" s="165">
        <v>13.9687</v>
      </c>
      <c r="EN14" s="165">
        <v>-6.0045999999999999</v>
      </c>
      <c r="EO14" s="165">
        <v>-4.7477999999999998</v>
      </c>
      <c r="EP14" s="165">
        <v>-6.66</v>
      </c>
      <c r="EQ14" s="165">
        <v>-25.1966</v>
      </c>
      <c r="ER14" s="165">
        <v>-23.965800000000002</v>
      </c>
      <c r="ES14" s="165">
        <v>0.21149999999999999</v>
      </c>
      <c r="ET14" s="165">
        <v>6.5</v>
      </c>
      <c r="EU14" s="165">
        <v>-5.05</v>
      </c>
      <c r="EV14" s="165">
        <v>-0.3</v>
      </c>
      <c r="EW14" s="165">
        <v>4.6818999999999997</v>
      </c>
      <c r="EX14" s="165">
        <v>-10.987</v>
      </c>
      <c r="EY14" s="165">
        <v>-11.7895</v>
      </c>
      <c r="EZ14" s="165">
        <v>-11.8416</v>
      </c>
      <c r="FA14" s="165">
        <v>10.6243</v>
      </c>
      <c r="FB14" s="165">
        <v>2.7122999999999999</v>
      </c>
      <c r="FC14" s="165">
        <v>-23.920300000000001</v>
      </c>
      <c r="FD14" s="165">
        <v>5.4980000000000002</v>
      </c>
      <c r="FE14" s="166"/>
      <c r="FF14" s="165">
        <v>5.2037000000000004</v>
      </c>
      <c r="FG14" s="165">
        <v>0</v>
      </c>
      <c r="FH14" s="165">
        <v>0</v>
      </c>
      <c r="FI14" s="166"/>
      <c r="FJ14" s="165">
        <v>3.8515000000000001</v>
      </c>
      <c r="FK14" s="165">
        <v>4.3539000000000003</v>
      </c>
      <c r="FL14" s="165">
        <v>-19.2575</v>
      </c>
      <c r="FM14" s="165">
        <v>14.451599999999999</v>
      </c>
      <c r="FN14" s="165">
        <v>15.1647</v>
      </c>
      <c r="FO14" s="165">
        <v>-3.8607999999999998</v>
      </c>
      <c r="FP14" s="165">
        <v>0</v>
      </c>
      <c r="FQ14" s="165">
        <v>21.886299999999999</v>
      </c>
      <c r="FR14" s="165">
        <v>-18.09</v>
      </c>
      <c r="FS14" s="165">
        <v>-1.4113</v>
      </c>
      <c r="FT14" s="165">
        <v>0.19159999999999999</v>
      </c>
      <c r="FU14" s="165">
        <v>1.1000000000000001</v>
      </c>
      <c r="FV14" s="165">
        <v>1.55</v>
      </c>
      <c r="FW14" s="165">
        <v>-21.513500000000001</v>
      </c>
      <c r="FX14" s="166"/>
      <c r="FY14" s="165">
        <v>2.0960000000000001</v>
      </c>
      <c r="FZ14" s="165">
        <v>-1.5149999999999999</v>
      </c>
      <c r="GA14" s="166"/>
      <c r="GB14" s="165">
        <v>8.49</v>
      </c>
      <c r="GC14" s="165">
        <v>-20.952100000000002</v>
      </c>
      <c r="GD14" s="165">
        <v>-12.608700000000001</v>
      </c>
      <c r="GE14" s="165">
        <v>-3.38</v>
      </c>
      <c r="GF14" s="165">
        <v>28.075900000000001</v>
      </c>
      <c r="GG14" s="166"/>
      <c r="GH14" s="165">
        <v>14.5825</v>
      </c>
      <c r="GI14" s="165">
        <v>-1.6839999999999999</v>
      </c>
      <c r="GJ14" s="165">
        <v>-1.7766999999999999</v>
      </c>
      <c r="GK14" s="165">
        <v>1.8658999999999999</v>
      </c>
      <c r="GL14" s="166"/>
      <c r="GM14" s="166"/>
      <c r="GN14" s="166"/>
      <c r="GO14" s="165">
        <v>-21.505700000000001</v>
      </c>
      <c r="GP14" s="165">
        <v>1.8048999999999999</v>
      </c>
      <c r="GQ14" s="165">
        <v>-19.017499999999998</v>
      </c>
      <c r="GR14" s="165">
        <v>6.1184000000000003</v>
      </c>
      <c r="GS14" s="165">
        <v>5.4169999999999998</v>
      </c>
      <c r="GT14" s="165">
        <v>86.744699999999995</v>
      </c>
      <c r="GU14" s="165">
        <v>-6.4409000000000001</v>
      </c>
      <c r="GV14" s="165">
        <v>-10.1647</v>
      </c>
      <c r="GW14" s="165">
        <v>10.2104</v>
      </c>
      <c r="GX14" s="165">
        <v>3.2010999999999998</v>
      </c>
      <c r="GY14" s="165">
        <v>5.7725999999999997</v>
      </c>
      <c r="GZ14" s="165">
        <v>5.7202000000000002</v>
      </c>
      <c r="HA14" s="165">
        <v>3</v>
      </c>
      <c r="HB14" s="165">
        <v>-14.1021</v>
      </c>
      <c r="HC14" s="165">
        <v>-11.3392</v>
      </c>
      <c r="HD14" s="165">
        <v>-3.77</v>
      </c>
      <c r="HE14" s="165">
        <v>-3.9413999999999998</v>
      </c>
      <c r="HF14" s="165">
        <v>16.360399999999998</v>
      </c>
      <c r="HG14" s="165">
        <v>9.0607000000000006</v>
      </c>
      <c r="HH14" s="165">
        <v>96.555599999999998</v>
      </c>
      <c r="HI14" s="165">
        <v>-19.008900000000001</v>
      </c>
      <c r="HJ14" s="165">
        <v>32.145000000000003</v>
      </c>
      <c r="HK14" s="166"/>
      <c r="HL14" s="165">
        <v>9.1356999999999999</v>
      </c>
      <c r="HM14" s="165">
        <v>-9.5876000000000001</v>
      </c>
      <c r="HN14" s="165">
        <v>0</v>
      </c>
      <c r="HO14" s="166"/>
      <c r="HP14" s="166"/>
      <c r="HQ14" s="165">
        <v>-15.731299999999999</v>
      </c>
      <c r="HR14" s="165">
        <v>-15.434699999999999</v>
      </c>
      <c r="HS14" s="165">
        <v>-8.5449000000000002</v>
      </c>
      <c r="HT14" s="165">
        <v>-8.4036000000000008</v>
      </c>
      <c r="HU14" s="165">
        <v>16.13</v>
      </c>
      <c r="HV14" s="165">
        <v>15.92</v>
      </c>
      <c r="HW14" s="165">
        <v>-27.2</v>
      </c>
      <c r="HX14" s="165">
        <v>-27.3</v>
      </c>
      <c r="HY14" s="165">
        <v>0.94940000000000002</v>
      </c>
      <c r="HZ14" s="165">
        <v>-10.16</v>
      </c>
      <c r="IA14" s="165">
        <v>76.162700000000001</v>
      </c>
      <c r="IB14" s="165">
        <v>14.338200000000001</v>
      </c>
      <c r="IC14" s="165">
        <v>14.645099999999999</v>
      </c>
      <c r="ID14" s="165">
        <v>-18.600000000000001</v>
      </c>
      <c r="IE14" s="165">
        <v>-35</v>
      </c>
      <c r="IF14" s="165">
        <v>-0.3</v>
      </c>
      <c r="IG14" s="165">
        <v>-0.8</v>
      </c>
      <c r="IH14" s="166"/>
      <c r="II14" s="166"/>
      <c r="IJ14" s="165">
        <v>-161.4091</v>
      </c>
      <c r="IK14" s="165">
        <v>4.6837999999999997</v>
      </c>
      <c r="IL14" s="165">
        <v>-274.07859999999999</v>
      </c>
      <c r="IM14" s="165">
        <v>-22.8813</v>
      </c>
      <c r="IN14" s="166"/>
      <c r="IO14" s="165">
        <v>108.0274</v>
      </c>
      <c r="IP14" s="165">
        <v>61.5792</v>
      </c>
      <c r="IQ14" s="165">
        <v>140.10480000000001</v>
      </c>
      <c r="IR14" s="165">
        <v>114.15219999999999</v>
      </c>
      <c r="IS14" s="165">
        <v>41.760399999999997</v>
      </c>
      <c r="IT14" s="165">
        <v>15.8233</v>
      </c>
      <c r="IU14" s="165">
        <v>13.891299999999999</v>
      </c>
      <c r="IV14" s="165">
        <v>-26.142600000000002</v>
      </c>
      <c r="IW14" s="165">
        <v>197.86689999999999</v>
      </c>
      <c r="IX14" s="165">
        <v>-221.87469999999999</v>
      </c>
      <c r="IY14" s="165">
        <v>-20.136900000000001</v>
      </c>
      <c r="IZ14" s="165">
        <v>29.668900000000001</v>
      </c>
      <c r="JA14" s="165">
        <v>-0.5847</v>
      </c>
      <c r="JB14" s="165">
        <v>6.8979999999999997</v>
      </c>
      <c r="JC14" s="165">
        <v>-3.68</v>
      </c>
      <c r="JD14" s="165">
        <v>-0.59099999999999997</v>
      </c>
      <c r="JE14" s="165">
        <v>-0.59499999999999997</v>
      </c>
      <c r="JF14" s="165">
        <v>-1.92</v>
      </c>
      <c r="JG14" s="165">
        <v>1.92</v>
      </c>
      <c r="JH14" s="165">
        <v>-0.84609999999999996</v>
      </c>
      <c r="JI14" s="165">
        <v>-7.5273000000000003</v>
      </c>
      <c r="JJ14" s="165">
        <v>4.1337000000000002</v>
      </c>
      <c r="JK14" s="165">
        <v>-3.8071000000000002</v>
      </c>
      <c r="JL14" s="165">
        <v>4.5</v>
      </c>
      <c r="JM14" s="165">
        <v>0.81499999999999995</v>
      </c>
      <c r="JN14" s="165">
        <v>1.958</v>
      </c>
      <c r="JO14" s="166"/>
      <c r="JP14" s="166"/>
      <c r="JQ14" s="165">
        <v>3.9645999999999999</v>
      </c>
      <c r="JR14" s="165">
        <v>4.2423999999999999</v>
      </c>
      <c r="JS14" s="165">
        <v>3.0926999999999998</v>
      </c>
      <c r="JT14" s="166"/>
      <c r="JU14" s="165">
        <v>19.8</v>
      </c>
      <c r="JV14" s="165">
        <v>6.6216999999999997</v>
      </c>
      <c r="JW14" s="165">
        <v>-7.0000000000000007E-2</v>
      </c>
      <c r="JX14" s="166"/>
      <c r="JY14" s="165">
        <v>-13.3795</v>
      </c>
      <c r="JZ14" s="165">
        <v>-0.65429999999999999</v>
      </c>
      <c r="KA14" s="165">
        <v>-24.665800000000001</v>
      </c>
      <c r="KB14" s="165">
        <v>-9.7827000000000002</v>
      </c>
      <c r="KC14" s="165">
        <v>-2.8944000000000001</v>
      </c>
      <c r="KD14" s="165">
        <v>-29.451899999999998</v>
      </c>
      <c r="KE14" s="165">
        <v>0</v>
      </c>
      <c r="KF14" s="165">
        <v>-11.6</v>
      </c>
      <c r="KG14" s="165">
        <v>-4.3</v>
      </c>
      <c r="KH14" s="165">
        <v>43.437600000000003</v>
      </c>
      <c r="KI14" s="165">
        <v>-128.98320000000001</v>
      </c>
    </row>
    <row r="15" spans="1:295" ht="18" customHeight="1" x14ac:dyDescent="0.3">
      <c r="A15" s="161" t="s">
        <v>77</v>
      </c>
      <c r="B15" s="161" t="s">
        <v>832</v>
      </c>
      <c r="C15" s="165">
        <v>0</v>
      </c>
      <c r="D15" s="166"/>
      <c r="E15" s="165">
        <v>-6.2244000000000002</v>
      </c>
      <c r="F15" s="165">
        <v>2.2827999999999999</v>
      </c>
      <c r="G15" s="165">
        <v>9.0320999999999998</v>
      </c>
      <c r="H15" s="166"/>
      <c r="I15" s="165">
        <v>11.67</v>
      </c>
      <c r="J15" s="166"/>
      <c r="K15" s="165">
        <v>9.6197999999999997</v>
      </c>
      <c r="L15" s="165">
        <v>3.2019000000000002</v>
      </c>
      <c r="M15" s="166"/>
      <c r="N15" s="165">
        <v>-13.32</v>
      </c>
      <c r="O15" s="166"/>
      <c r="P15" s="166"/>
      <c r="Q15" s="165">
        <v>1.6559999999999999</v>
      </c>
      <c r="R15" s="166"/>
      <c r="S15" s="165">
        <v>-1.8096000000000001</v>
      </c>
      <c r="T15" s="165">
        <v>-10.0039</v>
      </c>
      <c r="U15" s="165">
        <v>4.0811000000000002</v>
      </c>
      <c r="V15" s="165">
        <v>3.6854</v>
      </c>
      <c r="W15" s="165">
        <v>6.6886000000000001</v>
      </c>
      <c r="X15" s="165">
        <v>3.4853999999999998</v>
      </c>
      <c r="Y15" s="165">
        <v>0.14069999999999999</v>
      </c>
      <c r="Z15" s="165">
        <v>2.3532000000000002</v>
      </c>
      <c r="AA15" s="166"/>
      <c r="AB15" s="165">
        <v>-0.96020000000000005</v>
      </c>
      <c r="AC15" s="165">
        <v>-1.8740000000000001</v>
      </c>
      <c r="AD15" s="165">
        <v>-1.877</v>
      </c>
      <c r="AE15" s="165">
        <v>3.786</v>
      </c>
      <c r="AF15" s="165">
        <v>-4.4400000000000004</v>
      </c>
      <c r="AG15" s="166"/>
      <c r="AH15" s="165">
        <v>-0.28899999999999998</v>
      </c>
      <c r="AI15" s="165">
        <v>0.22</v>
      </c>
      <c r="AJ15" s="166"/>
      <c r="AK15" s="165">
        <v>-18.39</v>
      </c>
      <c r="AL15" s="166"/>
      <c r="AM15" s="165">
        <v>-10.45</v>
      </c>
      <c r="AN15" s="165">
        <v>-10.41</v>
      </c>
      <c r="AO15" s="165">
        <v>3.6564000000000001</v>
      </c>
      <c r="AP15" s="165">
        <v>3.4807000000000001</v>
      </c>
      <c r="AQ15" s="165">
        <v>13.585000000000001</v>
      </c>
      <c r="AR15" s="165">
        <v>16.239699999999999</v>
      </c>
      <c r="AS15" s="165">
        <v>-10.8216</v>
      </c>
      <c r="AT15" s="165">
        <v>-13.5299</v>
      </c>
      <c r="AU15" s="165">
        <v>-13.081099999999999</v>
      </c>
      <c r="AV15" s="165">
        <v>14.1914</v>
      </c>
      <c r="AW15" s="165">
        <v>15.4549</v>
      </c>
      <c r="AX15" s="165">
        <v>-7.6356999999999999</v>
      </c>
      <c r="AY15" s="165">
        <v>-6.8319000000000001</v>
      </c>
      <c r="AZ15" s="165">
        <v>33.9923</v>
      </c>
      <c r="BA15" s="165">
        <v>32.831899999999997</v>
      </c>
      <c r="BB15" s="165">
        <v>2.7566999999999999</v>
      </c>
      <c r="BC15" s="165">
        <v>14.0083</v>
      </c>
      <c r="BD15" s="165">
        <v>-6.8</v>
      </c>
      <c r="BE15" s="165">
        <v>-6.4</v>
      </c>
      <c r="BF15" s="165">
        <v>-26.725899999999999</v>
      </c>
      <c r="BG15" s="165">
        <v>-27.1816</v>
      </c>
      <c r="BH15" s="165">
        <v>-2.625</v>
      </c>
      <c r="BI15" s="166"/>
      <c r="BJ15" s="165">
        <v>0.69840000000000002</v>
      </c>
      <c r="BK15" s="165">
        <v>2.1160999999999999</v>
      </c>
      <c r="BL15" s="165">
        <v>1.0651999999999999</v>
      </c>
      <c r="BM15" s="165">
        <v>0.78739999999999999</v>
      </c>
      <c r="BN15" s="165">
        <v>-114.5665</v>
      </c>
      <c r="BO15" s="165">
        <v>22.8889</v>
      </c>
      <c r="BP15" s="165">
        <v>23.285599999999999</v>
      </c>
      <c r="BQ15" s="165">
        <v>37.498399999999997</v>
      </c>
      <c r="BR15" s="165">
        <v>-207.07400000000001</v>
      </c>
      <c r="BS15" s="166"/>
      <c r="BT15" s="166"/>
      <c r="BU15" s="166"/>
      <c r="BV15" s="166"/>
      <c r="BW15" s="165">
        <v>8.5500000000000007</v>
      </c>
      <c r="BX15" s="165">
        <v>6.05</v>
      </c>
      <c r="BY15" s="165">
        <v>-15.38</v>
      </c>
      <c r="BZ15" s="165">
        <v>-1.04</v>
      </c>
      <c r="CA15" s="165">
        <v>-17.5442</v>
      </c>
      <c r="CB15" s="165">
        <v>-17.4102</v>
      </c>
      <c r="CC15" s="165">
        <v>27.483899999999998</v>
      </c>
      <c r="CD15" s="165">
        <v>26.6311</v>
      </c>
      <c r="CE15" s="165">
        <v>24.492999999999999</v>
      </c>
      <c r="CF15" s="165">
        <v>-28.748200000000001</v>
      </c>
      <c r="CG15" s="165">
        <v>-29.242999999999999</v>
      </c>
      <c r="CH15" s="165">
        <v>-0.22520000000000001</v>
      </c>
      <c r="CI15" s="165">
        <v>0</v>
      </c>
      <c r="CJ15" s="166"/>
      <c r="CK15" s="166"/>
      <c r="CL15" s="165">
        <v>-18.100000000000001</v>
      </c>
      <c r="CM15" s="165">
        <v>-17.7</v>
      </c>
      <c r="CN15" s="165">
        <v>-1.82</v>
      </c>
      <c r="CO15" s="165">
        <v>0</v>
      </c>
      <c r="CP15" s="165">
        <v>2.7967</v>
      </c>
      <c r="CQ15" s="165">
        <v>0</v>
      </c>
      <c r="CR15" s="165">
        <v>48.520499999999998</v>
      </c>
      <c r="CS15" s="165">
        <v>48.5413</v>
      </c>
      <c r="CT15" s="165">
        <v>-28.125900000000001</v>
      </c>
      <c r="CU15" s="165">
        <v>-20.345500000000001</v>
      </c>
      <c r="CV15" s="165">
        <v>-28.628</v>
      </c>
      <c r="CW15" s="165">
        <v>1.5228999999999999</v>
      </c>
      <c r="CX15" s="165">
        <v>22.64</v>
      </c>
      <c r="CY15" s="165">
        <v>8.17</v>
      </c>
      <c r="CZ15" s="165">
        <v>8.5985999999999994</v>
      </c>
      <c r="DA15" s="165">
        <v>7.4249000000000001</v>
      </c>
      <c r="DB15" s="165">
        <v>-6.51</v>
      </c>
      <c r="DC15" s="165">
        <v>-3.2559999999999998</v>
      </c>
      <c r="DD15" s="166"/>
      <c r="DE15" s="166"/>
      <c r="DF15" s="165">
        <v>15.861599999999999</v>
      </c>
      <c r="DG15" s="165">
        <v>-3.9205999999999999</v>
      </c>
      <c r="DH15" s="165">
        <v>-3.2313999999999998</v>
      </c>
      <c r="DI15" s="166"/>
      <c r="DJ15" s="166"/>
      <c r="DK15" s="165">
        <v>0.16300000000000001</v>
      </c>
      <c r="DL15" s="165">
        <v>-3.3660999999999999</v>
      </c>
      <c r="DM15" s="165">
        <v>6.1558000000000002</v>
      </c>
      <c r="DN15" s="165">
        <v>2.4178999999999999</v>
      </c>
      <c r="DO15" s="165">
        <v>-3.04</v>
      </c>
      <c r="DP15" s="165">
        <v>-2.81</v>
      </c>
      <c r="DQ15" s="165">
        <v>10.044</v>
      </c>
      <c r="DR15" s="165">
        <v>-16.198399999999999</v>
      </c>
      <c r="DS15" s="165">
        <v>-5.13</v>
      </c>
      <c r="DT15" s="165">
        <v>-5.26</v>
      </c>
      <c r="DU15" s="165">
        <v>10.64</v>
      </c>
      <c r="DV15" s="165">
        <v>5.9</v>
      </c>
      <c r="DW15" s="165">
        <v>-20.0182</v>
      </c>
      <c r="DX15" s="165">
        <v>-10.309100000000001</v>
      </c>
      <c r="DY15" s="165">
        <v>-32.798699999999997</v>
      </c>
      <c r="DZ15" s="165">
        <v>-33.090899999999998</v>
      </c>
      <c r="EA15" s="165">
        <v>-10.253500000000001</v>
      </c>
      <c r="EB15" s="165">
        <v>-29.464400000000001</v>
      </c>
      <c r="EC15" s="165">
        <v>-33.8371</v>
      </c>
      <c r="ED15" s="165">
        <v>-33.704099999999997</v>
      </c>
      <c r="EE15" s="165">
        <v>-15.2311</v>
      </c>
      <c r="EF15" s="165">
        <v>-17.561499999999999</v>
      </c>
      <c r="EG15" s="165">
        <v>-12.502000000000001</v>
      </c>
      <c r="EH15" s="165">
        <v>-123.09180000000001</v>
      </c>
      <c r="EI15" s="165">
        <v>-32.869599999999998</v>
      </c>
      <c r="EJ15" s="166"/>
      <c r="EK15" s="165">
        <v>-11.0717</v>
      </c>
      <c r="EL15" s="165">
        <v>-10.217599999999999</v>
      </c>
      <c r="EM15" s="165">
        <v>11.7622</v>
      </c>
      <c r="EN15" s="165">
        <v>-3.3632</v>
      </c>
      <c r="EO15" s="165">
        <v>-3.7208000000000001</v>
      </c>
      <c r="EP15" s="165">
        <v>-10.244</v>
      </c>
      <c r="EQ15" s="165">
        <v>-22.6035</v>
      </c>
      <c r="ER15" s="165">
        <v>-22.067299999999999</v>
      </c>
      <c r="ES15" s="165">
        <v>-0.31319999999999998</v>
      </c>
      <c r="ET15" s="165">
        <v>0</v>
      </c>
      <c r="EU15" s="165">
        <v>0</v>
      </c>
      <c r="EV15" s="165">
        <v>1.7</v>
      </c>
      <c r="EW15" s="165">
        <v>4.8018999999999998</v>
      </c>
      <c r="EX15" s="165">
        <v>-3.6520999999999999</v>
      </c>
      <c r="EY15" s="165">
        <v>-11.6813</v>
      </c>
      <c r="EZ15" s="165">
        <v>-11.638400000000001</v>
      </c>
      <c r="FA15" s="165">
        <v>9.0507000000000009</v>
      </c>
      <c r="FB15" s="165">
        <v>0.25409999999999999</v>
      </c>
      <c r="FC15" s="165">
        <v>-21.9511</v>
      </c>
      <c r="FD15" s="165">
        <v>5.7927</v>
      </c>
      <c r="FE15" s="166"/>
      <c r="FF15" s="165">
        <v>5.5354999999999999</v>
      </c>
      <c r="FG15" s="165">
        <v>0</v>
      </c>
      <c r="FH15" s="165">
        <v>2.8771</v>
      </c>
      <c r="FI15" s="165">
        <v>0</v>
      </c>
      <c r="FJ15" s="165">
        <v>3.3491</v>
      </c>
      <c r="FK15" s="165">
        <v>3.1817000000000002</v>
      </c>
      <c r="FL15" s="165">
        <v>-16.243300000000001</v>
      </c>
      <c r="FM15" s="165">
        <v>12.8375</v>
      </c>
      <c r="FN15" s="165">
        <v>12.644500000000001</v>
      </c>
      <c r="FO15" s="165">
        <v>-5.1563999999999997</v>
      </c>
      <c r="FP15" s="165">
        <v>0</v>
      </c>
      <c r="FQ15" s="165">
        <v>22.6236</v>
      </c>
      <c r="FR15" s="165">
        <v>-18.079999999999998</v>
      </c>
      <c r="FS15" s="165">
        <v>-0.49390000000000001</v>
      </c>
      <c r="FT15" s="165">
        <v>0.16500000000000001</v>
      </c>
      <c r="FU15" s="165">
        <v>0.85</v>
      </c>
      <c r="FV15" s="165">
        <v>2.34</v>
      </c>
      <c r="FW15" s="165">
        <v>-22.1357</v>
      </c>
      <c r="FX15" s="166"/>
      <c r="FY15" s="165">
        <v>2.3759999999999999</v>
      </c>
      <c r="FZ15" s="165">
        <v>-1.464</v>
      </c>
      <c r="GA15" s="166"/>
      <c r="GB15" s="165">
        <v>7.36</v>
      </c>
      <c r="GC15" s="165">
        <v>-20.712800000000001</v>
      </c>
      <c r="GD15" s="165">
        <v>-12.185600000000001</v>
      </c>
      <c r="GE15" s="165">
        <v>-3.28</v>
      </c>
      <c r="GF15" s="165">
        <v>26.986799999999999</v>
      </c>
      <c r="GG15" s="166"/>
      <c r="GH15" s="165">
        <v>14.0593</v>
      </c>
      <c r="GI15" s="165">
        <v>-1.6518999999999999</v>
      </c>
      <c r="GJ15" s="165">
        <v>-1.5886</v>
      </c>
      <c r="GK15" s="165">
        <v>1.8495999999999999</v>
      </c>
      <c r="GL15" s="166"/>
      <c r="GM15" s="166"/>
      <c r="GN15" s="165">
        <v>-12.021000000000001</v>
      </c>
      <c r="GO15" s="165">
        <v>-22.2639</v>
      </c>
      <c r="GP15" s="165">
        <v>0.77939999999999998</v>
      </c>
      <c r="GQ15" s="165">
        <v>-18.567799999999998</v>
      </c>
      <c r="GR15" s="165">
        <v>6.4417</v>
      </c>
      <c r="GS15" s="165">
        <v>4.9710000000000001</v>
      </c>
      <c r="GT15" s="165">
        <v>88.414699999999996</v>
      </c>
      <c r="GU15" s="165">
        <v>-6.5278</v>
      </c>
      <c r="GV15" s="165">
        <v>-9.7754999999999992</v>
      </c>
      <c r="GW15" s="165">
        <v>9.9994999999999994</v>
      </c>
      <c r="GX15" s="166"/>
      <c r="GY15" s="165">
        <v>5.8091999999999997</v>
      </c>
      <c r="GZ15" s="165">
        <v>5.7281000000000004</v>
      </c>
      <c r="HA15" s="166"/>
      <c r="HB15" s="165">
        <v>-12.9941</v>
      </c>
      <c r="HC15" s="165">
        <v>-11.648199999999999</v>
      </c>
      <c r="HD15" s="165">
        <v>-3.35</v>
      </c>
      <c r="HE15" s="165">
        <v>0</v>
      </c>
      <c r="HF15" s="165">
        <v>15.7248</v>
      </c>
      <c r="HG15" s="165">
        <v>8.8232999999999997</v>
      </c>
      <c r="HH15" s="165">
        <v>101.44670000000001</v>
      </c>
      <c r="HI15" s="165">
        <v>-20.345700000000001</v>
      </c>
      <c r="HJ15" s="165">
        <v>31.595800000000001</v>
      </c>
      <c r="HK15" s="166"/>
      <c r="HL15" s="165">
        <v>8.8228000000000009</v>
      </c>
      <c r="HM15" s="165">
        <v>0</v>
      </c>
      <c r="HN15" s="165">
        <v>0</v>
      </c>
      <c r="HO15" s="166"/>
      <c r="HP15" s="166"/>
      <c r="HQ15" s="165">
        <v>-16.813500000000001</v>
      </c>
      <c r="HR15" s="165">
        <v>-16.577200000000001</v>
      </c>
      <c r="HS15" s="165">
        <v>-9.9177</v>
      </c>
      <c r="HT15" s="165">
        <v>-9.9024000000000001</v>
      </c>
      <c r="HU15" s="165">
        <v>14.11</v>
      </c>
      <c r="HV15" s="165">
        <v>14.28</v>
      </c>
      <c r="HW15" s="165">
        <v>-26</v>
      </c>
      <c r="HX15" s="165">
        <v>-27.2</v>
      </c>
      <c r="HY15" s="165">
        <v>0.61619999999999997</v>
      </c>
      <c r="HZ15" s="165">
        <v>-9.92</v>
      </c>
      <c r="IA15" s="165">
        <v>75.983400000000003</v>
      </c>
      <c r="IB15" s="165">
        <v>10.5328</v>
      </c>
      <c r="IC15" s="165">
        <v>10.5482</v>
      </c>
      <c r="ID15" s="165">
        <v>-18.2</v>
      </c>
      <c r="IE15" s="165">
        <v>-35.799999999999997</v>
      </c>
      <c r="IF15" s="165">
        <v>0.5</v>
      </c>
      <c r="IG15" s="165">
        <v>-0.1</v>
      </c>
      <c r="IH15" s="166"/>
      <c r="II15" s="165">
        <v>-18.203700000000001</v>
      </c>
      <c r="IJ15" s="165">
        <v>-160.94200000000001</v>
      </c>
      <c r="IK15" s="165">
        <v>2.7458</v>
      </c>
      <c r="IL15" s="165">
        <v>-276.62459999999999</v>
      </c>
      <c r="IM15" s="165">
        <v>-23.602399999999999</v>
      </c>
      <c r="IN15" s="166"/>
      <c r="IO15" s="165">
        <v>107.7188</v>
      </c>
      <c r="IP15" s="165">
        <v>64.804100000000005</v>
      </c>
      <c r="IQ15" s="165">
        <v>138.79159999999999</v>
      </c>
      <c r="IR15" s="165">
        <v>116.9179</v>
      </c>
      <c r="IS15" s="165">
        <v>37.729199999999999</v>
      </c>
      <c r="IT15" s="165">
        <v>18.729399999999998</v>
      </c>
      <c r="IU15" s="165">
        <v>15.078099999999999</v>
      </c>
      <c r="IV15" s="165">
        <v>-25.111599999999999</v>
      </c>
      <c r="IW15" s="165">
        <v>199.2303</v>
      </c>
      <c r="IX15" s="165">
        <v>-222.22329999999999</v>
      </c>
      <c r="IY15" s="165">
        <v>-22.782</v>
      </c>
      <c r="IZ15" s="165">
        <v>30.696000000000002</v>
      </c>
      <c r="JA15" s="165">
        <v>1.1999999999999999E-3</v>
      </c>
      <c r="JB15" s="165">
        <v>12.045999999999999</v>
      </c>
      <c r="JC15" s="165">
        <v>-3.92</v>
      </c>
      <c r="JD15" s="165">
        <v>-0.51400000000000001</v>
      </c>
      <c r="JE15" s="165">
        <v>-0.51900000000000002</v>
      </c>
      <c r="JF15" s="165">
        <v>-0.96</v>
      </c>
      <c r="JG15" s="165">
        <v>1.52</v>
      </c>
      <c r="JH15" s="165">
        <v>-1.0266999999999999</v>
      </c>
      <c r="JI15" s="165">
        <v>-7.6463000000000001</v>
      </c>
      <c r="JJ15" s="165">
        <v>4.4541000000000004</v>
      </c>
      <c r="JK15" s="165">
        <v>-4.1306000000000003</v>
      </c>
      <c r="JL15" s="165">
        <v>4.2</v>
      </c>
      <c r="JM15" s="165">
        <v>1.7290000000000001</v>
      </c>
      <c r="JN15" s="165">
        <v>0.73299999999999998</v>
      </c>
      <c r="JO15" s="166"/>
      <c r="JP15" s="166"/>
      <c r="JQ15" s="165">
        <v>4.8250999999999999</v>
      </c>
      <c r="JR15" s="165">
        <v>3.8361000000000001</v>
      </c>
      <c r="JS15" s="165">
        <v>4.2542999999999997</v>
      </c>
      <c r="JT15" s="166"/>
      <c r="JU15" s="165">
        <v>18.3</v>
      </c>
      <c r="JV15" s="165">
        <v>6.1889000000000003</v>
      </c>
      <c r="JW15" s="165">
        <v>-0.09</v>
      </c>
      <c r="JX15" s="166"/>
      <c r="JY15" s="165">
        <v>-13.443199999999999</v>
      </c>
      <c r="JZ15" s="165">
        <v>-2.6200000000000001E-2</v>
      </c>
      <c r="KA15" s="165">
        <v>-25.1218</v>
      </c>
      <c r="KB15" s="165">
        <v>-9.1508000000000003</v>
      </c>
      <c r="KC15" s="165">
        <v>-2.3483999999999998</v>
      </c>
      <c r="KD15" s="165">
        <v>-29.2606</v>
      </c>
      <c r="KE15" s="165">
        <v>1.6397999999999999</v>
      </c>
      <c r="KF15" s="165">
        <v>-9.4</v>
      </c>
      <c r="KG15" s="165">
        <v>-4.5</v>
      </c>
      <c r="KH15" s="165">
        <v>47.076099999999997</v>
      </c>
      <c r="KI15" s="165">
        <v>-128.66929999999999</v>
      </c>
    </row>
    <row r="16" spans="1:295" ht="18" customHeight="1" x14ac:dyDescent="0.3">
      <c r="A16" s="161" t="s">
        <v>77</v>
      </c>
      <c r="B16" s="161" t="s">
        <v>833</v>
      </c>
      <c r="C16" s="168">
        <v>0</v>
      </c>
      <c r="D16" s="169"/>
      <c r="E16" s="168">
        <v>-5.9435000000000002</v>
      </c>
      <c r="F16" s="168">
        <v>2.0323000000000002</v>
      </c>
      <c r="G16" s="168">
        <v>8.7794000000000008</v>
      </c>
      <c r="H16" s="169"/>
      <c r="I16" s="168">
        <v>11.8322</v>
      </c>
      <c r="J16" s="169"/>
      <c r="K16" s="168">
        <v>8.1232000000000006</v>
      </c>
      <c r="L16" s="168">
        <v>2.8879000000000001</v>
      </c>
      <c r="M16" s="169"/>
      <c r="N16" s="168">
        <v>-8.8800000000000008</v>
      </c>
      <c r="O16" s="168">
        <v>-26.4</v>
      </c>
      <c r="P16" s="168">
        <v>0</v>
      </c>
      <c r="Q16" s="168">
        <v>1.6559999999999999</v>
      </c>
      <c r="R16" s="168">
        <v>-17.600000000000001</v>
      </c>
      <c r="S16" s="168">
        <v>-1.7938000000000001</v>
      </c>
      <c r="T16" s="168">
        <v>-9.702</v>
      </c>
      <c r="U16" s="168">
        <v>3.7225000000000001</v>
      </c>
      <c r="V16" s="168">
        <v>3.5491999999999999</v>
      </c>
      <c r="W16" s="168">
        <v>6.5252999999999997</v>
      </c>
      <c r="X16" s="168">
        <v>3.3552</v>
      </c>
      <c r="Y16" s="168">
        <v>5.2299999999999999E-2</v>
      </c>
      <c r="Z16" s="168">
        <v>2.2839999999999998</v>
      </c>
      <c r="AA16" s="169"/>
      <c r="AB16" s="168">
        <v>-1.0130999999999999</v>
      </c>
      <c r="AC16" s="169"/>
      <c r="AD16" s="168">
        <v>-0.73199999999999998</v>
      </c>
      <c r="AE16" s="168">
        <v>3.5489999999999999</v>
      </c>
      <c r="AF16" s="168">
        <v>-11.1</v>
      </c>
      <c r="AG16" s="169"/>
      <c r="AH16" s="168">
        <v>-0.79300000000000004</v>
      </c>
      <c r="AI16" s="168">
        <v>0.22</v>
      </c>
      <c r="AJ16" s="169"/>
      <c r="AK16" s="169"/>
      <c r="AL16" s="169"/>
      <c r="AM16" s="168">
        <v>-7.0000000000000007E-2</v>
      </c>
      <c r="AN16" s="169"/>
      <c r="AO16" s="168">
        <v>3.0569000000000002</v>
      </c>
      <c r="AP16" s="168">
        <v>3.3774999999999999</v>
      </c>
      <c r="AQ16" s="168">
        <v>14.6135</v>
      </c>
      <c r="AR16" s="168">
        <v>16.1264</v>
      </c>
      <c r="AS16" s="168">
        <v>-9.5516000000000005</v>
      </c>
      <c r="AT16" s="168">
        <v>-10.4488</v>
      </c>
      <c r="AU16" s="168">
        <v>-10.2783</v>
      </c>
      <c r="AV16" s="168">
        <v>0.95879999999999999</v>
      </c>
      <c r="AW16" s="168">
        <v>1.7073</v>
      </c>
      <c r="AX16" s="168">
        <v>-8.0374999999999996</v>
      </c>
      <c r="AY16" s="168">
        <v>-5.8941999999999997</v>
      </c>
      <c r="AZ16" s="168">
        <v>20.819900000000001</v>
      </c>
      <c r="BA16" s="168">
        <v>21.629899999999999</v>
      </c>
      <c r="BB16" s="168">
        <v>-5.9875999999999996</v>
      </c>
      <c r="BC16" s="168">
        <v>12.580500000000001</v>
      </c>
      <c r="BD16" s="168">
        <v>-6.2</v>
      </c>
      <c r="BE16" s="168">
        <v>-6.3</v>
      </c>
      <c r="BF16" s="168">
        <v>-29.6114</v>
      </c>
      <c r="BG16" s="168">
        <v>-29.085699999999999</v>
      </c>
      <c r="BH16" s="168">
        <v>-2.7530999999999999</v>
      </c>
      <c r="BI16" s="169"/>
      <c r="BJ16" s="168">
        <v>2.2155</v>
      </c>
      <c r="BK16" s="168">
        <v>2.1331000000000002</v>
      </c>
      <c r="BL16" s="168">
        <v>0</v>
      </c>
      <c r="BM16" s="168">
        <v>0.59140000000000004</v>
      </c>
      <c r="BN16" s="168">
        <v>-117.6183</v>
      </c>
      <c r="BO16" s="168">
        <v>5.6154000000000002</v>
      </c>
      <c r="BP16" s="168">
        <v>5.5544000000000002</v>
      </c>
      <c r="BQ16" s="168">
        <v>52.871200000000002</v>
      </c>
      <c r="BR16" s="168">
        <v>-231.90880000000001</v>
      </c>
      <c r="BS16" s="169"/>
      <c r="BT16" s="169"/>
      <c r="BU16" s="169"/>
      <c r="BV16" s="168">
        <v>5.0995999999999997</v>
      </c>
      <c r="BW16" s="168">
        <v>8.3800000000000008</v>
      </c>
      <c r="BX16" s="168">
        <v>5.85</v>
      </c>
      <c r="BY16" s="168">
        <v>-14.93</v>
      </c>
      <c r="BZ16" s="168">
        <v>-1.1399999999999999</v>
      </c>
      <c r="CA16" s="168">
        <v>-25.983499999999999</v>
      </c>
      <c r="CB16" s="168">
        <v>-26.2514</v>
      </c>
      <c r="CC16" s="168">
        <v>25.371099999999998</v>
      </c>
      <c r="CD16" s="168">
        <v>24.749700000000001</v>
      </c>
      <c r="CE16" s="168">
        <v>24.712399999999999</v>
      </c>
      <c r="CF16" s="168">
        <v>-19.168399999999998</v>
      </c>
      <c r="CG16" s="168">
        <v>-18.983599999999999</v>
      </c>
      <c r="CH16" s="168">
        <v>2.5185</v>
      </c>
      <c r="CI16" s="169"/>
      <c r="CJ16" s="169"/>
      <c r="CK16" s="169"/>
      <c r="CL16" s="168">
        <v>-16.100000000000001</v>
      </c>
      <c r="CM16" s="168">
        <v>-16.100000000000001</v>
      </c>
      <c r="CN16" s="168">
        <v>-1.73</v>
      </c>
      <c r="CO16" s="168">
        <v>8.1824999999999992</v>
      </c>
      <c r="CP16" s="168">
        <v>8.1675000000000004</v>
      </c>
      <c r="CQ16" s="168">
        <v>7.0510999999999999</v>
      </c>
      <c r="CR16" s="168">
        <v>40.0623</v>
      </c>
      <c r="CS16" s="168">
        <v>40.1935</v>
      </c>
      <c r="CT16" s="168">
        <v>-31.8415</v>
      </c>
      <c r="CU16" s="168">
        <v>-9.3720999999999997</v>
      </c>
      <c r="CV16" s="168">
        <v>-32.069299999999998</v>
      </c>
      <c r="CW16" s="168">
        <v>1.5649999999999999</v>
      </c>
      <c r="CX16" s="168">
        <v>24.7</v>
      </c>
      <c r="CY16" s="168">
        <v>8.6199999999999992</v>
      </c>
      <c r="CZ16" s="168">
        <v>8.7548999999999992</v>
      </c>
      <c r="DA16" s="168">
        <v>7.4249000000000001</v>
      </c>
      <c r="DB16" s="168">
        <v>-6.36</v>
      </c>
      <c r="DC16" s="168">
        <v>-3.2559999999999998</v>
      </c>
      <c r="DD16" s="169"/>
      <c r="DE16" s="169"/>
      <c r="DF16" s="168">
        <v>13.7752</v>
      </c>
      <c r="DG16" s="168">
        <v>-4.4267000000000003</v>
      </c>
      <c r="DH16" s="168">
        <v>-3.0956999999999999</v>
      </c>
      <c r="DI16" s="168">
        <v>-11.2</v>
      </c>
      <c r="DJ16" s="168">
        <v>-11.1</v>
      </c>
      <c r="DK16" s="168">
        <v>-1.46E-2</v>
      </c>
      <c r="DL16" s="168">
        <v>-3.3660999999999999</v>
      </c>
      <c r="DM16" s="168">
        <v>6.6289999999999996</v>
      </c>
      <c r="DN16" s="168">
        <v>2.4178999999999999</v>
      </c>
      <c r="DO16" s="168">
        <v>-3.12</v>
      </c>
      <c r="DP16" s="168">
        <v>-3.05</v>
      </c>
      <c r="DQ16" s="168">
        <v>9.6875</v>
      </c>
      <c r="DR16" s="168">
        <v>-15.5084</v>
      </c>
      <c r="DS16" s="168">
        <v>-5.92</v>
      </c>
      <c r="DT16" s="168">
        <v>-6.06</v>
      </c>
      <c r="DU16" s="168">
        <v>11.94</v>
      </c>
      <c r="DV16" s="168">
        <v>5.51</v>
      </c>
      <c r="DW16" s="168">
        <v>-16.4909</v>
      </c>
      <c r="DX16" s="168">
        <v>-7.9363999999999999</v>
      </c>
      <c r="DY16" s="168">
        <v>-40.2346</v>
      </c>
      <c r="DZ16" s="168">
        <v>0</v>
      </c>
      <c r="EA16" s="168">
        <v>-10.5741</v>
      </c>
      <c r="EB16" s="168">
        <v>-18.521799999999999</v>
      </c>
      <c r="EC16" s="168">
        <v>-24.830500000000001</v>
      </c>
      <c r="ED16" s="168">
        <v>-24.8687</v>
      </c>
      <c r="EE16" s="168">
        <v>-14.706</v>
      </c>
      <c r="EF16" s="168">
        <v>-17.584299999999999</v>
      </c>
      <c r="EG16" s="168">
        <v>-12.227</v>
      </c>
      <c r="EH16" s="168">
        <v>-144.0258</v>
      </c>
      <c r="EI16" s="168">
        <v>-11.6213</v>
      </c>
      <c r="EJ16" s="169"/>
      <c r="EK16" s="168">
        <v>-10.456</v>
      </c>
      <c r="EL16" s="168">
        <v>-9.5124999999999993</v>
      </c>
      <c r="EM16" s="168">
        <v>11.663</v>
      </c>
      <c r="EN16" s="168">
        <v>-4.7614000000000001</v>
      </c>
      <c r="EO16" s="168">
        <v>-5.0936000000000003</v>
      </c>
      <c r="EP16" s="168">
        <v>9.2319999999999993</v>
      </c>
      <c r="EQ16" s="168">
        <v>-26.878599999999999</v>
      </c>
      <c r="ER16" s="168">
        <v>-26.302</v>
      </c>
      <c r="ES16" s="168">
        <v>-0.13370000000000001</v>
      </c>
      <c r="ET16" s="168">
        <v>-8.4700000000000006</v>
      </c>
      <c r="EU16" s="168">
        <v>-4.5999999999999996</v>
      </c>
      <c r="EV16" s="168">
        <v>0.4</v>
      </c>
      <c r="EW16" s="168">
        <v>4.5534999999999997</v>
      </c>
      <c r="EX16" s="168">
        <v>-6.5593000000000004</v>
      </c>
      <c r="EY16" s="168">
        <v>-11.2432</v>
      </c>
      <c r="EZ16" s="168">
        <v>-11.005800000000001</v>
      </c>
      <c r="FA16" s="168">
        <v>8.1949000000000005</v>
      </c>
      <c r="FB16" s="168">
        <v>1.5488</v>
      </c>
      <c r="FC16" s="168">
        <v>-19.668900000000001</v>
      </c>
      <c r="FD16" s="168">
        <v>5.6196000000000002</v>
      </c>
      <c r="FE16" s="169"/>
      <c r="FF16" s="168">
        <v>5.2948000000000004</v>
      </c>
      <c r="FG16" s="168">
        <v>2.7572999999999999</v>
      </c>
      <c r="FH16" s="168">
        <v>0</v>
      </c>
      <c r="FI16" s="168">
        <v>0</v>
      </c>
      <c r="FJ16" s="168">
        <v>12.726699999999999</v>
      </c>
      <c r="FK16" s="168">
        <v>12.8941</v>
      </c>
      <c r="FL16" s="168">
        <v>-15.573399999999999</v>
      </c>
      <c r="FM16" s="168">
        <v>19.850999999999999</v>
      </c>
      <c r="FN16" s="168">
        <v>0</v>
      </c>
      <c r="FO16" s="168">
        <v>-5.6001000000000003</v>
      </c>
      <c r="FP16" s="168">
        <v>0</v>
      </c>
      <c r="FQ16" s="168">
        <v>17.657699999999998</v>
      </c>
      <c r="FR16" s="168">
        <v>-16.329999999999998</v>
      </c>
      <c r="FS16" s="168">
        <v>-2.3250000000000002</v>
      </c>
      <c r="FT16" s="168">
        <v>0.16500000000000001</v>
      </c>
      <c r="FU16" s="168">
        <v>1.5</v>
      </c>
      <c r="FV16" s="168">
        <v>2.41</v>
      </c>
      <c r="FW16" s="168">
        <v>-16.571400000000001</v>
      </c>
      <c r="FX16" s="169"/>
      <c r="FY16" s="168">
        <v>2.2690000000000001</v>
      </c>
      <c r="FZ16" s="168">
        <v>-1.7669999999999999</v>
      </c>
      <c r="GA16" s="169"/>
      <c r="GB16" s="168">
        <v>7.03</v>
      </c>
      <c r="GC16" s="168">
        <v>-17.437799999999999</v>
      </c>
      <c r="GD16" s="168">
        <v>-12.3484</v>
      </c>
      <c r="GE16" s="169"/>
      <c r="GF16" s="168">
        <v>27.2879</v>
      </c>
      <c r="GG16" s="169"/>
      <c r="GH16" s="168">
        <v>14.225300000000001</v>
      </c>
      <c r="GI16" s="168">
        <v>-1.5596000000000001</v>
      </c>
      <c r="GJ16" s="168">
        <v>-1.6664000000000001</v>
      </c>
      <c r="GK16" s="168">
        <v>1.8232999999999999</v>
      </c>
      <c r="GL16" s="169"/>
      <c r="GM16" s="169"/>
      <c r="GN16" s="168">
        <v>-11.4033</v>
      </c>
      <c r="GO16" s="168">
        <v>-20.536799999999999</v>
      </c>
      <c r="GP16" s="168">
        <v>9.6600000000000005E-2</v>
      </c>
      <c r="GQ16" s="168">
        <v>-18.9482</v>
      </c>
      <c r="GR16" s="168">
        <v>4.7549999999999999</v>
      </c>
      <c r="GS16" s="168">
        <v>4.7038000000000002</v>
      </c>
      <c r="GT16" s="168">
        <v>85.538200000000003</v>
      </c>
      <c r="GU16" s="168">
        <v>-6.2808000000000002</v>
      </c>
      <c r="GV16" s="168">
        <v>-9.7292000000000005</v>
      </c>
      <c r="GW16" s="168">
        <v>10.4765</v>
      </c>
      <c r="GX16" s="168">
        <v>2.5874000000000001</v>
      </c>
      <c r="GY16" s="168">
        <v>5.8605</v>
      </c>
      <c r="GZ16" s="168">
        <v>5.8151000000000002</v>
      </c>
      <c r="HA16" s="169"/>
      <c r="HB16" s="168">
        <v>-11.7582</v>
      </c>
      <c r="HC16" s="168">
        <v>-9.5073000000000008</v>
      </c>
      <c r="HD16" s="168">
        <v>-1.26</v>
      </c>
      <c r="HE16" s="168">
        <v>-5.4253999999999998</v>
      </c>
      <c r="HF16" s="168">
        <v>12.2178</v>
      </c>
      <c r="HG16" s="168">
        <v>14.2188</v>
      </c>
      <c r="HH16" s="168">
        <v>115.9371</v>
      </c>
      <c r="HI16" s="168">
        <v>-18.8583</v>
      </c>
      <c r="HJ16" s="168">
        <v>33.042700000000004</v>
      </c>
      <c r="HK16" s="169"/>
      <c r="HL16" s="168">
        <v>8.0031999999999996</v>
      </c>
      <c r="HM16" s="168">
        <v>-10.9918</v>
      </c>
      <c r="HN16" s="168">
        <v>-11.5824</v>
      </c>
      <c r="HO16" s="169"/>
      <c r="HP16" s="169"/>
      <c r="HQ16" s="168">
        <v>-11.2927</v>
      </c>
      <c r="HR16" s="168">
        <v>-10.705</v>
      </c>
      <c r="HS16" s="168">
        <v>-8.3363999999999994</v>
      </c>
      <c r="HT16" s="168">
        <v>-8.6349999999999998</v>
      </c>
      <c r="HU16" s="168">
        <v>14.61</v>
      </c>
      <c r="HV16" s="168">
        <v>14.98</v>
      </c>
      <c r="HW16" s="168">
        <v>-26.9</v>
      </c>
      <c r="HX16" s="168">
        <v>-27.3</v>
      </c>
      <c r="HY16" s="168">
        <v>0.51</v>
      </c>
      <c r="HZ16" s="168">
        <v>-9.76</v>
      </c>
      <c r="IA16" s="168">
        <v>87.778199999999998</v>
      </c>
      <c r="IB16" s="168">
        <v>16.743300000000001</v>
      </c>
      <c r="IC16" s="168">
        <v>16.767199999999999</v>
      </c>
      <c r="ID16" s="168">
        <v>-17.8</v>
      </c>
      <c r="IE16" s="168">
        <v>-35.9</v>
      </c>
      <c r="IF16" s="168">
        <v>-4.5999999999999996</v>
      </c>
      <c r="IG16" s="168">
        <v>-5.0999999999999996</v>
      </c>
      <c r="IH16" s="168">
        <v>-18.057099999999998</v>
      </c>
      <c r="II16" s="168">
        <v>-17.971800000000002</v>
      </c>
      <c r="IJ16" s="168">
        <v>-172.91</v>
      </c>
      <c r="IK16" s="168">
        <v>-14.8161</v>
      </c>
      <c r="IL16" s="168">
        <v>-231.20920000000001</v>
      </c>
      <c r="IM16" s="168">
        <v>-17.245899999999999</v>
      </c>
      <c r="IN16" s="169"/>
      <c r="IO16" s="168">
        <v>106.30589999999999</v>
      </c>
      <c r="IP16" s="168">
        <v>63.229199999999999</v>
      </c>
      <c r="IQ16" s="168">
        <v>95.021699999999996</v>
      </c>
      <c r="IR16" s="168">
        <v>163.26320000000001</v>
      </c>
      <c r="IS16" s="168">
        <v>35.8994</v>
      </c>
      <c r="IT16" s="168">
        <v>20.167999999999999</v>
      </c>
      <c r="IU16" s="168">
        <v>19.763400000000001</v>
      </c>
      <c r="IV16" s="168">
        <v>14.7546</v>
      </c>
      <c r="IW16" s="168">
        <v>156.7389</v>
      </c>
      <c r="IX16" s="168">
        <v>-269.73410000000001</v>
      </c>
      <c r="IY16" s="168">
        <v>34.015799999999999</v>
      </c>
      <c r="IZ16" s="168">
        <v>-23.973500000000001</v>
      </c>
      <c r="JA16" s="168">
        <v>0.2112</v>
      </c>
      <c r="JB16" s="168">
        <v>11.207000000000001</v>
      </c>
      <c r="JC16" s="168">
        <v>-3.52</v>
      </c>
      <c r="JD16" s="168">
        <v>-0.53900000000000003</v>
      </c>
      <c r="JE16" s="168">
        <v>-0.54300000000000004</v>
      </c>
      <c r="JF16" s="168">
        <v>-1.52</v>
      </c>
      <c r="JG16" s="168">
        <v>2.3199999999999998</v>
      </c>
      <c r="JH16" s="168">
        <v>-1.2917000000000001</v>
      </c>
      <c r="JI16" s="168">
        <v>-8.0277999999999992</v>
      </c>
      <c r="JJ16" s="168">
        <v>4.2191000000000001</v>
      </c>
      <c r="JK16" s="168">
        <v>-4.1306000000000003</v>
      </c>
      <c r="JL16" s="168">
        <v>4.5999999999999996</v>
      </c>
      <c r="JM16" s="168">
        <v>1.4239999999999999</v>
      </c>
      <c r="JN16" s="168">
        <v>2.0190000000000001</v>
      </c>
      <c r="JO16" s="169"/>
      <c r="JP16" s="168">
        <v>3.1044999999999998</v>
      </c>
      <c r="JQ16" s="168">
        <v>3.4836999999999998</v>
      </c>
      <c r="JR16" s="168">
        <v>4.3335999999999997</v>
      </c>
      <c r="JS16" s="168">
        <v>3.1655000000000002</v>
      </c>
      <c r="JT16" s="169"/>
      <c r="JU16" s="168">
        <v>21.9</v>
      </c>
      <c r="JV16" s="168">
        <v>7.2478999999999996</v>
      </c>
      <c r="JW16" s="168">
        <v>0</v>
      </c>
      <c r="JX16" s="169"/>
      <c r="JY16" s="168">
        <v>-14.5205</v>
      </c>
      <c r="JZ16" s="168">
        <v>0.41670000000000001</v>
      </c>
      <c r="KA16" s="168">
        <v>-23.983000000000001</v>
      </c>
      <c r="KB16" s="168">
        <v>-10.607100000000001</v>
      </c>
      <c r="KC16" s="168">
        <v>-3.4843000000000002</v>
      </c>
      <c r="KD16" s="168">
        <v>-28.276599999999998</v>
      </c>
      <c r="KE16" s="168">
        <v>0</v>
      </c>
      <c r="KF16" s="168">
        <v>-14</v>
      </c>
      <c r="KG16" s="168">
        <v>-1.8</v>
      </c>
      <c r="KH16" s="168">
        <v>60.857599999999998</v>
      </c>
      <c r="KI16" s="168">
        <v>-159.1815</v>
      </c>
    </row>
    <row r="17" spans="1:295" ht="18" customHeight="1" x14ac:dyDescent="0.3">
      <c r="A17" s="161" t="s">
        <v>77</v>
      </c>
      <c r="B17" s="161" t="s">
        <v>834</v>
      </c>
      <c r="C17" s="162">
        <v>0</v>
      </c>
      <c r="D17" s="163"/>
      <c r="E17" s="162">
        <v>-6.0430999999999999</v>
      </c>
      <c r="F17" s="162">
        <v>2.1212</v>
      </c>
      <c r="G17" s="162">
        <v>8.8202999999999996</v>
      </c>
      <c r="H17" s="163"/>
      <c r="I17" s="162">
        <v>11.930199999999999</v>
      </c>
      <c r="J17" s="163"/>
      <c r="K17" s="162">
        <v>8.2690999999999999</v>
      </c>
      <c r="L17" s="162">
        <v>2.9298999999999999</v>
      </c>
      <c r="M17" s="163"/>
      <c r="N17" s="162">
        <v>-6.66</v>
      </c>
      <c r="O17" s="162">
        <v>-26.4</v>
      </c>
      <c r="P17" s="162">
        <v>0</v>
      </c>
      <c r="Q17" s="162">
        <v>0.82799999999999996</v>
      </c>
      <c r="R17" s="162">
        <v>-19.8</v>
      </c>
      <c r="S17" s="162">
        <v>-2.1193</v>
      </c>
      <c r="T17" s="162">
        <v>-10.225</v>
      </c>
      <c r="U17" s="162">
        <v>3.9441000000000002</v>
      </c>
      <c r="V17" s="162">
        <v>3.7911000000000001</v>
      </c>
      <c r="W17" s="162">
        <v>6.8479999999999999</v>
      </c>
      <c r="X17" s="162">
        <v>3.2252999999999998</v>
      </c>
      <c r="Y17" s="162">
        <v>8.5999999999999993E-2</v>
      </c>
      <c r="Z17" s="162">
        <v>2.3525999999999998</v>
      </c>
      <c r="AA17" s="163"/>
      <c r="AB17" s="162">
        <v>-1.0906</v>
      </c>
      <c r="AC17" s="162">
        <v>0</v>
      </c>
      <c r="AD17" s="162">
        <v>-0.50600000000000001</v>
      </c>
      <c r="AE17" s="162">
        <v>3.464</v>
      </c>
      <c r="AF17" s="162">
        <v>-11.1</v>
      </c>
      <c r="AG17" s="163"/>
      <c r="AH17" s="162">
        <v>-0.88400000000000001</v>
      </c>
      <c r="AI17" s="162">
        <v>0.218</v>
      </c>
      <c r="AJ17" s="163"/>
      <c r="AK17" s="162">
        <v>0</v>
      </c>
      <c r="AL17" s="162">
        <v>-10</v>
      </c>
      <c r="AM17" s="162">
        <v>-0.13</v>
      </c>
      <c r="AN17" s="162">
        <v>0</v>
      </c>
      <c r="AO17" s="162">
        <v>3.202</v>
      </c>
      <c r="AP17" s="162">
        <v>3.3504999999999998</v>
      </c>
      <c r="AQ17" s="162">
        <v>14.561999999999999</v>
      </c>
      <c r="AR17" s="162">
        <v>15.8522</v>
      </c>
      <c r="AS17" s="162">
        <v>-12.574</v>
      </c>
      <c r="AT17" s="162">
        <v>-7.7695999999999996</v>
      </c>
      <c r="AU17" s="162">
        <v>-6.8505000000000003</v>
      </c>
      <c r="AV17" s="162">
        <v>14.3841</v>
      </c>
      <c r="AW17" s="162">
        <v>15.515499999999999</v>
      </c>
      <c r="AX17" s="162">
        <v>-11.5205</v>
      </c>
      <c r="AY17" s="162">
        <v>-9.5111000000000008</v>
      </c>
      <c r="AZ17" s="162">
        <v>25.114699999999999</v>
      </c>
      <c r="BA17" s="162">
        <v>30.331700000000001</v>
      </c>
      <c r="BB17" s="162">
        <v>-11.7239</v>
      </c>
      <c r="BC17" s="162">
        <v>10.5474</v>
      </c>
      <c r="BD17" s="162">
        <v>-5</v>
      </c>
      <c r="BE17" s="162">
        <v>-5</v>
      </c>
      <c r="BF17" s="162">
        <v>-29.0839</v>
      </c>
      <c r="BG17" s="162">
        <v>-28.5685</v>
      </c>
      <c r="BH17" s="162">
        <v>-2.5141</v>
      </c>
      <c r="BI17" s="163"/>
      <c r="BJ17" s="162">
        <v>6.4268999999999998</v>
      </c>
      <c r="BK17" s="162">
        <v>1.0319</v>
      </c>
      <c r="BL17" s="162">
        <v>0.6825</v>
      </c>
      <c r="BM17" s="162">
        <v>0.52410000000000001</v>
      </c>
      <c r="BN17" s="162">
        <v>-105.1057</v>
      </c>
      <c r="BO17" s="162">
        <v>7.4770000000000003</v>
      </c>
      <c r="BP17" s="162">
        <v>7.3550000000000004</v>
      </c>
      <c r="BQ17" s="162">
        <v>43.200299999999999</v>
      </c>
      <c r="BR17" s="162">
        <v>-220.87780000000001</v>
      </c>
      <c r="BS17" s="163"/>
      <c r="BT17" s="163"/>
      <c r="BU17" s="163"/>
      <c r="BV17" s="162">
        <v>6.1374000000000004</v>
      </c>
      <c r="BW17" s="162">
        <v>8.75</v>
      </c>
      <c r="BX17" s="162">
        <v>6.18</v>
      </c>
      <c r="BY17" s="162">
        <v>-13.78</v>
      </c>
      <c r="BZ17" s="162">
        <v>-0.21</v>
      </c>
      <c r="CA17" s="162">
        <v>-25.715599999999998</v>
      </c>
      <c r="CB17" s="162">
        <v>-25.983499999999999</v>
      </c>
      <c r="CC17" s="162">
        <v>24.375499999999999</v>
      </c>
      <c r="CD17" s="162">
        <v>23.797599999999999</v>
      </c>
      <c r="CE17" s="162">
        <v>23.8095</v>
      </c>
      <c r="CF17" s="162">
        <v>-20.924800000000001</v>
      </c>
      <c r="CG17" s="162">
        <v>-20.493600000000001</v>
      </c>
      <c r="CH17" s="162">
        <v>7.0727000000000002</v>
      </c>
      <c r="CI17" s="163"/>
      <c r="CJ17" s="163"/>
      <c r="CK17" s="163"/>
      <c r="CL17" s="162">
        <v>-14.1</v>
      </c>
      <c r="CM17" s="162">
        <v>-14.2</v>
      </c>
      <c r="CN17" s="162">
        <v>-1.98</v>
      </c>
      <c r="CO17" s="162">
        <v>8.5985999999999994</v>
      </c>
      <c r="CP17" s="162">
        <v>8.2985000000000007</v>
      </c>
      <c r="CQ17" s="162">
        <v>7.6041999999999996</v>
      </c>
      <c r="CR17" s="162">
        <v>35.853000000000002</v>
      </c>
      <c r="CS17" s="162">
        <v>35.953699999999998</v>
      </c>
      <c r="CT17" s="162">
        <v>-25.098700000000001</v>
      </c>
      <c r="CU17" s="162">
        <v>-13.411199999999999</v>
      </c>
      <c r="CV17" s="162">
        <v>-24.315899999999999</v>
      </c>
      <c r="CW17" s="162">
        <v>1.4762</v>
      </c>
      <c r="CX17" s="162">
        <v>25.8</v>
      </c>
      <c r="CY17" s="162">
        <v>9.25</v>
      </c>
      <c r="CZ17" s="162">
        <v>8.7548999999999992</v>
      </c>
      <c r="DA17" s="162">
        <v>7.5225999999999997</v>
      </c>
      <c r="DB17" s="162">
        <v>-6.27</v>
      </c>
      <c r="DC17" s="162">
        <v>-3.552</v>
      </c>
      <c r="DD17" s="163"/>
      <c r="DE17" s="163"/>
      <c r="DF17" s="162">
        <v>11.547599999999999</v>
      </c>
      <c r="DG17" s="162">
        <v>-4.4560000000000004</v>
      </c>
      <c r="DH17" s="162">
        <v>-3.0407999999999999</v>
      </c>
      <c r="DI17" s="163"/>
      <c r="DJ17" s="163"/>
      <c r="DK17" s="162">
        <v>-0.11600000000000001</v>
      </c>
      <c r="DL17" s="162">
        <v>-3.3660999999999999</v>
      </c>
      <c r="DM17" s="162">
        <v>6.9443999999999999</v>
      </c>
      <c r="DN17" s="162">
        <v>2.2324000000000002</v>
      </c>
      <c r="DO17" s="162">
        <v>-3.12</v>
      </c>
      <c r="DP17" s="162">
        <v>-3.09</v>
      </c>
      <c r="DQ17" s="162">
        <v>10.679500000000001</v>
      </c>
      <c r="DR17" s="162">
        <v>-10.9656</v>
      </c>
      <c r="DS17" s="162">
        <v>-9.1300000000000008</v>
      </c>
      <c r="DT17" s="162">
        <v>-9.1300000000000008</v>
      </c>
      <c r="DU17" s="162">
        <v>18.690000000000001</v>
      </c>
      <c r="DV17" s="162">
        <v>5.73</v>
      </c>
      <c r="DW17" s="162">
        <v>-14.4727</v>
      </c>
      <c r="DX17" s="162">
        <v>-6.9545000000000003</v>
      </c>
      <c r="DY17" s="162">
        <v>-39.179200000000002</v>
      </c>
      <c r="DZ17" s="163"/>
      <c r="EA17" s="163"/>
      <c r="EB17" s="162">
        <v>-15.9053</v>
      </c>
      <c r="EC17" s="162">
        <v>-22.046500000000002</v>
      </c>
      <c r="ED17" s="162">
        <v>-21.8979</v>
      </c>
      <c r="EE17" s="162">
        <v>-15.256600000000001</v>
      </c>
      <c r="EF17" s="162">
        <v>-20.259</v>
      </c>
      <c r="EG17" s="162">
        <v>-12.242000000000001</v>
      </c>
      <c r="EH17" s="162">
        <v>-134.57210000000001</v>
      </c>
      <c r="EI17" s="162">
        <v>-16.715599999999998</v>
      </c>
      <c r="EJ17" s="163"/>
      <c r="EK17" s="162">
        <v>-10.9315</v>
      </c>
      <c r="EL17" s="162">
        <v>-10.143700000000001</v>
      </c>
      <c r="EM17" s="162">
        <v>14.1431</v>
      </c>
      <c r="EN17" s="162">
        <v>-6.1395999999999997</v>
      </c>
      <c r="EO17" s="162">
        <v>-6.4386999999999999</v>
      </c>
      <c r="EP17" s="162">
        <v>-8.7080000000000002</v>
      </c>
      <c r="EQ17" s="162">
        <v>-24.303799999999999</v>
      </c>
      <c r="ER17" s="162">
        <v>-24.095199999999998</v>
      </c>
      <c r="ES17" s="162">
        <v>3.3487</v>
      </c>
      <c r="ET17" s="162">
        <v>6.69</v>
      </c>
      <c r="EU17" s="162">
        <v>-5.39</v>
      </c>
      <c r="EV17" s="162">
        <v>0.2</v>
      </c>
      <c r="EW17" s="162">
        <v>4.6657000000000002</v>
      </c>
      <c r="EX17" s="162">
        <v>-8.9222000000000001</v>
      </c>
      <c r="EY17" s="162">
        <v>-11.637600000000001</v>
      </c>
      <c r="EZ17" s="162">
        <v>-11.646699999999999</v>
      </c>
      <c r="FA17" s="162">
        <v>9.9638000000000009</v>
      </c>
      <c r="FB17" s="162">
        <v>4.8943000000000003</v>
      </c>
      <c r="FC17" s="162">
        <v>-21.9635</v>
      </c>
      <c r="FD17" s="162">
        <v>5.6779000000000002</v>
      </c>
      <c r="FE17" s="163"/>
      <c r="FF17" s="162">
        <v>5.2836999999999996</v>
      </c>
      <c r="FG17" s="162">
        <v>3.9093</v>
      </c>
      <c r="FH17" s="162">
        <v>4.9131</v>
      </c>
      <c r="FI17" s="162">
        <v>3.1000999999999999</v>
      </c>
      <c r="FJ17" s="162">
        <v>13.0616</v>
      </c>
      <c r="FK17" s="162">
        <v>12.8941</v>
      </c>
      <c r="FL17" s="162">
        <v>-18.0853</v>
      </c>
      <c r="FM17" s="162">
        <v>19.4758</v>
      </c>
      <c r="FN17" s="163"/>
      <c r="FO17" s="162">
        <v>-6.9618000000000002</v>
      </c>
      <c r="FP17" s="163"/>
      <c r="FQ17" s="162">
        <v>18.019100000000002</v>
      </c>
      <c r="FR17" s="162">
        <v>-17.260000000000002</v>
      </c>
      <c r="FS17" s="162">
        <v>-3.0207999999999999</v>
      </c>
      <c r="FT17" s="162">
        <v>0.19159999999999999</v>
      </c>
      <c r="FU17" s="162">
        <v>1.78</v>
      </c>
      <c r="FV17" s="162">
        <v>1.21</v>
      </c>
      <c r="FW17" s="162">
        <v>-16.474599999999999</v>
      </c>
      <c r="FX17" s="163"/>
      <c r="FY17" s="162">
        <v>2.3530000000000002</v>
      </c>
      <c r="FZ17" s="162">
        <v>-1.7010000000000001</v>
      </c>
      <c r="GA17" s="163"/>
      <c r="GB17" s="162">
        <v>5.97</v>
      </c>
      <c r="GC17" s="162">
        <v>-16.572099999999999</v>
      </c>
      <c r="GD17" s="162">
        <v>-10.4793</v>
      </c>
      <c r="GE17" s="162">
        <v>-3.18</v>
      </c>
      <c r="GF17" s="162">
        <v>25.997599999999998</v>
      </c>
      <c r="GG17" s="163"/>
      <c r="GH17" s="162">
        <v>13.7601</v>
      </c>
      <c r="GI17" s="162">
        <v>-1.5397000000000001</v>
      </c>
      <c r="GJ17" s="162">
        <v>-1.59</v>
      </c>
      <c r="GK17" s="162">
        <v>1.829</v>
      </c>
      <c r="GL17" s="163"/>
      <c r="GM17" s="163"/>
      <c r="GN17" s="162">
        <v>-12.499700000000001</v>
      </c>
      <c r="GO17" s="162">
        <v>-20.5153</v>
      </c>
      <c r="GP17" s="162">
        <v>-0.41860000000000003</v>
      </c>
      <c r="GQ17" s="162">
        <v>-18.436</v>
      </c>
      <c r="GR17" s="162">
        <v>5.2176</v>
      </c>
      <c r="GS17" s="162">
        <v>5.3166000000000002</v>
      </c>
      <c r="GT17" s="162">
        <v>83.932000000000002</v>
      </c>
      <c r="GU17" s="162">
        <v>-6.1824000000000003</v>
      </c>
      <c r="GV17" s="162">
        <v>-9.5348000000000006</v>
      </c>
      <c r="GW17" s="162">
        <v>10.622999999999999</v>
      </c>
      <c r="GX17" s="162">
        <v>2.9466000000000001</v>
      </c>
      <c r="GY17" s="162">
        <v>5.9996</v>
      </c>
      <c r="GZ17" s="162">
        <v>5.9892000000000003</v>
      </c>
      <c r="HA17" s="162">
        <v>2.4121000000000001</v>
      </c>
      <c r="HB17" s="162">
        <v>-14.9429</v>
      </c>
      <c r="HC17" s="162">
        <v>-12.9687</v>
      </c>
      <c r="HD17" s="162">
        <v>-2.5099999999999998</v>
      </c>
      <c r="HE17" s="162">
        <v>-5.3220999999999998</v>
      </c>
      <c r="HF17" s="162">
        <v>11.5357</v>
      </c>
      <c r="HG17" s="162">
        <v>14.8422</v>
      </c>
      <c r="HH17" s="162">
        <v>112.1048</v>
      </c>
      <c r="HI17" s="162">
        <v>-18.433499999999999</v>
      </c>
      <c r="HJ17" s="162">
        <v>32.414299999999997</v>
      </c>
      <c r="HK17" s="163"/>
      <c r="HL17" s="162">
        <v>9.8559000000000001</v>
      </c>
      <c r="HM17" s="162">
        <v>-13.7445</v>
      </c>
      <c r="HN17" s="162">
        <v>-16.477699999999999</v>
      </c>
      <c r="HO17" s="163"/>
      <c r="HP17" s="162">
        <v>26.975300000000001</v>
      </c>
      <c r="HQ17" s="162">
        <v>-12.682499999999999</v>
      </c>
      <c r="HR17" s="162">
        <v>-12.281499999999999</v>
      </c>
      <c r="HS17" s="162">
        <v>-9.1933000000000007</v>
      </c>
      <c r="HT17" s="162">
        <v>-8.5556000000000001</v>
      </c>
      <c r="HU17" s="162">
        <v>15.22</v>
      </c>
      <c r="HV17" s="162">
        <v>15.42</v>
      </c>
      <c r="HW17" s="162">
        <v>-27.9</v>
      </c>
      <c r="HX17" s="162">
        <v>-28.3</v>
      </c>
      <c r="HY17" s="162">
        <v>0.51</v>
      </c>
      <c r="HZ17" s="162">
        <v>-9.44</v>
      </c>
      <c r="IA17" s="162">
        <v>84.448499999999996</v>
      </c>
      <c r="IB17" s="162">
        <v>17.206499999999998</v>
      </c>
      <c r="IC17" s="162">
        <v>17.148</v>
      </c>
      <c r="ID17" s="162">
        <v>-17.399999999999999</v>
      </c>
      <c r="IE17" s="162">
        <v>-37.1</v>
      </c>
      <c r="IF17" s="162">
        <v>-4.0999999999999996</v>
      </c>
      <c r="IG17" s="162">
        <v>-4.5999999999999996</v>
      </c>
      <c r="IH17" s="163"/>
      <c r="II17" s="163"/>
      <c r="IJ17" s="162">
        <v>-167.5146</v>
      </c>
      <c r="IK17" s="162">
        <v>-11.6839</v>
      </c>
      <c r="IL17" s="162">
        <v>-229.5112</v>
      </c>
      <c r="IM17" s="162">
        <v>-19.853999999999999</v>
      </c>
      <c r="IN17" s="163"/>
      <c r="IO17" s="162">
        <v>103.62820000000001</v>
      </c>
      <c r="IP17" s="162">
        <v>63.431399999999996</v>
      </c>
      <c r="IQ17" s="162">
        <v>95.259399999999999</v>
      </c>
      <c r="IR17" s="162">
        <v>163.3862</v>
      </c>
      <c r="IS17" s="162">
        <v>37.635599999999997</v>
      </c>
      <c r="IT17" s="162">
        <v>20.778500000000001</v>
      </c>
      <c r="IU17" s="162">
        <v>21.447600000000001</v>
      </c>
      <c r="IV17" s="162">
        <v>19.848299999999998</v>
      </c>
      <c r="IW17" s="162">
        <v>152.8065</v>
      </c>
      <c r="IX17" s="162">
        <v>-266.83890000000002</v>
      </c>
      <c r="IY17" s="162">
        <v>33.467500000000001</v>
      </c>
      <c r="IZ17" s="162">
        <v>-23.0807</v>
      </c>
      <c r="JA17" s="162">
        <v>0.32840000000000003</v>
      </c>
      <c r="JB17" s="162">
        <v>11.95</v>
      </c>
      <c r="JC17" s="162">
        <v>-3.84</v>
      </c>
      <c r="JD17" s="162">
        <v>-0.54900000000000004</v>
      </c>
      <c r="JE17" s="162">
        <v>-0.55400000000000005</v>
      </c>
      <c r="JF17" s="162">
        <v>-1.04</v>
      </c>
      <c r="JG17" s="162">
        <v>2.3199999999999998</v>
      </c>
      <c r="JH17" s="162">
        <v>-1.4599</v>
      </c>
      <c r="JI17" s="162">
        <v>-7.2923</v>
      </c>
      <c r="JJ17" s="162">
        <v>4.5121000000000002</v>
      </c>
      <c r="JK17" s="162">
        <v>-3.9841000000000002</v>
      </c>
      <c r="JL17" s="162">
        <v>3.7</v>
      </c>
      <c r="JM17" s="162">
        <v>-0.94199999999999995</v>
      </c>
      <c r="JN17" s="162">
        <v>-1.4630000000000001</v>
      </c>
      <c r="JO17" s="162">
        <v>2.7019000000000002</v>
      </c>
      <c r="JP17" s="162">
        <v>3.1516999999999999</v>
      </c>
      <c r="JQ17" s="162">
        <v>3.1619000000000002</v>
      </c>
      <c r="JR17" s="162">
        <v>2.9499</v>
      </c>
      <c r="JS17" s="162">
        <v>3.2244000000000002</v>
      </c>
      <c r="JT17" s="163"/>
      <c r="JU17" s="162">
        <v>22</v>
      </c>
      <c r="JV17" s="162">
        <v>7.3479999999999999</v>
      </c>
      <c r="JW17" s="162">
        <v>-0.03</v>
      </c>
      <c r="JX17" s="163"/>
      <c r="JY17" s="162">
        <v>-11.7247</v>
      </c>
      <c r="JZ17" s="162">
        <v>-0.99650000000000005</v>
      </c>
      <c r="KA17" s="162">
        <v>-25.5867</v>
      </c>
      <c r="KB17" s="162">
        <v>-8.5633999999999997</v>
      </c>
      <c r="KC17" s="162">
        <v>-3.0051000000000001</v>
      </c>
      <c r="KD17" s="162">
        <v>-29.427900000000001</v>
      </c>
      <c r="KE17" s="162">
        <v>0</v>
      </c>
      <c r="KF17" s="162">
        <v>-14.6</v>
      </c>
      <c r="KG17" s="162">
        <v>-1.3</v>
      </c>
      <c r="KH17" s="162">
        <v>54.276299999999999</v>
      </c>
      <c r="KI17" s="162">
        <v>-155.74340000000001</v>
      </c>
    </row>
    <row r="18" spans="1:295" ht="18" customHeight="1" x14ac:dyDescent="0.3">
      <c r="A18" s="161" t="s">
        <v>77</v>
      </c>
      <c r="B18" s="161" t="s">
        <v>835</v>
      </c>
      <c r="C18" s="165">
        <v>0</v>
      </c>
      <c r="D18" s="166"/>
      <c r="E18" s="165">
        <v>-6.0095000000000001</v>
      </c>
      <c r="F18" s="165">
        <v>2.1652999999999998</v>
      </c>
      <c r="G18" s="165">
        <v>9.0129000000000001</v>
      </c>
      <c r="H18" s="166"/>
      <c r="I18" s="165">
        <v>11.9163</v>
      </c>
      <c r="J18" s="166"/>
      <c r="K18" s="165">
        <v>8.7197999999999993</v>
      </c>
      <c r="L18" s="165">
        <v>3.0219</v>
      </c>
      <c r="M18" s="166"/>
      <c r="N18" s="165">
        <v>-6.66</v>
      </c>
      <c r="O18" s="165">
        <v>-26.4</v>
      </c>
      <c r="P18" s="165">
        <v>2.2000000000000002</v>
      </c>
      <c r="Q18" s="165">
        <v>0.82799999999999996</v>
      </c>
      <c r="R18" s="165">
        <v>-19.8</v>
      </c>
      <c r="S18" s="165">
        <v>-2.0714999999999999</v>
      </c>
      <c r="T18" s="165">
        <v>-10.0762</v>
      </c>
      <c r="U18" s="165">
        <v>4.0147000000000004</v>
      </c>
      <c r="V18" s="165">
        <v>3.7713999999999999</v>
      </c>
      <c r="W18" s="165">
        <v>7.0651000000000002</v>
      </c>
      <c r="X18" s="165">
        <v>3.5192999999999999</v>
      </c>
      <c r="Y18" s="165">
        <v>0.1749</v>
      </c>
      <c r="Z18" s="165">
        <v>2.2967</v>
      </c>
      <c r="AA18" s="166"/>
      <c r="AB18" s="165">
        <v>-1.0673999999999999</v>
      </c>
      <c r="AC18" s="166"/>
      <c r="AD18" s="165">
        <v>-0.60399999999999998</v>
      </c>
      <c r="AE18" s="165">
        <v>3.3780000000000001</v>
      </c>
      <c r="AF18" s="165">
        <v>-11.1</v>
      </c>
      <c r="AG18" s="166"/>
      <c r="AH18" s="165">
        <v>-1.0169999999999999</v>
      </c>
      <c r="AI18" s="165">
        <v>0.222</v>
      </c>
      <c r="AJ18" s="166"/>
      <c r="AK18" s="166"/>
      <c r="AL18" s="166"/>
      <c r="AM18" s="165">
        <v>-0.06</v>
      </c>
      <c r="AN18" s="166"/>
      <c r="AO18" s="165">
        <v>2.9575</v>
      </c>
      <c r="AP18" s="165">
        <v>3.2433999999999998</v>
      </c>
      <c r="AQ18" s="165">
        <v>14.6838</v>
      </c>
      <c r="AR18" s="165">
        <v>16.1389</v>
      </c>
      <c r="AS18" s="165">
        <v>-12.3172</v>
      </c>
      <c r="AT18" s="165">
        <v>-9.9130000000000003</v>
      </c>
      <c r="AU18" s="165">
        <v>-9.1867000000000001</v>
      </c>
      <c r="AV18" s="165">
        <v>9.8228000000000009</v>
      </c>
      <c r="AW18" s="165">
        <v>11.351100000000001</v>
      </c>
      <c r="AX18" s="165">
        <v>-11.5205</v>
      </c>
      <c r="AY18" s="165">
        <v>-9.1091999999999995</v>
      </c>
      <c r="AZ18" s="165">
        <v>23.0059</v>
      </c>
      <c r="BA18" s="165">
        <v>26.9512</v>
      </c>
      <c r="BB18" s="165">
        <v>-5.5419999999999998</v>
      </c>
      <c r="BC18" s="165">
        <v>11.3162</v>
      </c>
      <c r="BD18" s="165">
        <v>-6.1</v>
      </c>
      <c r="BE18" s="165">
        <v>-5.8</v>
      </c>
      <c r="BF18" s="165">
        <v>-28.401800000000001</v>
      </c>
      <c r="BG18" s="165">
        <v>-28.4696</v>
      </c>
      <c r="BH18" s="165">
        <v>-2.3332999999999999</v>
      </c>
      <c r="BI18" s="166"/>
      <c r="BJ18" s="165">
        <v>2.8338999999999999</v>
      </c>
      <c r="BK18" s="165">
        <v>1.6335</v>
      </c>
      <c r="BL18" s="165">
        <v>1.4157</v>
      </c>
      <c r="BM18" s="165">
        <v>1.0391999999999999</v>
      </c>
      <c r="BN18" s="165">
        <v>-105.8687</v>
      </c>
      <c r="BO18" s="165">
        <v>5.9511000000000003</v>
      </c>
      <c r="BP18" s="165">
        <v>5.8596000000000004</v>
      </c>
      <c r="BQ18" s="165">
        <v>43.9223</v>
      </c>
      <c r="BR18" s="165">
        <v>-224.01759999999999</v>
      </c>
      <c r="BS18" s="166"/>
      <c r="BT18" s="166"/>
      <c r="BU18" s="166"/>
      <c r="BV18" s="166"/>
      <c r="BW18" s="165">
        <v>8.41</v>
      </c>
      <c r="BX18" s="165">
        <v>5.83</v>
      </c>
      <c r="BY18" s="165">
        <v>-13.78</v>
      </c>
      <c r="BZ18" s="165">
        <v>-0.14000000000000001</v>
      </c>
      <c r="CA18" s="165">
        <v>-27.992799999999999</v>
      </c>
      <c r="CB18" s="165">
        <v>-27.724900000000002</v>
      </c>
      <c r="CC18" s="165">
        <v>27.0595</v>
      </c>
      <c r="CD18" s="165">
        <v>25.713699999999999</v>
      </c>
      <c r="CE18" s="165">
        <v>24.724699999999999</v>
      </c>
      <c r="CF18" s="165">
        <v>-16.223199999999999</v>
      </c>
      <c r="CG18" s="165">
        <v>-16.477799999999998</v>
      </c>
      <c r="CH18" s="165">
        <v>4.6986999999999997</v>
      </c>
      <c r="CI18" s="166"/>
      <c r="CJ18" s="166"/>
      <c r="CK18" s="166"/>
      <c r="CL18" s="165">
        <v>-14</v>
      </c>
      <c r="CM18" s="165">
        <v>-14.2</v>
      </c>
      <c r="CN18" s="165">
        <v>-2.0099999999999998</v>
      </c>
      <c r="CO18" s="165">
        <v>11.0352</v>
      </c>
      <c r="CP18" s="165">
        <v>10.6823</v>
      </c>
      <c r="CQ18" s="165">
        <v>9.4507999999999992</v>
      </c>
      <c r="CR18" s="165">
        <v>38.544600000000003</v>
      </c>
      <c r="CS18" s="165">
        <v>39.085900000000002</v>
      </c>
      <c r="CT18" s="165">
        <v>-30.193000000000001</v>
      </c>
      <c r="CU18" s="165">
        <v>-9.8353000000000002</v>
      </c>
      <c r="CV18" s="165">
        <v>-31.575500000000002</v>
      </c>
      <c r="CW18" s="165">
        <v>1.4625999999999999</v>
      </c>
      <c r="CX18" s="165">
        <v>24.05</v>
      </c>
      <c r="CY18" s="165">
        <v>8.66</v>
      </c>
      <c r="CZ18" s="165">
        <v>8.9110999999999994</v>
      </c>
      <c r="DA18" s="165">
        <v>7.6201999999999996</v>
      </c>
      <c r="DB18" s="165">
        <v>-6.44</v>
      </c>
      <c r="DC18" s="165">
        <v>-3.552</v>
      </c>
      <c r="DD18" s="166"/>
      <c r="DE18" s="166"/>
      <c r="DF18" s="165">
        <v>10.9072</v>
      </c>
      <c r="DG18" s="165">
        <v>-4.4722999999999997</v>
      </c>
      <c r="DH18" s="165">
        <v>-3.0493999999999999</v>
      </c>
      <c r="DI18" s="166"/>
      <c r="DJ18" s="166"/>
      <c r="DK18" s="165">
        <v>-6.0999999999999999E-2</v>
      </c>
      <c r="DL18" s="165">
        <v>-3.1791</v>
      </c>
      <c r="DM18" s="165">
        <v>7.2598000000000003</v>
      </c>
      <c r="DN18" s="165">
        <v>2.7890000000000001</v>
      </c>
      <c r="DO18" s="165">
        <v>-2.83</v>
      </c>
      <c r="DP18" s="165">
        <v>-3.19</v>
      </c>
      <c r="DQ18" s="165">
        <v>10.1835</v>
      </c>
      <c r="DR18" s="165">
        <v>-11.915699999999999</v>
      </c>
      <c r="DS18" s="165">
        <v>-9.2100000000000009</v>
      </c>
      <c r="DT18" s="165">
        <v>-9.24</v>
      </c>
      <c r="DU18" s="165">
        <v>19.63</v>
      </c>
      <c r="DV18" s="165">
        <v>6.39</v>
      </c>
      <c r="DW18" s="165">
        <v>-16.072700000000001</v>
      </c>
      <c r="DX18" s="165">
        <v>-6.8635999999999999</v>
      </c>
      <c r="DY18" s="165">
        <v>-41.279400000000003</v>
      </c>
      <c r="DZ18" s="166"/>
      <c r="EA18" s="166"/>
      <c r="EB18" s="165">
        <v>-13.667</v>
      </c>
      <c r="EC18" s="165">
        <v>-20.906500000000001</v>
      </c>
      <c r="ED18" s="165">
        <v>-21.093699999999998</v>
      </c>
      <c r="EE18" s="165">
        <v>-15.6699</v>
      </c>
      <c r="EF18" s="165">
        <v>-19.694900000000001</v>
      </c>
      <c r="EG18" s="165">
        <v>-12.282</v>
      </c>
      <c r="EH18" s="165">
        <v>-134.73330000000001</v>
      </c>
      <c r="EI18" s="165">
        <v>-10.304399999999999</v>
      </c>
      <c r="EJ18" s="166"/>
      <c r="EK18" s="165">
        <v>-11.5502</v>
      </c>
      <c r="EL18" s="165">
        <v>-10.287599999999999</v>
      </c>
      <c r="EM18" s="165">
        <v>0</v>
      </c>
      <c r="EN18" s="165">
        <v>-7.6965000000000003</v>
      </c>
      <c r="EO18" s="165">
        <v>-7.6329000000000002</v>
      </c>
      <c r="EP18" s="165">
        <v>-5.1239999999999997</v>
      </c>
      <c r="EQ18" s="165">
        <v>-25.5791</v>
      </c>
      <c r="ER18" s="165">
        <v>-24.8477</v>
      </c>
      <c r="ES18" s="165">
        <v>4.4470999999999998</v>
      </c>
      <c r="ET18" s="165">
        <v>6.52</v>
      </c>
      <c r="EU18" s="165">
        <v>0</v>
      </c>
      <c r="EV18" s="165">
        <v>2.1</v>
      </c>
      <c r="EW18" s="165">
        <v>4.6981999999999999</v>
      </c>
      <c r="EX18" s="165">
        <v>-11.757400000000001</v>
      </c>
      <c r="EY18" s="165">
        <v>-10.847</v>
      </c>
      <c r="EZ18" s="165">
        <v>-10.927899999999999</v>
      </c>
      <c r="FA18" s="165">
        <v>10.092700000000001</v>
      </c>
      <c r="FB18" s="165">
        <v>6.6464999999999996</v>
      </c>
      <c r="FC18" s="165">
        <v>-27.5518</v>
      </c>
      <c r="FD18" s="165">
        <v>5.2389000000000001</v>
      </c>
      <c r="FE18" s="166"/>
      <c r="FF18" s="165">
        <v>4.8221999999999996</v>
      </c>
      <c r="FG18" s="165">
        <v>3.5514999999999999</v>
      </c>
      <c r="FH18" s="165">
        <v>2.7654000000000001</v>
      </c>
      <c r="FI18" s="165">
        <v>0</v>
      </c>
      <c r="FJ18" s="165">
        <v>14.7362</v>
      </c>
      <c r="FK18" s="165">
        <v>14.7362</v>
      </c>
      <c r="FL18" s="165">
        <v>-19.759799999999998</v>
      </c>
      <c r="FM18" s="165">
        <v>21.601199999999999</v>
      </c>
      <c r="FN18" s="166"/>
      <c r="FO18" s="165">
        <v>-7.2891000000000004</v>
      </c>
      <c r="FP18" s="166"/>
      <c r="FQ18" s="165">
        <v>21.881399999999999</v>
      </c>
      <c r="FR18" s="165">
        <v>-16.09</v>
      </c>
      <c r="FS18" s="165">
        <v>-1.8196000000000001</v>
      </c>
      <c r="FT18" s="165">
        <v>0.16500000000000001</v>
      </c>
      <c r="FU18" s="165">
        <v>1.24</v>
      </c>
      <c r="FV18" s="165">
        <v>1.04</v>
      </c>
      <c r="FW18" s="165">
        <v>-20.472799999999999</v>
      </c>
      <c r="FX18" s="166"/>
      <c r="FY18" s="165">
        <v>2.3940000000000001</v>
      </c>
      <c r="FZ18" s="165">
        <v>-1.704</v>
      </c>
      <c r="GA18" s="166"/>
      <c r="GB18" s="165">
        <v>5.72</v>
      </c>
      <c r="GC18" s="165">
        <v>-16.526499999999999</v>
      </c>
      <c r="GD18" s="165">
        <v>-10.1084</v>
      </c>
      <c r="GE18" s="166"/>
      <c r="GF18" s="165">
        <v>26.296600000000002</v>
      </c>
      <c r="GG18" s="166"/>
      <c r="GH18" s="165">
        <v>14.299200000000001</v>
      </c>
      <c r="GI18" s="165">
        <v>-1.5598000000000001</v>
      </c>
      <c r="GJ18" s="165">
        <v>-1.7189000000000001</v>
      </c>
      <c r="GK18" s="165">
        <v>1.8079000000000001</v>
      </c>
      <c r="GL18" s="166"/>
      <c r="GM18" s="166"/>
      <c r="GN18" s="166"/>
      <c r="GO18" s="165">
        <v>-20.039400000000001</v>
      </c>
      <c r="GP18" s="165">
        <v>-0.60129999999999995</v>
      </c>
      <c r="GQ18" s="165">
        <v>-18.6327</v>
      </c>
      <c r="GR18" s="165">
        <v>6.3109000000000002</v>
      </c>
      <c r="GS18" s="165">
        <v>6.8765999999999998</v>
      </c>
      <c r="GT18" s="165">
        <v>91.033600000000007</v>
      </c>
      <c r="GU18" s="165">
        <v>-6.0827</v>
      </c>
      <c r="GV18" s="165">
        <v>-9.4527999999999999</v>
      </c>
      <c r="GW18" s="165">
        <v>10.473599999999999</v>
      </c>
      <c r="GX18" s="165">
        <v>3.1206</v>
      </c>
      <c r="GY18" s="165">
        <v>6.0875000000000004</v>
      </c>
      <c r="GZ18" s="165">
        <v>6.0445000000000002</v>
      </c>
      <c r="HA18" s="165">
        <v>2</v>
      </c>
      <c r="HB18" s="165">
        <v>-10.3704</v>
      </c>
      <c r="HC18" s="165">
        <v>-9.7894000000000005</v>
      </c>
      <c r="HD18" s="165">
        <v>-1.26</v>
      </c>
      <c r="HE18" s="165">
        <v>-7.8891999999999998</v>
      </c>
      <c r="HF18" s="165">
        <v>6.8171999999999997</v>
      </c>
      <c r="HG18" s="165">
        <v>21.363800000000001</v>
      </c>
      <c r="HH18" s="165">
        <v>113.3635</v>
      </c>
      <c r="HI18" s="165">
        <v>-17.876000000000001</v>
      </c>
      <c r="HJ18" s="165">
        <v>34.943800000000003</v>
      </c>
      <c r="HK18" s="166"/>
      <c r="HL18" s="165">
        <v>9.0577000000000005</v>
      </c>
      <c r="HM18" s="165">
        <v>-10.562200000000001</v>
      </c>
      <c r="HN18" s="165">
        <v>-11.4359</v>
      </c>
      <c r="HO18" s="165">
        <v>24.730399999999999</v>
      </c>
      <c r="HP18" s="166"/>
      <c r="HQ18" s="165">
        <v>-9.1669</v>
      </c>
      <c r="HR18" s="165">
        <v>-8.5900999999999996</v>
      </c>
      <c r="HS18" s="165">
        <v>-9.1387999999999998</v>
      </c>
      <c r="HT18" s="165">
        <v>-8.5378000000000007</v>
      </c>
      <c r="HU18" s="165">
        <v>15.37</v>
      </c>
      <c r="HV18" s="165">
        <v>15.71</v>
      </c>
      <c r="HW18" s="165">
        <v>-27.1</v>
      </c>
      <c r="HX18" s="165">
        <v>-27.3</v>
      </c>
      <c r="HY18" s="165">
        <v>0.54659999999999997</v>
      </c>
      <c r="HZ18" s="165">
        <v>-8.64</v>
      </c>
      <c r="IA18" s="165">
        <v>81.019099999999995</v>
      </c>
      <c r="IB18" s="165">
        <v>19.533200000000001</v>
      </c>
      <c r="IC18" s="165">
        <v>19.647300000000001</v>
      </c>
      <c r="ID18" s="165">
        <v>-17</v>
      </c>
      <c r="IE18" s="165">
        <v>-36.700000000000003</v>
      </c>
      <c r="IF18" s="165">
        <v>-6.7</v>
      </c>
      <c r="IG18" s="165">
        <v>-7.2</v>
      </c>
      <c r="IH18" s="166"/>
      <c r="II18" s="166"/>
      <c r="IJ18" s="165">
        <v>-167.51519999999999</v>
      </c>
      <c r="IK18" s="165">
        <v>-10.000999999999999</v>
      </c>
      <c r="IL18" s="165">
        <v>-229.18979999999999</v>
      </c>
      <c r="IM18" s="165">
        <v>-16.663799999999998</v>
      </c>
      <c r="IN18" s="166"/>
      <c r="IO18" s="165">
        <v>105.5488</v>
      </c>
      <c r="IP18" s="165">
        <v>62.161000000000001</v>
      </c>
      <c r="IQ18" s="165">
        <v>88.994200000000006</v>
      </c>
      <c r="IR18" s="165">
        <v>161.58109999999999</v>
      </c>
      <c r="IS18" s="165">
        <v>39.092599999999997</v>
      </c>
      <c r="IT18" s="165">
        <v>20.0395</v>
      </c>
      <c r="IU18" s="165">
        <v>21.2468</v>
      </c>
      <c r="IV18" s="165">
        <v>24.1417</v>
      </c>
      <c r="IW18" s="165">
        <v>158.71350000000001</v>
      </c>
      <c r="IX18" s="165">
        <v>-262.57580000000002</v>
      </c>
      <c r="IY18" s="165">
        <v>41.371899999999997</v>
      </c>
      <c r="IZ18" s="165">
        <v>-31.299600000000002</v>
      </c>
      <c r="JA18" s="165">
        <v>-0.3967</v>
      </c>
      <c r="JB18" s="165">
        <v>12.696</v>
      </c>
      <c r="JC18" s="165">
        <v>-3.2</v>
      </c>
      <c r="JD18" s="165">
        <v>-0.47</v>
      </c>
      <c r="JE18" s="165">
        <v>-0.47499999999999998</v>
      </c>
      <c r="JF18" s="165">
        <v>-1.44</v>
      </c>
      <c r="JG18" s="165">
        <v>2.2400000000000002</v>
      </c>
      <c r="JH18" s="165">
        <v>-1.7726</v>
      </c>
      <c r="JI18" s="165">
        <v>-7.8201999999999998</v>
      </c>
      <c r="JJ18" s="165">
        <v>4.3655999999999997</v>
      </c>
      <c r="JK18" s="165">
        <v>-3.8956</v>
      </c>
      <c r="JL18" s="165">
        <v>4.5999999999999996</v>
      </c>
      <c r="JM18" s="165">
        <v>0.879</v>
      </c>
      <c r="JN18" s="165">
        <v>1.2729999999999999</v>
      </c>
      <c r="JO18" s="166"/>
      <c r="JP18" s="166"/>
      <c r="JQ18" s="165">
        <v>3.4447999999999999</v>
      </c>
      <c r="JR18" s="165">
        <v>3.0428999999999999</v>
      </c>
      <c r="JS18" s="165">
        <v>3.4314</v>
      </c>
      <c r="JT18" s="166"/>
      <c r="JU18" s="165">
        <v>23.1</v>
      </c>
      <c r="JV18" s="165">
        <v>7.3497000000000003</v>
      </c>
      <c r="JW18" s="165">
        <v>0</v>
      </c>
      <c r="JX18" s="166"/>
      <c r="JY18" s="165">
        <v>-14.6439</v>
      </c>
      <c r="JZ18" s="165">
        <v>0.14860000000000001</v>
      </c>
      <c r="KA18" s="165">
        <v>-24.7746</v>
      </c>
      <c r="KB18" s="165">
        <v>-10.594799999999999</v>
      </c>
      <c r="KC18" s="165">
        <v>-3.7772999999999999</v>
      </c>
      <c r="KD18" s="165">
        <v>-29.0991</v>
      </c>
      <c r="KE18" s="165">
        <v>0</v>
      </c>
      <c r="KF18" s="165">
        <v>-15.1</v>
      </c>
      <c r="KG18" s="165">
        <v>-0.7</v>
      </c>
      <c r="KH18" s="165">
        <v>55.796599999999998</v>
      </c>
      <c r="KI18" s="165">
        <v>-157.98750000000001</v>
      </c>
    </row>
    <row r="19" spans="1:295" ht="18" customHeight="1" x14ac:dyDescent="0.3">
      <c r="A19" s="161" t="s">
        <v>77</v>
      </c>
      <c r="B19" s="161" t="s">
        <v>836</v>
      </c>
      <c r="C19" s="165">
        <v>0</v>
      </c>
      <c r="D19" s="166"/>
      <c r="E19" s="165">
        <v>-6.1902999999999997</v>
      </c>
      <c r="F19" s="165">
        <v>2.1301000000000001</v>
      </c>
      <c r="G19" s="165">
        <v>8.5975000000000001</v>
      </c>
      <c r="H19" s="166"/>
      <c r="I19" s="165">
        <v>12.7197</v>
      </c>
      <c r="J19" s="166"/>
      <c r="K19" s="165">
        <v>8.8790999999999993</v>
      </c>
      <c r="L19" s="165">
        <v>3.2488999999999999</v>
      </c>
      <c r="M19" s="166"/>
      <c r="N19" s="165">
        <v>-8.8800000000000008</v>
      </c>
      <c r="O19" s="165">
        <v>-24.2</v>
      </c>
      <c r="P19" s="165">
        <v>2.2000000000000002</v>
      </c>
      <c r="Q19" s="165">
        <v>0.82799999999999996</v>
      </c>
      <c r="R19" s="166"/>
      <c r="S19" s="165">
        <v>-1.7112000000000001</v>
      </c>
      <c r="T19" s="165">
        <v>-10.5306</v>
      </c>
      <c r="U19" s="165">
        <v>4.3247</v>
      </c>
      <c r="V19" s="165">
        <v>4.4157999999999999</v>
      </c>
      <c r="W19" s="165">
        <v>8.0032999999999994</v>
      </c>
      <c r="X19" s="165">
        <v>4.0917000000000003</v>
      </c>
      <c r="Y19" s="165">
        <v>0.12870000000000001</v>
      </c>
      <c r="Z19" s="165">
        <v>2.2564000000000002</v>
      </c>
      <c r="AA19" s="166"/>
      <c r="AB19" s="165">
        <v>-1.216</v>
      </c>
      <c r="AC19" s="166"/>
      <c r="AD19" s="165">
        <v>-0.48899999999999999</v>
      </c>
      <c r="AE19" s="165">
        <v>4.234</v>
      </c>
      <c r="AF19" s="165">
        <v>-11.1</v>
      </c>
      <c r="AG19" s="166"/>
      <c r="AH19" s="165">
        <v>-1.004</v>
      </c>
      <c r="AI19" s="165">
        <v>0.24199999999999999</v>
      </c>
      <c r="AJ19" s="166"/>
      <c r="AK19" s="166"/>
      <c r="AL19" s="166"/>
      <c r="AM19" s="165">
        <v>-0.04</v>
      </c>
      <c r="AN19" s="166"/>
      <c r="AO19" s="165">
        <v>2.9453999999999998</v>
      </c>
      <c r="AP19" s="165">
        <v>3.1621999999999999</v>
      </c>
      <c r="AQ19" s="165">
        <v>14.694900000000001</v>
      </c>
      <c r="AR19" s="165">
        <v>15.8872</v>
      </c>
      <c r="AS19" s="165">
        <v>-14.6188</v>
      </c>
      <c r="AT19" s="165">
        <v>-9.7789999999999999</v>
      </c>
      <c r="AU19" s="165">
        <v>-10.1671</v>
      </c>
      <c r="AV19" s="165">
        <v>11.074</v>
      </c>
      <c r="AW19" s="165">
        <v>15.3971</v>
      </c>
      <c r="AX19" s="165">
        <v>-8.5733999999999995</v>
      </c>
      <c r="AY19" s="165">
        <v>-10.3148</v>
      </c>
      <c r="AZ19" s="165">
        <v>27.3948</v>
      </c>
      <c r="BA19" s="165">
        <v>26.7913</v>
      </c>
      <c r="BB19" s="165">
        <v>3.3496999999999999</v>
      </c>
      <c r="BC19" s="165">
        <v>11.1212</v>
      </c>
      <c r="BD19" s="165">
        <v>-5.2</v>
      </c>
      <c r="BE19" s="165">
        <v>-5.0999999999999996</v>
      </c>
      <c r="BF19" s="165">
        <v>-27.271899999999999</v>
      </c>
      <c r="BG19" s="165">
        <v>-27.2209</v>
      </c>
      <c r="BH19" s="165">
        <v>-2.4506000000000001</v>
      </c>
      <c r="BI19" s="166"/>
      <c r="BJ19" s="165">
        <v>4.3803999999999998</v>
      </c>
      <c r="BK19" s="165">
        <v>1.8080000000000001</v>
      </c>
      <c r="BL19" s="165">
        <v>1.3665</v>
      </c>
      <c r="BM19" s="165">
        <v>0.98980000000000001</v>
      </c>
      <c r="BN19" s="165">
        <v>-101.6266</v>
      </c>
      <c r="BO19" s="165">
        <v>5.2492000000000001</v>
      </c>
      <c r="BP19" s="165">
        <v>5.1576000000000004</v>
      </c>
      <c r="BQ19" s="165">
        <v>48.09</v>
      </c>
      <c r="BR19" s="165">
        <v>-219.1611</v>
      </c>
      <c r="BS19" s="166"/>
      <c r="BT19" s="166"/>
      <c r="BU19" s="166"/>
      <c r="BV19" s="165">
        <v>7.1952999999999996</v>
      </c>
      <c r="BW19" s="165">
        <v>8.6300000000000008</v>
      </c>
      <c r="BX19" s="165">
        <v>6.19</v>
      </c>
      <c r="BY19" s="165">
        <v>-12.86</v>
      </c>
      <c r="BZ19" s="165">
        <v>1.04</v>
      </c>
      <c r="CA19" s="165">
        <v>-29.198499999999999</v>
      </c>
      <c r="CB19" s="165">
        <v>-29.064499999999999</v>
      </c>
      <c r="CC19" s="165">
        <v>26.227900000000002</v>
      </c>
      <c r="CD19" s="165">
        <v>25.505299999999998</v>
      </c>
      <c r="CE19" s="165">
        <v>24.2423</v>
      </c>
      <c r="CF19" s="165">
        <v>-15.301500000000001</v>
      </c>
      <c r="CG19" s="165">
        <v>-15.3726</v>
      </c>
      <c r="CH19" s="165">
        <v>3.7915000000000001</v>
      </c>
      <c r="CI19" s="166"/>
      <c r="CJ19" s="166"/>
      <c r="CK19" s="166"/>
      <c r="CL19" s="165">
        <v>-12.4</v>
      </c>
      <c r="CM19" s="165">
        <v>-12.6</v>
      </c>
      <c r="CN19" s="165">
        <v>-2.19</v>
      </c>
      <c r="CO19" s="165">
        <v>12.9693</v>
      </c>
      <c r="CP19" s="165">
        <v>12.6096</v>
      </c>
      <c r="CQ19" s="165">
        <v>12.025600000000001</v>
      </c>
      <c r="CR19" s="165">
        <v>38.327100000000002</v>
      </c>
      <c r="CS19" s="165">
        <v>37.189500000000002</v>
      </c>
      <c r="CT19" s="165">
        <v>-31.7926</v>
      </c>
      <c r="CU19" s="165">
        <v>-8.1386000000000003</v>
      </c>
      <c r="CV19" s="165">
        <v>-33.122500000000002</v>
      </c>
      <c r="CW19" s="165">
        <v>1.6393</v>
      </c>
      <c r="CX19" s="165">
        <v>24.81</v>
      </c>
      <c r="CY19" s="165">
        <v>8.8800000000000008</v>
      </c>
      <c r="CZ19" s="165">
        <v>10.004899999999999</v>
      </c>
      <c r="DA19" s="165">
        <v>8.7920999999999996</v>
      </c>
      <c r="DB19" s="165">
        <v>-7.13</v>
      </c>
      <c r="DC19" s="165">
        <v>-3.552</v>
      </c>
      <c r="DD19" s="166"/>
      <c r="DE19" s="166"/>
      <c r="DF19" s="165">
        <v>9.0741999999999994</v>
      </c>
      <c r="DG19" s="165">
        <v>-4.6410999999999998</v>
      </c>
      <c r="DH19" s="165">
        <v>-3.5036999999999998</v>
      </c>
      <c r="DI19" s="165">
        <v>-13.6</v>
      </c>
      <c r="DJ19" s="166"/>
      <c r="DK19" s="165">
        <v>-0.10009999999999999</v>
      </c>
      <c r="DL19" s="165">
        <v>-2.4310999999999998</v>
      </c>
      <c r="DM19" s="165">
        <v>8.5214999999999996</v>
      </c>
      <c r="DN19" s="165">
        <v>3.5312000000000001</v>
      </c>
      <c r="DO19" s="165">
        <v>-2.2200000000000002</v>
      </c>
      <c r="DP19" s="165">
        <v>-3.58</v>
      </c>
      <c r="DQ19" s="165">
        <v>8.8350000000000009</v>
      </c>
      <c r="DR19" s="165">
        <v>-11.398099999999999</v>
      </c>
      <c r="DS19" s="165">
        <v>-8.43</v>
      </c>
      <c r="DT19" s="165">
        <v>-8.44</v>
      </c>
      <c r="DU19" s="165">
        <v>19.079999999999998</v>
      </c>
      <c r="DV19" s="165">
        <v>7.91</v>
      </c>
      <c r="DW19" s="165">
        <v>-12.1455</v>
      </c>
      <c r="DX19" s="165">
        <v>-6.0364000000000004</v>
      </c>
      <c r="DY19" s="165">
        <v>-41.8384</v>
      </c>
      <c r="DZ19" s="166"/>
      <c r="EA19" s="166"/>
      <c r="EB19" s="165">
        <v>-11.041700000000001</v>
      </c>
      <c r="EC19" s="165">
        <v>-18.6891</v>
      </c>
      <c r="ED19" s="165">
        <v>-18.361999999999998</v>
      </c>
      <c r="EE19" s="165">
        <v>-15.7174</v>
      </c>
      <c r="EF19" s="165">
        <v>-17.823</v>
      </c>
      <c r="EG19" s="165">
        <v>-11.968</v>
      </c>
      <c r="EH19" s="165">
        <v>-130.31020000000001</v>
      </c>
      <c r="EI19" s="165">
        <v>-11.3019</v>
      </c>
      <c r="EJ19" s="166"/>
      <c r="EK19" s="165">
        <v>-10.790699999999999</v>
      </c>
      <c r="EL19" s="165">
        <v>-10.0596</v>
      </c>
      <c r="EM19" s="165">
        <v>14.8994</v>
      </c>
      <c r="EN19" s="165">
        <v>-10.926500000000001</v>
      </c>
      <c r="EO19" s="165">
        <v>-11.0298</v>
      </c>
      <c r="EP19" s="165">
        <v>3.6</v>
      </c>
      <c r="EQ19" s="165">
        <v>-25.8186</v>
      </c>
      <c r="ER19" s="165">
        <v>-25.666</v>
      </c>
      <c r="ES19" s="165">
        <v>4.7092999999999998</v>
      </c>
      <c r="ET19" s="165">
        <v>0</v>
      </c>
      <c r="EU19" s="165">
        <v>0</v>
      </c>
      <c r="EV19" s="165">
        <v>0</v>
      </c>
      <c r="EW19" s="165">
        <v>4.8891</v>
      </c>
      <c r="EX19" s="165">
        <v>-18.798500000000001</v>
      </c>
      <c r="EY19" s="165">
        <v>-11.9748</v>
      </c>
      <c r="EZ19" s="165">
        <v>-11.8653</v>
      </c>
      <c r="FA19" s="165">
        <v>11.033099999999999</v>
      </c>
      <c r="FB19" s="165">
        <v>5.3390000000000004</v>
      </c>
      <c r="FC19" s="165">
        <v>-24.197199999999999</v>
      </c>
      <c r="FD19" s="165">
        <v>5.4901</v>
      </c>
      <c r="FE19" s="166"/>
      <c r="FF19" s="165">
        <v>5.2111999999999998</v>
      </c>
      <c r="FG19" s="165">
        <v>2.738</v>
      </c>
      <c r="FH19" s="165">
        <v>3.0806</v>
      </c>
      <c r="FI19" s="165">
        <v>0</v>
      </c>
      <c r="FJ19" s="165">
        <v>16.075800000000001</v>
      </c>
      <c r="FK19" s="165">
        <v>15.7409</v>
      </c>
      <c r="FL19" s="165">
        <v>-21.936800000000002</v>
      </c>
      <c r="FM19" s="165">
        <v>22.3584</v>
      </c>
      <c r="FN19" s="166"/>
      <c r="FO19" s="165">
        <v>-6.5952999999999999</v>
      </c>
      <c r="FP19" s="166"/>
      <c r="FQ19" s="165">
        <v>20.206600000000002</v>
      </c>
      <c r="FR19" s="165">
        <v>-16.48</v>
      </c>
      <c r="FS19" s="165">
        <v>-2.4201999999999999</v>
      </c>
      <c r="FT19" s="165">
        <v>0.16689999999999999</v>
      </c>
      <c r="FU19" s="165">
        <v>0.99</v>
      </c>
      <c r="FV19" s="165">
        <v>0.65</v>
      </c>
      <c r="FW19" s="165">
        <v>-20.106000000000002</v>
      </c>
      <c r="FX19" s="166"/>
      <c r="FY19" s="165">
        <v>2.347</v>
      </c>
      <c r="FZ19" s="165">
        <v>-1.752</v>
      </c>
      <c r="GA19" s="166"/>
      <c r="GB19" s="165">
        <v>5.9</v>
      </c>
      <c r="GC19" s="165">
        <v>-15.5334</v>
      </c>
      <c r="GD19" s="165">
        <v>-9.2683</v>
      </c>
      <c r="GE19" s="165">
        <v>-3.24</v>
      </c>
      <c r="GF19" s="165">
        <v>26.137799999999999</v>
      </c>
      <c r="GG19" s="166"/>
      <c r="GH19" s="165">
        <v>14.753</v>
      </c>
      <c r="GI19" s="165">
        <v>-1.4672000000000001</v>
      </c>
      <c r="GJ19" s="165">
        <v>-1.4320999999999999</v>
      </c>
      <c r="GK19" s="165">
        <v>1.9318</v>
      </c>
      <c r="GL19" s="166"/>
      <c r="GM19" s="166"/>
      <c r="GN19" s="165">
        <v>-11.9864</v>
      </c>
      <c r="GO19" s="165">
        <v>-18.598700000000001</v>
      </c>
      <c r="GP19" s="165">
        <v>-0.51019999999999999</v>
      </c>
      <c r="GQ19" s="165">
        <v>-18.7759</v>
      </c>
      <c r="GR19" s="165">
        <v>6.4828000000000001</v>
      </c>
      <c r="GS19" s="165">
        <v>5.798</v>
      </c>
      <c r="GT19" s="165">
        <v>94.2256</v>
      </c>
      <c r="GU19" s="165">
        <v>-5.8611000000000004</v>
      </c>
      <c r="GV19" s="165">
        <v>-10.776899999999999</v>
      </c>
      <c r="GW19" s="165">
        <v>11.507099999999999</v>
      </c>
      <c r="GX19" s="166"/>
      <c r="GY19" s="165">
        <v>6.2267000000000001</v>
      </c>
      <c r="GZ19" s="165">
        <v>6.2423000000000002</v>
      </c>
      <c r="HA19" s="166"/>
      <c r="HB19" s="165">
        <v>-11.195</v>
      </c>
      <c r="HC19" s="165">
        <v>-9.2403999999999993</v>
      </c>
      <c r="HD19" s="165">
        <v>0.42</v>
      </c>
      <c r="HE19" s="165">
        <v>-6.2412000000000001</v>
      </c>
      <c r="HF19" s="165">
        <v>0</v>
      </c>
      <c r="HG19" s="165">
        <v>23.9939</v>
      </c>
      <c r="HH19" s="165">
        <v>111.0521</v>
      </c>
      <c r="HI19" s="165">
        <v>-16.479399999999998</v>
      </c>
      <c r="HJ19" s="165">
        <v>33.683500000000002</v>
      </c>
      <c r="HK19" s="166"/>
      <c r="HL19" s="165">
        <v>8.7096</v>
      </c>
      <c r="HM19" s="165">
        <v>-10.383699999999999</v>
      </c>
      <c r="HN19" s="165">
        <v>0</v>
      </c>
      <c r="HO19" s="166"/>
      <c r="HP19" s="166"/>
      <c r="HQ19" s="165">
        <v>-9.1173999999999999</v>
      </c>
      <c r="HR19" s="165">
        <v>-8.5680999999999994</v>
      </c>
      <c r="HS19" s="165">
        <v>-8.6121999999999996</v>
      </c>
      <c r="HT19" s="165">
        <v>-8.5493000000000006</v>
      </c>
      <c r="HU19" s="165">
        <v>15.2</v>
      </c>
      <c r="HV19" s="165">
        <v>15.72</v>
      </c>
      <c r="HW19" s="165">
        <v>-27.1</v>
      </c>
      <c r="HX19" s="165">
        <v>-27.2</v>
      </c>
      <c r="HY19" s="165">
        <v>0.66930000000000001</v>
      </c>
      <c r="HZ19" s="165">
        <v>-9.92</v>
      </c>
      <c r="IA19" s="165">
        <v>74.825800000000001</v>
      </c>
      <c r="IB19" s="165">
        <v>19.997900000000001</v>
      </c>
      <c r="IC19" s="165">
        <v>19.933199999999999</v>
      </c>
      <c r="ID19" s="165">
        <v>-17</v>
      </c>
      <c r="IE19" s="165">
        <v>-36</v>
      </c>
      <c r="IF19" s="165">
        <v>-6.3</v>
      </c>
      <c r="IG19" s="165">
        <v>-6.9</v>
      </c>
      <c r="IH19" s="166"/>
      <c r="II19" s="166"/>
      <c r="IJ19" s="165">
        <v>-156.5729</v>
      </c>
      <c r="IK19" s="165">
        <v>-0.72819999999999996</v>
      </c>
      <c r="IL19" s="165">
        <v>-232.94229999999999</v>
      </c>
      <c r="IM19" s="165">
        <v>-19.8325</v>
      </c>
      <c r="IN19" s="166"/>
      <c r="IO19" s="165">
        <v>103.3775</v>
      </c>
      <c r="IP19" s="165">
        <v>62.802399999999999</v>
      </c>
      <c r="IQ19" s="165">
        <v>88.934100000000001</v>
      </c>
      <c r="IR19" s="165">
        <v>161.0333</v>
      </c>
      <c r="IS19" s="165">
        <v>37.944800000000001</v>
      </c>
      <c r="IT19" s="165">
        <v>20.052099999999999</v>
      </c>
      <c r="IU19" s="165">
        <v>22.026199999999999</v>
      </c>
      <c r="IV19" s="165">
        <v>23.787299999999998</v>
      </c>
      <c r="IW19" s="165">
        <v>157.845</v>
      </c>
      <c r="IX19" s="166"/>
      <c r="IY19" s="165">
        <v>39.920499999999997</v>
      </c>
      <c r="IZ19" s="165">
        <v>-32.235500000000002</v>
      </c>
      <c r="JA19" s="165">
        <v>-0.3967</v>
      </c>
      <c r="JB19" s="165">
        <v>11.272</v>
      </c>
      <c r="JC19" s="165">
        <v>-3.52</v>
      </c>
      <c r="JD19" s="165">
        <v>-0.5</v>
      </c>
      <c r="JE19" s="165">
        <v>-0.50800000000000001</v>
      </c>
      <c r="JF19" s="165">
        <v>-1.36</v>
      </c>
      <c r="JG19" s="165">
        <v>2.48</v>
      </c>
      <c r="JH19" s="165">
        <v>-1.8171999999999999</v>
      </c>
      <c r="JI19" s="165">
        <v>-8.5251999999999999</v>
      </c>
      <c r="JJ19" s="165">
        <v>4.1611000000000002</v>
      </c>
      <c r="JK19" s="165">
        <v>-3.2212000000000001</v>
      </c>
      <c r="JL19" s="165">
        <v>4.3</v>
      </c>
      <c r="JM19" s="165">
        <v>0.79600000000000004</v>
      </c>
      <c r="JN19" s="165">
        <v>-0.25700000000000001</v>
      </c>
      <c r="JO19" s="165">
        <v>2.7099000000000002</v>
      </c>
      <c r="JP19" s="165">
        <v>3.1419999999999999</v>
      </c>
      <c r="JQ19" s="165">
        <v>3.6371000000000002</v>
      </c>
      <c r="JR19" s="165">
        <v>4.4169</v>
      </c>
      <c r="JS19" s="165">
        <v>4.218</v>
      </c>
      <c r="JT19" s="166"/>
      <c r="JU19" s="165">
        <v>21.8</v>
      </c>
      <c r="JV19" s="165">
        <v>8.1672999999999991</v>
      </c>
      <c r="JW19" s="165">
        <v>0.1</v>
      </c>
      <c r="JX19" s="166"/>
      <c r="JY19" s="165">
        <v>-14.823700000000001</v>
      </c>
      <c r="JZ19" s="165">
        <v>7.3499999999999996E-2</v>
      </c>
      <c r="KA19" s="165">
        <v>-23.42</v>
      </c>
      <c r="KB19" s="165">
        <v>-11.017200000000001</v>
      </c>
      <c r="KC19" s="165">
        <v>-3.2785000000000002</v>
      </c>
      <c r="KD19" s="165">
        <v>-28.525400000000001</v>
      </c>
      <c r="KE19" s="165">
        <v>0</v>
      </c>
      <c r="KF19" s="165">
        <v>-13.8</v>
      </c>
      <c r="KG19" s="165">
        <v>-1.3</v>
      </c>
      <c r="KH19" s="165">
        <v>47.389800000000001</v>
      </c>
      <c r="KI19" s="165">
        <v>-152.9254</v>
      </c>
    </row>
    <row r="20" spans="1:295" ht="18" customHeight="1" x14ac:dyDescent="0.3">
      <c r="A20" s="161" t="s">
        <v>77</v>
      </c>
      <c r="B20" s="161" t="s">
        <v>837</v>
      </c>
      <c r="C20" s="165">
        <v>0</v>
      </c>
      <c r="D20" s="166"/>
      <c r="E20" s="165">
        <v>-6.6212</v>
      </c>
      <c r="F20" s="165">
        <v>2.2759</v>
      </c>
      <c r="G20" s="165">
        <v>8.4672000000000001</v>
      </c>
      <c r="H20" s="166"/>
      <c r="I20" s="165">
        <v>13.7721</v>
      </c>
      <c r="J20" s="166"/>
      <c r="K20" s="165">
        <v>9.2554999999999996</v>
      </c>
      <c r="L20" s="165">
        <v>3.4639000000000002</v>
      </c>
      <c r="M20" s="166"/>
      <c r="N20" s="165">
        <v>-8.8800000000000008</v>
      </c>
      <c r="O20" s="165">
        <v>-24.2</v>
      </c>
      <c r="P20" s="165">
        <v>0</v>
      </c>
      <c r="Q20" s="165">
        <v>0.82799999999999996</v>
      </c>
      <c r="R20" s="165">
        <v>-19.8</v>
      </c>
      <c r="S20" s="165">
        <v>-2.0548000000000002</v>
      </c>
      <c r="T20" s="165">
        <v>-9.8225999999999996</v>
      </c>
      <c r="U20" s="165">
        <v>4.4574999999999996</v>
      </c>
      <c r="V20" s="165">
        <v>4.1962000000000002</v>
      </c>
      <c r="W20" s="165">
        <v>7.7294</v>
      </c>
      <c r="X20" s="165">
        <v>3.5185</v>
      </c>
      <c r="Y20" s="165">
        <v>0.21</v>
      </c>
      <c r="Z20" s="165">
        <v>2.2945000000000002</v>
      </c>
      <c r="AA20" s="166"/>
      <c r="AB20" s="165">
        <v>-0.93179999999999996</v>
      </c>
      <c r="AC20" s="166"/>
      <c r="AD20" s="165">
        <v>-0.35</v>
      </c>
      <c r="AE20" s="165">
        <v>3.3769999999999998</v>
      </c>
      <c r="AF20" s="165">
        <v>-11.1</v>
      </c>
      <c r="AG20" s="165">
        <v>-8.8000000000000007</v>
      </c>
      <c r="AH20" s="165">
        <v>-1.45</v>
      </c>
      <c r="AI20" s="165">
        <v>0.24199999999999999</v>
      </c>
      <c r="AJ20" s="166"/>
      <c r="AK20" s="166"/>
      <c r="AL20" s="166"/>
      <c r="AM20" s="165">
        <v>-0.38</v>
      </c>
      <c r="AN20" s="166"/>
      <c r="AO20" s="165">
        <v>2.3374999999999999</v>
      </c>
      <c r="AP20" s="165">
        <v>3.6074999999999999</v>
      </c>
      <c r="AQ20" s="165">
        <v>14.5223</v>
      </c>
      <c r="AR20" s="165">
        <v>15.567</v>
      </c>
      <c r="AS20" s="165">
        <v>-13.7296</v>
      </c>
      <c r="AT20" s="165">
        <v>-9.1091999999999995</v>
      </c>
      <c r="AU20" s="165">
        <v>-8.5923999999999996</v>
      </c>
      <c r="AV20" s="165">
        <v>1.5904</v>
      </c>
      <c r="AW20" s="165">
        <v>6.0477999999999996</v>
      </c>
      <c r="AX20" s="165">
        <v>-9.2431999999999999</v>
      </c>
      <c r="AY20" s="165">
        <v>-6.5640000000000001</v>
      </c>
      <c r="AZ20" s="165">
        <v>19.996500000000001</v>
      </c>
      <c r="BA20" s="165">
        <v>21.389800000000001</v>
      </c>
      <c r="BB20" s="165">
        <v>-0.1802</v>
      </c>
      <c r="BC20" s="165">
        <v>10.922499999999999</v>
      </c>
      <c r="BD20" s="165">
        <v>-6.2</v>
      </c>
      <c r="BE20" s="165">
        <v>-6.3</v>
      </c>
      <c r="BF20" s="165">
        <v>-29.0989</v>
      </c>
      <c r="BG20" s="165">
        <v>-29.1279</v>
      </c>
      <c r="BH20" s="165">
        <v>-2.3384</v>
      </c>
      <c r="BI20" s="166"/>
      <c r="BJ20" s="165">
        <v>2.5084</v>
      </c>
      <c r="BK20" s="165">
        <v>1.4644999999999999</v>
      </c>
      <c r="BL20" s="165">
        <v>1.5318000000000001</v>
      </c>
      <c r="BM20" s="165">
        <v>1.1635</v>
      </c>
      <c r="BN20" s="165">
        <v>-98.147499999999994</v>
      </c>
      <c r="BO20" s="165">
        <v>4.8524000000000003</v>
      </c>
      <c r="BP20" s="165">
        <v>5.0049999999999999</v>
      </c>
      <c r="BQ20" s="165">
        <v>50.596499999999999</v>
      </c>
      <c r="BR20" s="165">
        <v>-222.36410000000001</v>
      </c>
      <c r="BS20" s="166"/>
      <c r="BT20" s="166"/>
      <c r="BU20" s="166"/>
      <c r="BV20" s="165">
        <v>6.0975000000000001</v>
      </c>
      <c r="BW20" s="165">
        <v>8.01</v>
      </c>
      <c r="BX20" s="165">
        <v>5.07</v>
      </c>
      <c r="BY20" s="165">
        <v>-14.69</v>
      </c>
      <c r="BZ20" s="165">
        <v>-0.13</v>
      </c>
      <c r="CA20" s="165">
        <v>-27.858899999999998</v>
      </c>
      <c r="CB20" s="165">
        <v>-26.385400000000001</v>
      </c>
      <c r="CC20" s="165">
        <v>27.568100000000001</v>
      </c>
      <c r="CD20" s="165">
        <v>26.655799999999999</v>
      </c>
      <c r="CE20" s="165">
        <v>21.7105</v>
      </c>
      <c r="CF20" s="165">
        <v>-21.687899999999999</v>
      </c>
      <c r="CG20" s="165">
        <v>-21.7209</v>
      </c>
      <c r="CH20" s="165">
        <v>3.1046</v>
      </c>
      <c r="CI20" s="166"/>
      <c r="CJ20" s="166"/>
      <c r="CK20" s="166"/>
      <c r="CL20" s="165">
        <v>-11.5</v>
      </c>
      <c r="CM20" s="165">
        <v>-11.9</v>
      </c>
      <c r="CN20" s="165">
        <v>-2.25</v>
      </c>
      <c r="CO20" s="165">
        <v>9.5832999999999995</v>
      </c>
      <c r="CP20" s="165">
        <v>9.6341000000000001</v>
      </c>
      <c r="CQ20" s="165">
        <v>8.3469999999999995</v>
      </c>
      <c r="CR20" s="165">
        <v>38.407800000000002</v>
      </c>
      <c r="CS20" s="165">
        <v>38.499299999999998</v>
      </c>
      <c r="CT20" s="165">
        <v>-31.431799999999999</v>
      </c>
      <c r="CU20" s="165">
        <v>-7.7649999999999997</v>
      </c>
      <c r="CV20" s="165">
        <v>-32.497900000000001</v>
      </c>
      <c r="CW20" s="165">
        <v>1.7279</v>
      </c>
      <c r="CX20" s="165">
        <v>25.66</v>
      </c>
      <c r="CY20" s="165">
        <v>9.2200000000000006</v>
      </c>
      <c r="CZ20" s="165">
        <v>9.8485999999999994</v>
      </c>
      <c r="DA20" s="165">
        <v>8.5968</v>
      </c>
      <c r="DB20" s="165">
        <v>-6.68</v>
      </c>
      <c r="DC20" s="165">
        <v>-3.552</v>
      </c>
      <c r="DD20" s="166"/>
      <c r="DE20" s="166"/>
      <c r="DF20" s="165">
        <v>8.5931999999999995</v>
      </c>
      <c r="DG20" s="165">
        <v>-4.5904999999999996</v>
      </c>
      <c r="DH20" s="165">
        <v>-3.1379000000000001</v>
      </c>
      <c r="DI20" s="166"/>
      <c r="DJ20" s="166"/>
      <c r="DK20" s="165">
        <v>-4.8800000000000003E-2</v>
      </c>
      <c r="DL20" s="165">
        <v>-2.4310999999999998</v>
      </c>
      <c r="DM20" s="165">
        <v>9.3101000000000003</v>
      </c>
      <c r="DN20" s="165">
        <v>3.9022999999999999</v>
      </c>
      <c r="DO20" s="165">
        <v>-2.0099999999999998</v>
      </c>
      <c r="DP20" s="165">
        <v>-3.74</v>
      </c>
      <c r="DQ20" s="165">
        <v>8.68</v>
      </c>
      <c r="DR20" s="165">
        <v>-9.1379999999999999</v>
      </c>
      <c r="DS20" s="165">
        <v>-9.57</v>
      </c>
      <c r="DT20" s="165">
        <v>-9.56</v>
      </c>
      <c r="DU20" s="165">
        <v>20.059999999999999</v>
      </c>
      <c r="DV20" s="165">
        <v>6.88</v>
      </c>
      <c r="DW20" s="165">
        <v>-11.2</v>
      </c>
      <c r="DX20" s="165">
        <v>-5.5636000000000001</v>
      </c>
      <c r="DY20" s="165">
        <v>-39.7804</v>
      </c>
      <c r="DZ20" s="166"/>
      <c r="EA20" s="166"/>
      <c r="EB20" s="165">
        <v>-12.7684</v>
      </c>
      <c r="EC20" s="165">
        <v>-19.088899999999999</v>
      </c>
      <c r="ED20" s="165">
        <v>-19.1785</v>
      </c>
      <c r="EE20" s="165">
        <v>-18.753</v>
      </c>
      <c r="EF20" s="165">
        <v>-21.672000000000001</v>
      </c>
      <c r="EG20" s="165">
        <v>-10.798</v>
      </c>
      <c r="EH20" s="165">
        <v>-139.88659999999999</v>
      </c>
      <c r="EI20" s="165">
        <v>-23.899100000000001</v>
      </c>
      <c r="EJ20" s="166"/>
      <c r="EK20" s="165">
        <v>-11.7987</v>
      </c>
      <c r="EL20" s="165">
        <v>-10.7416</v>
      </c>
      <c r="EM20" s="165">
        <v>11.6342</v>
      </c>
      <c r="EN20" s="165">
        <v>-2.8012000000000001</v>
      </c>
      <c r="EO20" s="165">
        <v>-3.1756000000000002</v>
      </c>
      <c r="EP20" s="165">
        <v>-5.6360000000000001</v>
      </c>
      <c r="EQ20" s="165">
        <v>-25.38</v>
      </c>
      <c r="ER20" s="165">
        <v>-25.058499999999999</v>
      </c>
      <c r="ES20" s="165">
        <v>0.67769999999999997</v>
      </c>
      <c r="ET20" s="165">
        <v>0</v>
      </c>
      <c r="EU20" s="165">
        <v>-2.98</v>
      </c>
      <c r="EV20" s="165">
        <v>0</v>
      </c>
      <c r="EW20" s="165">
        <v>5.2102000000000004</v>
      </c>
      <c r="EX20" s="165">
        <v>-3.9851999999999999</v>
      </c>
      <c r="EY20" s="165">
        <v>-11.5185</v>
      </c>
      <c r="EZ20" s="165">
        <v>-11.409000000000001</v>
      </c>
      <c r="FA20" s="165">
        <v>10.8827</v>
      </c>
      <c r="FB20" s="165">
        <v>2.8144999999999998</v>
      </c>
      <c r="FC20" s="165">
        <v>-18.0441</v>
      </c>
      <c r="FD20" s="165">
        <v>5.6844000000000001</v>
      </c>
      <c r="FE20" s="166"/>
      <c r="FF20" s="165">
        <v>5.375</v>
      </c>
      <c r="FG20" s="165">
        <v>3.4933000000000001</v>
      </c>
      <c r="FH20" s="165">
        <v>3.1884000000000001</v>
      </c>
      <c r="FI20" s="165">
        <v>0</v>
      </c>
      <c r="FJ20" s="165">
        <v>14.7362</v>
      </c>
      <c r="FK20" s="165">
        <v>13.564</v>
      </c>
      <c r="FL20" s="165">
        <v>-23.109000000000002</v>
      </c>
      <c r="FM20" s="165">
        <v>19.2593</v>
      </c>
      <c r="FN20" s="166"/>
      <c r="FO20" s="165">
        <v>-1.8228</v>
      </c>
      <c r="FP20" s="165">
        <v>11.5595</v>
      </c>
      <c r="FQ20" s="165">
        <v>29.200900000000001</v>
      </c>
      <c r="FR20" s="165">
        <v>-18.75</v>
      </c>
      <c r="FS20" s="165">
        <v>0.40150000000000002</v>
      </c>
      <c r="FT20" s="165">
        <v>0.14760000000000001</v>
      </c>
      <c r="FU20" s="165">
        <v>-0.05</v>
      </c>
      <c r="FV20" s="165">
        <v>1.57</v>
      </c>
      <c r="FW20" s="165">
        <v>-27.198</v>
      </c>
      <c r="FX20" s="166"/>
      <c r="FY20" s="165">
        <v>2.282</v>
      </c>
      <c r="FZ20" s="165">
        <v>-1.7050000000000001</v>
      </c>
      <c r="GA20" s="166"/>
      <c r="GB20" s="165">
        <v>5.82</v>
      </c>
      <c r="GC20" s="165">
        <v>-24.962599999999998</v>
      </c>
      <c r="GD20" s="165">
        <v>-16.170500000000001</v>
      </c>
      <c r="GE20" s="166"/>
      <c r="GF20" s="165">
        <v>24.610600000000002</v>
      </c>
      <c r="GG20" s="166"/>
      <c r="GH20" s="165">
        <v>15.1844</v>
      </c>
      <c r="GI20" s="165">
        <v>-1.3344</v>
      </c>
      <c r="GJ20" s="165">
        <v>-1.5837000000000001</v>
      </c>
      <c r="GK20" s="165">
        <v>1.9291</v>
      </c>
      <c r="GL20" s="166"/>
      <c r="GM20" s="166"/>
      <c r="GN20" s="165">
        <v>-12.276</v>
      </c>
      <c r="GO20" s="165">
        <v>-17.764099999999999</v>
      </c>
      <c r="GP20" s="165">
        <v>-1.2873000000000001</v>
      </c>
      <c r="GQ20" s="165">
        <v>-18.3095</v>
      </c>
      <c r="GR20" s="165">
        <v>6.5852000000000004</v>
      </c>
      <c r="GS20" s="165">
        <v>5.6889000000000003</v>
      </c>
      <c r="GT20" s="165">
        <v>111.7338</v>
      </c>
      <c r="GU20" s="165">
        <v>-6.1444000000000001</v>
      </c>
      <c r="GV20" s="165">
        <v>-10.873200000000001</v>
      </c>
      <c r="GW20" s="165">
        <v>10.9291</v>
      </c>
      <c r="GX20" s="165">
        <v>3.1888999999999998</v>
      </c>
      <c r="GY20" s="165">
        <v>5.8898000000000001</v>
      </c>
      <c r="GZ20" s="165">
        <v>5.9813000000000001</v>
      </c>
      <c r="HA20" s="165">
        <v>3</v>
      </c>
      <c r="HB20" s="165">
        <v>-14.1944</v>
      </c>
      <c r="HC20" s="165">
        <v>-12.380599999999999</v>
      </c>
      <c r="HD20" s="165">
        <v>-2.93</v>
      </c>
      <c r="HE20" s="165">
        <v>-3.4348000000000001</v>
      </c>
      <c r="HF20" s="165">
        <v>14.7204</v>
      </c>
      <c r="HG20" s="165">
        <v>9.7193000000000005</v>
      </c>
      <c r="HH20" s="165">
        <v>106.2808</v>
      </c>
      <c r="HI20" s="165">
        <v>-19.911200000000001</v>
      </c>
      <c r="HJ20" s="165">
        <v>30.784700000000001</v>
      </c>
      <c r="HK20" s="166"/>
      <c r="HL20" s="165">
        <v>8.2809000000000008</v>
      </c>
      <c r="HM20" s="165">
        <v>0</v>
      </c>
      <c r="HN20" s="165">
        <v>0</v>
      </c>
      <c r="HO20" s="166"/>
      <c r="HP20" s="166"/>
      <c r="HQ20" s="165">
        <v>-12.5562</v>
      </c>
      <c r="HR20" s="165">
        <v>-11.913500000000001</v>
      </c>
      <c r="HS20" s="165">
        <v>-9.4042999999999992</v>
      </c>
      <c r="HT20" s="165">
        <v>-9.0894999999999992</v>
      </c>
      <c r="HU20" s="165">
        <v>18.71</v>
      </c>
      <c r="HV20" s="165">
        <v>18.760000000000002</v>
      </c>
      <c r="HW20" s="165">
        <v>-28.6</v>
      </c>
      <c r="HX20" s="165">
        <v>-28.3</v>
      </c>
      <c r="HY20" s="165">
        <v>0.52829999999999999</v>
      </c>
      <c r="HZ20" s="165">
        <v>-8.9600000000000009</v>
      </c>
      <c r="IA20" s="165">
        <v>74.368600000000001</v>
      </c>
      <c r="IB20" s="165">
        <v>21.6113</v>
      </c>
      <c r="IC20" s="165">
        <v>21.5459</v>
      </c>
      <c r="ID20" s="165">
        <v>-16.899999999999999</v>
      </c>
      <c r="IE20" s="165">
        <v>-37.6</v>
      </c>
      <c r="IF20" s="165">
        <v>-3.3</v>
      </c>
      <c r="IG20" s="165">
        <v>-3.8</v>
      </c>
      <c r="IH20" s="165">
        <v>-18.229199999999999</v>
      </c>
      <c r="II20" s="165">
        <v>-18.113299999999999</v>
      </c>
      <c r="IJ20" s="165">
        <v>-167.7277</v>
      </c>
      <c r="IK20" s="165">
        <v>-10.878299999999999</v>
      </c>
      <c r="IL20" s="165">
        <v>-229.3408</v>
      </c>
      <c r="IM20" s="165">
        <v>-21.515000000000001</v>
      </c>
      <c r="IN20" s="166"/>
      <c r="IO20" s="165">
        <v>93.019599999999997</v>
      </c>
      <c r="IP20" s="165">
        <v>76.751199999999997</v>
      </c>
      <c r="IQ20" s="165">
        <v>100.13460000000001</v>
      </c>
      <c r="IR20" s="165">
        <v>156.33510000000001</v>
      </c>
      <c r="IS20" s="165">
        <v>25.8916</v>
      </c>
      <c r="IT20" s="165">
        <v>20.546099999999999</v>
      </c>
      <c r="IU20" s="165">
        <v>20.839700000000001</v>
      </c>
      <c r="IV20" s="165">
        <v>12.5032</v>
      </c>
      <c r="IW20" s="165">
        <v>137.39490000000001</v>
      </c>
      <c r="IX20" s="165">
        <v>-263.98860000000002</v>
      </c>
      <c r="IY20" s="165">
        <v>20.902999999999999</v>
      </c>
      <c r="IZ20" s="165">
        <v>-11.433199999999999</v>
      </c>
      <c r="JA20" s="165">
        <v>1.1999999999999999E-3</v>
      </c>
      <c r="JB20" s="165">
        <v>11.183999999999999</v>
      </c>
      <c r="JC20" s="165">
        <v>-5.04</v>
      </c>
      <c r="JD20" s="165">
        <v>-0.33100000000000002</v>
      </c>
      <c r="JE20" s="165">
        <v>-0.33700000000000002</v>
      </c>
      <c r="JF20" s="165">
        <v>0.56000000000000005</v>
      </c>
      <c r="JG20" s="165">
        <v>2.3199999999999998</v>
      </c>
      <c r="JH20" s="165">
        <v>-2.6718000000000002</v>
      </c>
      <c r="JI20" s="165">
        <v>-7.9973000000000001</v>
      </c>
      <c r="JJ20" s="165">
        <v>3.5171999999999999</v>
      </c>
      <c r="JK20" s="165">
        <v>-3.6027</v>
      </c>
      <c r="JL20" s="165">
        <v>5.5</v>
      </c>
      <c r="JM20" s="165">
        <v>0.44600000000000001</v>
      </c>
      <c r="JN20" s="165">
        <v>-0.42499999999999999</v>
      </c>
      <c r="JO20" s="165">
        <v>2.7345000000000002</v>
      </c>
      <c r="JP20" s="165">
        <v>3.1768999999999998</v>
      </c>
      <c r="JQ20" s="165">
        <v>4.5209999999999999</v>
      </c>
      <c r="JR20" s="165">
        <v>4.0553999999999997</v>
      </c>
      <c r="JS20" s="165">
        <v>4.1355000000000004</v>
      </c>
      <c r="JT20" s="166"/>
      <c r="JU20" s="165">
        <v>22.1</v>
      </c>
      <c r="JV20" s="165">
        <v>7.0585000000000004</v>
      </c>
      <c r="JW20" s="165">
        <v>0.22</v>
      </c>
      <c r="JX20" s="166"/>
      <c r="JY20" s="165">
        <v>-9.9496000000000002</v>
      </c>
      <c r="JZ20" s="165">
        <v>-2.2662</v>
      </c>
      <c r="KA20" s="165">
        <v>-24.671199999999999</v>
      </c>
      <c r="KB20" s="165">
        <v>-7.5175999999999998</v>
      </c>
      <c r="KC20" s="165">
        <v>-2.4041000000000001</v>
      </c>
      <c r="KD20" s="165">
        <v>-28.089300000000001</v>
      </c>
      <c r="KE20" s="165">
        <v>0</v>
      </c>
      <c r="KF20" s="165">
        <v>-14.4</v>
      </c>
      <c r="KG20" s="165">
        <v>-1.4</v>
      </c>
      <c r="KH20" s="165">
        <v>52.597200000000001</v>
      </c>
      <c r="KI20" s="165">
        <v>-147.5498</v>
      </c>
    </row>
    <row r="21" spans="1:295" ht="18" customHeight="1" x14ac:dyDescent="0.3">
      <c r="A21" s="161" t="s">
        <v>77</v>
      </c>
      <c r="B21" s="161" t="s">
        <v>838</v>
      </c>
      <c r="C21" s="165">
        <v>0</v>
      </c>
      <c r="D21" s="166"/>
      <c r="E21" s="165">
        <v>-7.0547000000000004</v>
      </c>
      <c r="F21" s="165">
        <v>2.4346999999999999</v>
      </c>
      <c r="G21" s="165">
        <v>8.1719000000000008</v>
      </c>
      <c r="H21" s="166"/>
      <c r="I21" s="165">
        <v>13.953799999999999</v>
      </c>
      <c r="J21" s="166"/>
      <c r="K21" s="165">
        <v>10.648999999999999</v>
      </c>
      <c r="L21" s="165">
        <v>4.1398999999999999</v>
      </c>
      <c r="M21" s="166"/>
      <c r="N21" s="165">
        <v>-8.8800000000000008</v>
      </c>
      <c r="O21" s="165">
        <v>-26.4</v>
      </c>
      <c r="P21" s="165">
        <v>2.2000000000000002</v>
      </c>
      <c r="Q21" s="165">
        <v>1.6559999999999999</v>
      </c>
      <c r="R21" s="166"/>
      <c r="S21" s="165">
        <v>-2.1008</v>
      </c>
      <c r="T21" s="165">
        <v>-10.5403</v>
      </c>
      <c r="U21" s="165">
        <v>4.6721000000000004</v>
      </c>
      <c r="V21" s="165">
        <v>4.5743999999999998</v>
      </c>
      <c r="W21" s="165">
        <v>8.2209000000000003</v>
      </c>
      <c r="X21" s="165">
        <v>2.9205000000000001</v>
      </c>
      <c r="Y21" s="165">
        <v>0.11219999999999999</v>
      </c>
      <c r="Z21" s="165">
        <v>2.2991999999999999</v>
      </c>
      <c r="AA21" s="166"/>
      <c r="AB21" s="165">
        <v>-0.93720000000000003</v>
      </c>
      <c r="AC21" s="166"/>
      <c r="AD21" s="165">
        <v>-0.18099999999999999</v>
      </c>
      <c r="AE21" s="165">
        <v>3.4780000000000002</v>
      </c>
      <c r="AF21" s="165">
        <v>-11.1</v>
      </c>
      <c r="AG21" s="166"/>
      <c r="AH21" s="165">
        <v>-1.5980000000000001</v>
      </c>
      <c r="AI21" s="165">
        <v>0.253</v>
      </c>
      <c r="AJ21" s="166"/>
      <c r="AK21" s="166"/>
      <c r="AL21" s="166"/>
      <c r="AM21" s="165">
        <v>0.28000000000000003</v>
      </c>
      <c r="AN21" s="166"/>
      <c r="AO21" s="165">
        <v>1.1060000000000001</v>
      </c>
      <c r="AP21" s="165">
        <v>3.4405999999999999</v>
      </c>
      <c r="AQ21" s="165">
        <v>15.892099999999999</v>
      </c>
      <c r="AR21" s="165">
        <v>17.347999999999999</v>
      </c>
      <c r="AS21" s="165">
        <v>-15.8812</v>
      </c>
      <c r="AT21" s="165">
        <v>-8.5733999999999995</v>
      </c>
      <c r="AU21" s="165">
        <v>-7.7287999999999997</v>
      </c>
      <c r="AV21" s="165">
        <v>14.888199999999999</v>
      </c>
      <c r="AW21" s="165">
        <v>14.096500000000001</v>
      </c>
      <c r="AX21" s="165">
        <v>-11.5205</v>
      </c>
      <c r="AY21" s="165">
        <v>-8.9753000000000007</v>
      </c>
      <c r="AZ21" s="165">
        <v>23.414200000000001</v>
      </c>
      <c r="BA21" s="165">
        <v>22.064599999999999</v>
      </c>
      <c r="BB21" s="165">
        <v>1.5696000000000001</v>
      </c>
      <c r="BC21" s="165">
        <v>9.1699000000000002</v>
      </c>
      <c r="BD21" s="165">
        <v>-5.4</v>
      </c>
      <c r="BE21" s="165">
        <v>-5.4</v>
      </c>
      <c r="BF21" s="165">
        <v>-27.0136</v>
      </c>
      <c r="BG21" s="165">
        <v>-26.573899999999998</v>
      </c>
      <c r="BH21" s="165">
        <v>-2.4617</v>
      </c>
      <c r="BI21" s="166"/>
      <c r="BJ21" s="165">
        <v>3.8652000000000002</v>
      </c>
      <c r="BK21" s="165">
        <v>1.4774</v>
      </c>
      <c r="BL21" s="165">
        <v>2.1198999999999999</v>
      </c>
      <c r="BM21" s="165">
        <v>1.5318000000000001</v>
      </c>
      <c r="BN21" s="165">
        <v>-91.830200000000005</v>
      </c>
      <c r="BO21" s="165">
        <v>7.5381</v>
      </c>
      <c r="BP21" s="165">
        <v>7.7516999999999996</v>
      </c>
      <c r="BQ21" s="165">
        <v>37.325800000000001</v>
      </c>
      <c r="BR21" s="165">
        <v>-201.184</v>
      </c>
      <c r="BS21" s="166"/>
      <c r="BT21" s="166"/>
      <c r="BU21" s="166"/>
      <c r="BV21" s="165">
        <v>5.9977</v>
      </c>
      <c r="BW21" s="165">
        <v>8.02</v>
      </c>
      <c r="BX21" s="165">
        <v>5.38</v>
      </c>
      <c r="BY21" s="165">
        <v>-13.23</v>
      </c>
      <c r="BZ21" s="165">
        <v>0.25</v>
      </c>
      <c r="CA21" s="165">
        <v>-29.198499999999999</v>
      </c>
      <c r="CB21" s="165">
        <v>-27.858899999999998</v>
      </c>
      <c r="CC21" s="165">
        <v>28.772500000000001</v>
      </c>
      <c r="CD21" s="165">
        <v>27.4129</v>
      </c>
      <c r="CE21" s="165">
        <v>19.5685</v>
      </c>
      <c r="CF21" s="165">
        <v>-19.3477</v>
      </c>
      <c r="CG21" s="165">
        <v>-19.2483</v>
      </c>
      <c r="CH21" s="165">
        <v>3.1880999999999999</v>
      </c>
      <c r="CI21" s="166"/>
      <c r="CJ21" s="166"/>
      <c r="CK21" s="166"/>
      <c r="CL21" s="165">
        <v>-8</v>
      </c>
      <c r="CM21" s="165">
        <v>-8.8000000000000007</v>
      </c>
      <c r="CN21" s="165">
        <v>-1.8</v>
      </c>
      <c r="CO21" s="165">
        <v>12.7875</v>
      </c>
      <c r="CP21" s="165">
        <v>12.829800000000001</v>
      </c>
      <c r="CQ21" s="165">
        <v>12.040100000000001</v>
      </c>
      <c r="CR21" s="165">
        <v>36.692700000000002</v>
      </c>
      <c r="CS21" s="165">
        <v>36.689900000000002</v>
      </c>
      <c r="CT21" s="165">
        <v>-29.8901</v>
      </c>
      <c r="CU21" s="165">
        <v>-8.2970000000000006</v>
      </c>
      <c r="CV21" s="165">
        <v>-30.376799999999999</v>
      </c>
      <c r="CW21" s="165">
        <v>1.8434999999999999</v>
      </c>
      <c r="CX21" s="165">
        <v>25.16</v>
      </c>
      <c r="CY21" s="165">
        <v>9.02</v>
      </c>
      <c r="CZ21" s="165">
        <v>11.567399999999999</v>
      </c>
      <c r="DA21" s="165">
        <v>10.257</v>
      </c>
      <c r="DB21" s="165">
        <v>-7.42</v>
      </c>
      <c r="DC21" s="165">
        <v>-3.8479999999999999</v>
      </c>
      <c r="DD21" s="166"/>
      <c r="DE21" s="166"/>
      <c r="DF21" s="165">
        <v>5.8571999999999997</v>
      </c>
      <c r="DG21" s="165">
        <v>-5.1531000000000002</v>
      </c>
      <c r="DH21" s="165">
        <v>-3.7170999999999998</v>
      </c>
      <c r="DI21" s="165">
        <v>-16</v>
      </c>
      <c r="DJ21" s="166"/>
      <c r="DK21" s="165">
        <v>-4.8999999999999998E-3</v>
      </c>
      <c r="DL21" s="165">
        <v>-0.374</v>
      </c>
      <c r="DM21" s="165">
        <v>12.306699999999999</v>
      </c>
      <c r="DN21" s="165">
        <v>6.6855000000000002</v>
      </c>
      <c r="DO21" s="165">
        <v>0.11</v>
      </c>
      <c r="DP21" s="165">
        <v>-4.3499999999999996</v>
      </c>
      <c r="DQ21" s="165">
        <v>9.5169999999999995</v>
      </c>
      <c r="DR21" s="165">
        <v>-7.2778999999999998</v>
      </c>
      <c r="DS21" s="165">
        <v>-8.8000000000000007</v>
      </c>
      <c r="DT21" s="165">
        <v>-8.82</v>
      </c>
      <c r="DU21" s="165">
        <v>19.38</v>
      </c>
      <c r="DV21" s="165">
        <v>7.7</v>
      </c>
      <c r="DW21" s="165">
        <v>-9.1636000000000006</v>
      </c>
      <c r="DX21" s="165">
        <v>-4.7272999999999996</v>
      </c>
      <c r="DY21" s="165">
        <v>-42.497700000000002</v>
      </c>
      <c r="DZ21" s="166"/>
      <c r="EA21" s="165">
        <v>10.1149</v>
      </c>
      <c r="EB21" s="165">
        <v>-7.6726000000000001</v>
      </c>
      <c r="EC21" s="165">
        <v>-14.7807</v>
      </c>
      <c r="ED21" s="165">
        <v>-14.2357</v>
      </c>
      <c r="EE21" s="165">
        <v>-16.504000000000001</v>
      </c>
      <c r="EF21" s="165">
        <v>-20.976099999999999</v>
      </c>
      <c r="EG21" s="165">
        <v>-10.672000000000001</v>
      </c>
      <c r="EH21" s="165">
        <v>-125.2675</v>
      </c>
      <c r="EI21" s="165">
        <v>-37.419499999999999</v>
      </c>
      <c r="EJ21" s="166"/>
      <c r="EK21" s="165">
        <v>-12.266500000000001</v>
      </c>
      <c r="EL21" s="165">
        <v>-11.690200000000001</v>
      </c>
      <c r="EM21" s="165">
        <v>8.5290999999999997</v>
      </c>
      <c r="EN21" s="165">
        <v>-2.9550000000000001</v>
      </c>
      <c r="EO21" s="165">
        <v>-3.1312000000000002</v>
      </c>
      <c r="EP21" s="165">
        <v>-7.6840000000000002</v>
      </c>
      <c r="EQ21" s="165">
        <v>-25.011199999999999</v>
      </c>
      <c r="ER21" s="165">
        <v>-24.778099999999998</v>
      </c>
      <c r="ES21" s="165">
        <v>1.3374999999999999</v>
      </c>
      <c r="ET21" s="165">
        <v>6.48</v>
      </c>
      <c r="EU21" s="165">
        <v>-3.56</v>
      </c>
      <c r="EV21" s="165">
        <v>0</v>
      </c>
      <c r="EW21" s="165">
        <v>5.7919999999999998</v>
      </c>
      <c r="EX21" s="165">
        <v>-7.7676999999999996</v>
      </c>
      <c r="EY21" s="165">
        <v>-11.4443</v>
      </c>
      <c r="EZ21" s="165">
        <v>-11.1614</v>
      </c>
      <c r="FA21" s="165">
        <v>9.6123999999999992</v>
      </c>
      <c r="FB21" s="165">
        <v>4.4812000000000003</v>
      </c>
      <c r="FC21" s="165">
        <v>-18.6205</v>
      </c>
      <c r="FD21" s="165">
        <v>5.9581999999999997</v>
      </c>
      <c r="FE21" s="166"/>
      <c r="FF21" s="165">
        <v>5.3921999999999999</v>
      </c>
      <c r="FG21" s="165">
        <v>2.9192</v>
      </c>
      <c r="FH21" s="165">
        <v>3.7023000000000001</v>
      </c>
      <c r="FI21" s="165">
        <v>0</v>
      </c>
      <c r="FJ21" s="165">
        <v>16.410699999999999</v>
      </c>
      <c r="FK21" s="165">
        <v>16.7456</v>
      </c>
      <c r="FL21" s="165">
        <v>-23.109000000000002</v>
      </c>
      <c r="FM21" s="165">
        <v>21.4621</v>
      </c>
      <c r="FN21" s="166"/>
      <c r="FO21" s="165">
        <v>-3.1823999999999999</v>
      </c>
      <c r="FP21" s="165">
        <v>9.4285999999999994</v>
      </c>
      <c r="FQ21" s="165">
        <v>27.413699999999999</v>
      </c>
      <c r="FR21" s="165">
        <v>-20.91</v>
      </c>
      <c r="FS21" s="165">
        <v>-0.90410000000000001</v>
      </c>
      <c r="FT21" s="165">
        <v>0.16139999999999999</v>
      </c>
      <c r="FU21" s="165">
        <v>-0.1</v>
      </c>
      <c r="FV21" s="165">
        <v>1.62</v>
      </c>
      <c r="FW21" s="165">
        <v>-26.448799999999999</v>
      </c>
      <c r="FX21" s="166"/>
      <c r="FY21" s="165">
        <v>2.3759999999999999</v>
      </c>
      <c r="FZ21" s="165">
        <v>-1.617</v>
      </c>
      <c r="GA21" s="166"/>
      <c r="GB21" s="165">
        <v>5.31</v>
      </c>
      <c r="GC21" s="165">
        <v>-23.178000000000001</v>
      </c>
      <c r="GD21" s="165">
        <v>-15.1915</v>
      </c>
      <c r="GE21" s="165">
        <v>-3.78</v>
      </c>
      <c r="GF21" s="165">
        <v>24.185300000000002</v>
      </c>
      <c r="GG21" s="166"/>
      <c r="GH21" s="165">
        <v>15.039400000000001</v>
      </c>
      <c r="GI21" s="165">
        <v>-1.6325000000000001</v>
      </c>
      <c r="GJ21" s="165">
        <v>-1.7996000000000001</v>
      </c>
      <c r="GK21" s="165">
        <v>2.0105</v>
      </c>
      <c r="GL21" s="166"/>
      <c r="GM21" s="166"/>
      <c r="GN21" s="165">
        <v>-11.895200000000001</v>
      </c>
      <c r="GO21" s="165">
        <v>-19.026399999999999</v>
      </c>
      <c r="GP21" s="165">
        <v>-1.3507</v>
      </c>
      <c r="GQ21" s="165">
        <v>-17.735499999999998</v>
      </c>
      <c r="GR21" s="165">
        <v>3.5104000000000002</v>
      </c>
      <c r="GS21" s="165">
        <v>3.7488999999999999</v>
      </c>
      <c r="GT21" s="165">
        <v>113.733</v>
      </c>
      <c r="GU21" s="165">
        <v>-5.7840999999999996</v>
      </c>
      <c r="GV21" s="165">
        <v>-10.463200000000001</v>
      </c>
      <c r="GW21" s="165">
        <v>10.7721</v>
      </c>
      <c r="GX21" s="165">
        <v>2.3892000000000002</v>
      </c>
      <c r="GY21" s="165">
        <v>6.5122999999999998</v>
      </c>
      <c r="GZ21" s="165">
        <v>6.5666000000000002</v>
      </c>
      <c r="HA21" s="165">
        <v>2</v>
      </c>
      <c r="HB21" s="165">
        <v>-17.692399999999999</v>
      </c>
      <c r="HC21" s="165">
        <v>-17.8813</v>
      </c>
      <c r="HD21" s="165">
        <v>-0.84</v>
      </c>
      <c r="HE21" s="165">
        <v>-6.3727999999999998</v>
      </c>
      <c r="HF21" s="165">
        <v>6.2617000000000003</v>
      </c>
      <c r="HG21" s="165">
        <v>14.452999999999999</v>
      </c>
      <c r="HH21" s="165">
        <v>100.07</v>
      </c>
      <c r="HI21" s="165">
        <v>-25.0397</v>
      </c>
      <c r="HJ21" s="165">
        <v>26.6036</v>
      </c>
      <c r="HK21" s="166"/>
      <c r="HL21" s="165">
        <v>9.0343</v>
      </c>
      <c r="HM21" s="165">
        <v>-10.521100000000001</v>
      </c>
      <c r="HN21" s="165">
        <v>0</v>
      </c>
      <c r="HO21" s="165">
        <v>15.5076</v>
      </c>
      <c r="HP21" s="165">
        <v>13.701499999999999</v>
      </c>
      <c r="HQ21" s="165">
        <v>-12.5946</v>
      </c>
      <c r="HR21" s="165">
        <v>-12.336499999999999</v>
      </c>
      <c r="HS21" s="165">
        <v>-9.8046000000000006</v>
      </c>
      <c r="HT21" s="165">
        <v>-9.7164999999999999</v>
      </c>
      <c r="HU21" s="165">
        <v>21.67</v>
      </c>
      <c r="HV21" s="165">
        <v>21.17</v>
      </c>
      <c r="HW21" s="165">
        <v>-29</v>
      </c>
      <c r="HX21" s="165">
        <v>-29.2</v>
      </c>
      <c r="HY21" s="165">
        <v>0.75719999999999998</v>
      </c>
      <c r="HZ21" s="165">
        <v>-8.64</v>
      </c>
      <c r="IA21" s="165">
        <v>70.910399999999996</v>
      </c>
      <c r="IB21" s="165">
        <v>21.508400000000002</v>
      </c>
      <c r="IC21" s="165">
        <v>21.908000000000001</v>
      </c>
      <c r="ID21" s="165">
        <v>-16.100000000000001</v>
      </c>
      <c r="IE21" s="165">
        <v>-36.299999999999997</v>
      </c>
      <c r="IF21" s="165">
        <v>-4.5999999999999996</v>
      </c>
      <c r="IG21" s="165">
        <v>-5.0999999999999996</v>
      </c>
      <c r="IH21" s="166"/>
      <c r="II21" s="166"/>
      <c r="IJ21" s="165">
        <v>-176.8818</v>
      </c>
      <c r="IK21" s="165">
        <v>-5.4523999999999999</v>
      </c>
      <c r="IL21" s="165">
        <v>-232.506</v>
      </c>
      <c r="IM21" s="165">
        <v>-22.452999999999999</v>
      </c>
      <c r="IN21" s="166"/>
      <c r="IO21" s="165">
        <v>84.719300000000004</v>
      </c>
      <c r="IP21" s="165">
        <v>87.301599999999993</v>
      </c>
      <c r="IQ21" s="165">
        <v>102.32599999999999</v>
      </c>
      <c r="IR21" s="165">
        <v>149.6251</v>
      </c>
      <c r="IS21" s="165">
        <v>8.9293999999999993</v>
      </c>
      <c r="IT21" s="165">
        <v>21.685500000000001</v>
      </c>
      <c r="IU21" s="165">
        <v>20.819199999999999</v>
      </c>
      <c r="IV21" s="165">
        <v>10.347099999999999</v>
      </c>
      <c r="IW21" s="165">
        <v>124.1358</v>
      </c>
      <c r="IX21" s="165">
        <v>-259.25619999999998</v>
      </c>
      <c r="IY21" s="165">
        <v>7.3139000000000003</v>
      </c>
      <c r="IZ21" s="165">
        <v>-2.3967000000000001</v>
      </c>
      <c r="JA21" s="165">
        <v>0.61160000000000003</v>
      </c>
      <c r="JB21" s="165">
        <v>9.843</v>
      </c>
      <c r="JC21" s="165">
        <v>-5.76</v>
      </c>
      <c r="JD21" s="165">
        <v>-8.2000000000000003E-2</v>
      </c>
      <c r="JE21" s="165">
        <v>-8.6999999999999994E-2</v>
      </c>
      <c r="JF21" s="165">
        <v>0.64</v>
      </c>
      <c r="JG21" s="165">
        <v>2.72</v>
      </c>
      <c r="JH21" s="165">
        <v>-3.5764999999999998</v>
      </c>
      <c r="JI21" s="165">
        <v>-8.4062000000000001</v>
      </c>
      <c r="JJ21" s="165">
        <v>2.6688000000000001</v>
      </c>
      <c r="JK21" s="165">
        <v>-2.6046999999999998</v>
      </c>
      <c r="JL21" s="165">
        <v>5.4</v>
      </c>
      <c r="JM21" s="165">
        <v>-1.5249999999999999</v>
      </c>
      <c r="JN21" s="165">
        <v>-1.2090000000000001</v>
      </c>
      <c r="JO21" s="166"/>
      <c r="JP21" s="166"/>
      <c r="JQ21" s="165">
        <v>4.2994000000000003</v>
      </c>
      <c r="JR21" s="165">
        <v>3.5886999999999998</v>
      </c>
      <c r="JS21" s="165">
        <v>4.0692000000000004</v>
      </c>
      <c r="JT21" s="166"/>
      <c r="JU21" s="165">
        <v>21.9</v>
      </c>
      <c r="JV21" s="165">
        <v>6.2701000000000002</v>
      </c>
      <c r="JW21" s="165">
        <v>0.51</v>
      </c>
      <c r="JX21" s="166"/>
      <c r="JY21" s="165">
        <v>-8.2272999999999996</v>
      </c>
      <c r="JZ21" s="165">
        <v>-3.0988000000000002</v>
      </c>
      <c r="KA21" s="165">
        <v>-25.373100000000001</v>
      </c>
      <c r="KB21" s="165">
        <v>-5.9795999999999996</v>
      </c>
      <c r="KC21" s="165">
        <v>0</v>
      </c>
      <c r="KD21" s="165">
        <v>-28.9434</v>
      </c>
      <c r="KE21" s="166"/>
      <c r="KF21" s="165">
        <v>-14.1</v>
      </c>
      <c r="KG21" s="165">
        <v>-2.4</v>
      </c>
      <c r="KH21" s="165">
        <v>36.697600000000001</v>
      </c>
      <c r="KI21" s="165">
        <v>-133.9402</v>
      </c>
    </row>
    <row r="22" spans="1:295" ht="18" customHeight="1" x14ac:dyDescent="0.3">
      <c r="A22" s="161" t="s">
        <v>77</v>
      </c>
      <c r="B22" s="161" t="s">
        <v>839</v>
      </c>
      <c r="C22" s="165">
        <v>0</v>
      </c>
      <c r="D22" s="166"/>
      <c r="E22" s="165">
        <v>-7.1642000000000001</v>
      </c>
      <c r="F22" s="165">
        <v>2.4895</v>
      </c>
      <c r="G22" s="165">
        <v>7.8855000000000004</v>
      </c>
      <c r="H22" s="166"/>
      <c r="I22" s="165">
        <v>15.1539</v>
      </c>
      <c r="J22" s="166"/>
      <c r="K22" s="165">
        <v>10.7935</v>
      </c>
      <c r="L22" s="165">
        <v>4.4798999999999998</v>
      </c>
      <c r="M22" s="166"/>
      <c r="N22" s="165">
        <v>-8.8800000000000008</v>
      </c>
      <c r="O22" s="165">
        <v>-26.4</v>
      </c>
      <c r="P22" s="166"/>
      <c r="Q22" s="165">
        <v>0.82799999999999996</v>
      </c>
      <c r="R22" s="166"/>
      <c r="S22" s="165">
        <v>-2.4134000000000002</v>
      </c>
      <c r="T22" s="165">
        <v>-10.678100000000001</v>
      </c>
      <c r="U22" s="165">
        <v>4.3071000000000002</v>
      </c>
      <c r="V22" s="165">
        <v>4.1523000000000003</v>
      </c>
      <c r="W22" s="165">
        <v>7.6700999999999997</v>
      </c>
      <c r="X22" s="165">
        <v>2.6974999999999998</v>
      </c>
      <c r="Y22" s="165">
        <v>-1.2682</v>
      </c>
      <c r="Z22" s="165">
        <v>2.2986</v>
      </c>
      <c r="AA22" s="166"/>
      <c r="AB22" s="165">
        <v>-0.68930000000000002</v>
      </c>
      <c r="AC22" s="166"/>
      <c r="AD22" s="165">
        <v>-0.224</v>
      </c>
      <c r="AE22" s="165">
        <v>3.04</v>
      </c>
      <c r="AF22" s="165">
        <v>-11.1</v>
      </c>
      <c r="AG22" s="165">
        <v>-8.8000000000000007</v>
      </c>
      <c r="AH22" s="165">
        <v>-1.61</v>
      </c>
      <c r="AI22" s="165">
        <v>0.23899999999999999</v>
      </c>
      <c r="AJ22" s="166"/>
      <c r="AK22" s="166"/>
      <c r="AL22" s="166"/>
      <c r="AM22" s="165">
        <v>-0.37</v>
      </c>
      <c r="AN22" s="166"/>
      <c r="AO22" s="165">
        <v>1.1827000000000001</v>
      </c>
      <c r="AP22" s="165">
        <v>3.45</v>
      </c>
      <c r="AQ22" s="165">
        <v>16.8672</v>
      </c>
      <c r="AR22" s="165">
        <v>18.141100000000002</v>
      </c>
      <c r="AS22" s="165">
        <v>-14.4505</v>
      </c>
      <c r="AT22" s="165">
        <v>-9.3771000000000004</v>
      </c>
      <c r="AU22" s="165">
        <v>-8.1456</v>
      </c>
      <c r="AV22" s="165">
        <v>4.2027999999999999</v>
      </c>
      <c r="AW22" s="165">
        <v>3.2639999999999998</v>
      </c>
      <c r="AX22" s="165">
        <v>-10.582800000000001</v>
      </c>
      <c r="AY22" s="165">
        <v>-7.5016999999999996</v>
      </c>
      <c r="AZ22" s="165">
        <v>16.854099999999999</v>
      </c>
      <c r="BA22" s="165">
        <v>15.389200000000001</v>
      </c>
      <c r="BB22" s="165">
        <v>-2.4336000000000002</v>
      </c>
      <c r="BC22" s="165">
        <v>8.6342999999999996</v>
      </c>
      <c r="BD22" s="165">
        <v>-5.7</v>
      </c>
      <c r="BE22" s="165">
        <v>-5.8</v>
      </c>
      <c r="BF22" s="165">
        <v>-27.557700000000001</v>
      </c>
      <c r="BG22" s="165">
        <v>-27.288699999999999</v>
      </c>
      <c r="BH22" s="165">
        <v>-2.5</v>
      </c>
      <c r="BI22" s="166"/>
      <c r="BJ22" s="165">
        <v>3.5983999999999998</v>
      </c>
      <c r="BK22" s="165">
        <v>2.8828999999999998</v>
      </c>
      <c r="BL22" s="165">
        <v>2.3485</v>
      </c>
      <c r="BM22" s="165">
        <v>1.7423</v>
      </c>
      <c r="BN22" s="165">
        <v>-94.729399999999998</v>
      </c>
      <c r="BO22" s="165">
        <v>8.7588000000000008</v>
      </c>
      <c r="BP22" s="165">
        <v>8.6366999999999994</v>
      </c>
      <c r="BQ22" s="165">
        <v>36.832799999999999</v>
      </c>
      <c r="BR22" s="165">
        <v>-198.256</v>
      </c>
      <c r="BS22" s="166"/>
      <c r="BT22" s="166"/>
      <c r="BU22" s="166"/>
      <c r="BV22" s="165">
        <v>6.0675999999999997</v>
      </c>
      <c r="BW22" s="165">
        <v>7.75</v>
      </c>
      <c r="BX22" s="165">
        <v>5.42</v>
      </c>
      <c r="BY22" s="165">
        <v>-13.07</v>
      </c>
      <c r="BZ22" s="165">
        <v>-0.35</v>
      </c>
      <c r="CA22" s="165">
        <v>-27.724900000000002</v>
      </c>
      <c r="CB22" s="165">
        <v>-27.591000000000001</v>
      </c>
      <c r="CC22" s="165">
        <v>27.9819</v>
      </c>
      <c r="CD22" s="165">
        <v>26.6206</v>
      </c>
      <c r="CE22" s="165">
        <v>17.8825</v>
      </c>
      <c r="CF22" s="165">
        <v>-20.7577</v>
      </c>
      <c r="CG22" s="165">
        <v>-20.709599999999998</v>
      </c>
      <c r="CH22" s="165">
        <v>2.88</v>
      </c>
      <c r="CI22" s="166"/>
      <c r="CJ22" s="166"/>
      <c r="CK22" s="166"/>
      <c r="CL22" s="165">
        <v>-5.7</v>
      </c>
      <c r="CM22" s="165">
        <v>-6.7</v>
      </c>
      <c r="CN22" s="165">
        <v>-2.27</v>
      </c>
      <c r="CO22" s="165">
        <v>12.973599999999999</v>
      </c>
      <c r="CP22" s="165">
        <v>13.0661</v>
      </c>
      <c r="CQ22" s="165">
        <v>11.6937</v>
      </c>
      <c r="CR22" s="165">
        <v>34.197499999999998</v>
      </c>
      <c r="CS22" s="165">
        <v>34.435499999999998</v>
      </c>
      <c r="CT22" s="165">
        <v>-29.708300000000001</v>
      </c>
      <c r="CU22" s="165">
        <v>-6.4703999999999997</v>
      </c>
      <c r="CV22" s="165">
        <v>-29.236000000000001</v>
      </c>
      <c r="CW22" s="165">
        <v>1.8529</v>
      </c>
      <c r="CX22" s="165">
        <v>24.23</v>
      </c>
      <c r="CY22" s="165">
        <v>8.5399999999999991</v>
      </c>
      <c r="CZ22" s="165">
        <v>11.723599999999999</v>
      </c>
      <c r="DA22" s="165">
        <v>10.452299999999999</v>
      </c>
      <c r="DB22" s="165">
        <v>-7.58</v>
      </c>
      <c r="DC22" s="165">
        <v>-3.8479999999999999</v>
      </c>
      <c r="DD22" s="166"/>
      <c r="DE22" s="166"/>
      <c r="DF22" s="165">
        <v>6.5719000000000003</v>
      </c>
      <c r="DG22" s="165">
        <v>-5.1318999999999999</v>
      </c>
      <c r="DH22" s="165">
        <v>-3.8222999999999998</v>
      </c>
      <c r="DI22" s="165">
        <v>-16.2</v>
      </c>
      <c r="DJ22" s="165">
        <v>-15.8</v>
      </c>
      <c r="DK22" s="165">
        <v>0.52059999999999995</v>
      </c>
      <c r="DL22" s="165">
        <v>0.94089999999999996</v>
      </c>
      <c r="DM22" s="165">
        <v>10.8873</v>
      </c>
      <c r="DN22" s="165">
        <v>8.5410000000000004</v>
      </c>
      <c r="DO22" s="165">
        <v>1.23</v>
      </c>
      <c r="DP22" s="165">
        <v>-3.37</v>
      </c>
      <c r="DQ22" s="165">
        <v>8.4474999999999998</v>
      </c>
      <c r="DR22" s="165">
        <v>-8.3230000000000004</v>
      </c>
      <c r="DS22" s="165">
        <v>-7.77</v>
      </c>
      <c r="DT22" s="165">
        <v>-7.76</v>
      </c>
      <c r="DU22" s="165">
        <v>17.46</v>
      </c>
      <c r="DV22" s="165">
        <v>8.98</v>
      </c>
      <c r="DW22" s="165">
        <v>-10</v>
      </c>
      <c r="DX22" s="165">
        <v>-5.0636000000000001</v>
      </c>
      <c r="DY22" s="165">
        <v>-41.4236</v>
      </c>
      <c r="DZ22" s="166"/>
      <c r="EA22" s="165">
        <v>11.725</v>
      </c>
      <c r="EB22" s="165">
        <v>-5.5934999999999997</v>
      </c>
      <c r="EC22" s="165">
        <v>-12.7516</v>
      </c>
      <c r="ED22" s="165">
        <v>-12.8994</v>
      </c>
      <c r="EE22" s="165">
        <v>-14.654400000000001</v>
      </c>
      <c r="EF22" s="165">
        <v>-20.037199999999999</v>
      </c>
      <c r="EG22" s="165">
        <v>-10.196</v>
      </c>
      <c r="EH22" s="165">
        <v>-121.43429999999999</v>
      </c>
      <c r="EI22" s="165">
        <v>-47.656599999999997</v>
      </c>
      <c r="EJ22" s="166"/>
      <c r="EK22" s="165">
        <v>-13.486800000000001</v>
      </c>
      <c r="EL22" s="165">
        <v>-12.496600000000001</v>
      </c>
      <c r="EM22" s="165">
        <v>0</v>
      </c>
      <c r="EN22" s="165">
        <v>-4.5138999999999996</v>
      </c>
      <c r="EO22" s="165">
        <v>-3.7418999999999998</v>
      </c>
      <c r="EP22" s="165">
        <v>8.2080000000000002</v>
      </c>
      <c r="EQ22" s="165">
        <v>-26.587800000000001</v>
      </c>
      <c r="ER22" s="165">
        <v>-26.221699999999998</v>
      </c>
      <c r="ES22" s="165">
        <v>-2.2658</v>
      </c>
      <c r="ET22" s="165">
        <v>-16.170000000000002</v>
      </c>
      <c r="EU22" s="165">
        <v>-4.22</v>
      </c>
      <c r="EV22" s="165">
        <v>0</v>
      </c>
      <c r="EW22" s="165">
        <v>5.6680000000000001</v>
      </c>
      <c r="EX22" s="165">
        <v>-9.5292999999999992</v>
      </c>
      <c r="EY22" s="165">
        <v>-10.5646</v>
      </c>
      <c r="EZ22" s="165">
        <v>-10.5289</v>
      </c>
      <c r="FA22" s="165">
        <v>8.7411999999999992</v>
      </c>
      <c r="FB22" s="165">
        <v>0.39040000000000002</v>
      </c>
      <c r="FC22" s="165">
        <v>-12.364599999999999</v>
      </c>
      <c r="FD22" s="165">
        <v>6.0853000000000002</v>
      </c>
      <c r="FE22" s="166"/>
      <c r="FF22" s="165">
        <v>5.7964000000000002</v>
      </c>
      <c r="FG22" s="165">
        <v>3.4866999999999999</v>
      </c>
      <c r="FH22" s="165">
        <v>3.3801000000000001</v>
      </c>
      <c r="FI22" s="165">
        <v>3.2795000000000001</v>
      </c>
      <c r="FJ22" s="165">
        <v>15.573399999999999</v>
      </c>
      <c r="FK22" s="165">
        <v>15.573399999999999</v>
      </c>
      <c r="FL22" s="165">
        <v>-22.774100000000001</v>
      </c>
      <c r="FM22" s="165">
        <v>19.8687</v>
      </c>
      <c r="FN22" s="166"/>
      <c r="FO22" s="165">
        <v>-3.7858000000000001</v>
      </c>
      <c r="FP22" s="165">
        <v>0</v>
      </c>
      <c r="FQ22" s="165">
        <v>26.383500000000002</v>
      </c>
      <c r="FR22" s="165">
        <v>-21.3</v>
      </c>
      <c r="FS22" s="165">
        <v>0.50580000000000003</v>
      </c>
      <c r="FT22" s="165">
        <v>0.17419999999999999</v>
      </c>
      <c r="FU22" s="165">
        <v>-0.44</v>
      </c>
      <c r="FV22" s="165">
        <v>4.05</v>
      </c>
      <c r="FW22" s="165">
        <v>-24.536200000000001</v>
      </c>
      <c r="FX22" s="166"/>
      <c r="FY22" s="165">
        <v>2.3679999999999999</v>
      </c>
      <c r="FZ22" s="165">
        <v>-1.7949999999999999</v>
      </c>
      <c r="GA22" s="166"/>
      <c r="GB22" s="165">
        <v>6.64</v>
      </c>
      <c r="GC22" s="165">
        <v>-22.6281</v>
      </c>
      <c r="GD22" s="165">
        <v>-14.125400000000001</v>
      </c>
      <c r="GE22" s="166"/>
      <c r="GF22" s="165">
        <v>25.020700000000001</v>
      </c>
      <c r="GG22" s="166"/>
      <c r="GH22" s="165">
        <v>15.1708</v>
      </c>
      <c r="GI22" s="165">
        <v>-1.7941</v>
      </c>
      <c r="GJ22" s="165">
        <v>-1.8364</v>
      </c>
      <c r="GK22" s="165">
        <v>2.089</v>
      </c>
      <c r="GL22" s="166"/>
      <c r="GM22" s="166"/>
      <c r="GN22" s="166"/>
      <c r="GO22" s="165">
        <v>-17.7973</v>
      </c>
      <c r="GP22" s="165">
        <v>-1.0021</v>
      </c>
      <c r="GQ22" s="165">
        <v>-17.798500000000001</v>
      </c>
      <c r="GR22" s="165">
        <v>6.4847999999999999</v>
      </c>
      <c r="GS22" s="165">
        <v>5.8771000000000004</v>
      </c>
      <c r="GT22" s="165">
        <v>118.80249999999999</v>
      </c>
      <c r="GU22" s="165">
        <v>-5.4789000000000003</v>
      </c>
      <c r="GV22" s="165">
        <v>-10.5174</v>
      </c>
      <c r="GW22" s="165">
        <v>10.5243</v>
      </c>
      <c r="GX22" s="165">
        <v>2.3852000000000002</v>
      </c>
      <c r="GY22" s="165">
        <v>6.7907000000000002</v>
      </c>
      <c r="GZ22" s="165">
        <v>6.883</v>
      </c>
      <c r="HA22" s="166"/>
      <c r="HB22" s="165">
        <v>-20.925999999999998</v>
      </c>
      <c r="HC22" s="165">
        <v>-19.545100000000001</v>
      </c>
      <c r="HD22" s="165">
        <v>-0.42</v>
      </c>
      <c r="HE22" s="165">
        <v>-5.4367000000000001</v>
      </c>
      <c r="HF22" s="165">
        <v>11.308999999999999</v>
      </c>
      <c r="HG22" s="165">
        <v>11.4671</v>
      </c>
      <c r="HH22" s="165">
        <v>94.245800000000003</v>
      </c>
      <c r="HI22" s="165">
        <v>-27.729399999999998</v>
      </c>
      <c r="HJ22" s="165">
        <v>23.1434</v>
      </c>
      <c r="HK22" s="166"/>
      <c r="HL22" s="165">
        <v>8.9888999999999992</v>
      </c>
      <c r="HM22" s="165">
        <v>0</v>
      </c>
      <c r="HN22" s="165">
        <v>0</v>
      </c>
      <c r="HO22" s="166"/>
      <c r="HP22" s="166"/>
      <c r="HQ22" s="165">
        <v>-12.605600000000001</v>
      </c>
      <c r="HR22" s="165">
        <v>-12.413399999999999</v>
      </c>
      <c r="HS22" s="165">
        <v>-10.920299999999999</v>
      </c>
      <c r="HT22" s="165">
        <v>-10.720499999999999</v>
      </c>
      <c r="HU22" s="165">
        <v>24.14</v>
      </c>
      <c r="HV22" s="165">
        <v>23.76</v>
      </c>
      <c r="HW22" s="165">
        <v>-29.3</v>
      </c>
      <c r="HX22" s="165">
        <v>-29.9</v>
      </c>
      <c r="HY22" s="165">
        <v>0.87980000000000003</v>
      </c>
      <c r="HZ22" s="165">
        <v>-7.12</v>
      </c>
      <c r="IA22" s="165">
        <v>77.650099999999995</v>
      </c>
      <c r="IB22" s="165">
        <v>18.966699999999999</v>
      </c>
      <c r="IC22" s="165">
        <v>18.740200000000002</v>
      </c>
      <c r="ID22" s="165">
        <v>-15.7</v>
      </c>
      <c r="IE22" s="165">
        <v>-38.799999999999997</v>
      </c>
      <c r="IF22" s="165">
        <v>-3.7</v>
      </c>
      <c r="IG22" s="165">
        <v>-4.3</v>
      </c>
      <c r="IH22" s="166"/>
      <c r="II22" s="166"/>
      <c r="IJ22" s="165">
        <v>-182.1422</v>
      </c>
      <c r="IK22" s="165">
        <v>-5.7808000000000002</v>
      </c>
      <c r="IL22" s="165">
        <v>-227.79740000000001</v>
      </c>
      <c r="IM22" s="165">
        <v>-20.3399</v>
      </c>
      <c r="IN22" s="166"/>
      <c r="IO22" s="165">
        <v>69.320700000000002</v>
      </c>
      <c r="IP22" s="165">
        <v>104.15600000000001</v>
      </c>
      <c r="IQ22" s="165">
        <v>103.852</v>
      </c>
      <c r="IR22" s="165">
        <v>137.9341</v>
      </c>
      <c r="IS22" s="165">
        <v>-4.8486000000000002</v>
      </c>
      <c r="IT22" s="165">
        <v>14.5161</v>
      </c>
      <c r="IU22" s="165">
        <v>20.6371</v>
      </c>
      <c r="IV22" s="165">
        <v>9.9169</v>
      </c>
      <c r="IW22" s="165">
        <v>102.84739999999999</v>
      </c>
      <c r="IX22" s="165">
        <v>-255.3553</v>
      </c>
      <c r="IY22" s="165">
        <v>-4.7622999999999998</v>
      </c>
      <c r="IZ22" s="165">
        <v>9.2087000000000003</v>
      </c>
      <c r="JA22" s="165">
        <v>0.61160000000000003</v>
      </c>
      <c r="JB22" s="165">
        <v>9.1010000000000009</v>
      </c>
      <c r="JC22" s="165">
        <v>-7.12</v>
      </c>
      <c r="JD22" s="165">
        <v>-6.7000000000000004E-2</v>
      </c>
      <c r="JE22" s="165">
        <v>-7.0999999999999994E-2</v>
      </c>
      <c r="JF22" s="165">
        <v>2.16</v>
      </c>
      <c r="JG22" s="165">
        <v>1.44</v>
      </c>
      <c r="JH22" s="165">
        <v>-3.5579000000000001</v>
      </c>
      <c r="JI22" s="165">
        <v>-7.2923</v>
      </c>
      <c r="JJ22" s="165">
        <v>1.7014</v>
      </c>
      <c r="JK22" s="165">
        <v>-2.6046999999999998</v>
      </c>
      <c r="JL22" s="165">
        <v>6.6</v>
      </c>
      <c r="JM22" s="165">
        <v>-0.64800000000000002</v>
      </c>
      <c r="JN22" s="165">
        <v>-1.0529999999999999</v>
      </c>
      <c r="JO22" s="166"/>
      <c r="JP22" s="166"/>
      <c r="JQ22" s="165">
        <v>4.3643999999999998</v>
      </c>
      <c r="JR22" s="165">
        <v>3.2484999999999999</v>
      </c>
      <c r="JS22" s="165">
        <v>3.3243</v>
      </c>
      <c r="JT22" s="166"/>
      <c r="JU22" s="165">
        <v>22.4</v>
      </c>
      <c r="JV22" s="165">
        <v>4.7923999999999998</v>
      </c>
      <c r="JW22" s="165">
        <v>0.6</v>
      </c>
      <c r="JX22" s="166"/>
      <c r="JY22" s="165">
        <v>-6.9577999999999998</v>
      </c>
      <c r="JZ22" s="165">
        <v>-4.1660000000000004</v>
      </c>
      <c r="KA22" s="165">
        <v>-26.396799999999999</v>
      </c>
      <c r="KB22" s="165">
        <v>-5.7904</v>
      </c>
      <c r="KC22" s="165">
        <v>0</v>
      </c>
      <c r="KD22" s="165">
        <v>-29.103899999999999</v>
      </c>
      <c r="KE22" s="166"/>
      <c r="KF22" s="165">
        <v>-15</v>
      </c>
      <c r="KG22" s="165">
        <v>-2.2999999999999998</v>
      </c>
      <c r="KH22" s="165">
        <v>32.391100000000002</v>
      </c>
      <c r="KI22" s="165">
        <v>-129.60380000000001</v>
      </c>
    </row>
    <row r="23" spans="1:295" ht="18" customHeight="1" x14ac:dyDescent="0.3">
      <c r="A23" s="161" t="s">
        <v>77</v>
      </c>
      <c r="B23" s="161" t="s">
        <v>840</v>
      </c>
      <c r="C23" s="165">
        <v>0</v>
      </c>
      <c r="D23" s="166"/>
      <c r="E23" s="165">
        <v>-7.5166000000000004</v>
      </c>
      <c r="F23" s="165">
        <v>2.5604</v>
      </c>
      <c r="G23" s="165">
        <v>8.1382999999999992</v>
      </c>
      <c r="H23" s="166"/>
      <c r="I23" s="165">
        <v>16.492100000000001</v>
      </c>
      <c r="J23" s="166"/>
      <c r="K23" s="165">
        <v>14.259600000000001</v>
      </c>
      <c r="L23" s="165">
        <v>6.0388000000000002</v>
      </c>
      <c r="M23" s="166"/>
      <c r="N23" s="165">
        <v>-11.1</v>
      </c>
      <c r="O23" s="165">
        <v>-24.2</v>
      </c>
      <c r="P23" s="165">
        <v>2.2000000000000002</v>
      </c>
      <c r="Q23" s="165">
        <v>1.6559999999999999</v>
      </c>
      <c r="R23" s="165">
        <v>-17.600000000000001</v>
      </c>
      <c r="S23" s="165">
        <v>-2.2513000000000001</v>
      </c>
      <c r="T23" s="165">
        <v>-11.383599999999999</v>
      </c>
      <c r="U23" s="165">
        <v>4.7728999999999999</v>
      </c>
      <c r="V23" s="165">
        <v>4.6700999999999997</v>
      </c>
      <c r="W23" s="165">
        <v>8.5860000000000003</v>
      </c>
      <c r="X23" s="165">
        <v>2.5891999999999999</v>
      </c>
      <c r="Y23" s="165">
        <v>-1.3009999999999999</v>
      </c>
      <c r="Z23" s="165">
        <v>2.2888999999999999</v>
      </c>
      <c r="AA23" s="166"/>
      <c r="AB23" s="165">
        <v>-0.69030000000000002</v>
      </c>
      <c r="AC23" s="166"/>
      <c r="AD23" s="165">
        <v>-0.14699999999999999</v>
      </c>
      <c r="AE23" s="165">
        <v>3.363</v>
      </c>
      <c r="AF23" s="165">
        <v>-8.8800000000000008</v>
      </c>
      <c r="AG23" s="165">
        <v>-8.8000000000000007</v>
      </c>
      <c r="AH23" s="165">
        <v>-1.796</v>
      </c>
      <c r="AI23" s="165">
        <v>0.248</v>
      </c>
      <c r="AJ23" s="166"/>
      <c r="AK23" s="166"/>
      <c r="AL23" s="166"/>
      <c r="AM23" s="165">
        <v>-1.55</v>
      </c>
      <c r="AN23" s="166"/>
      <c r="AO23" s="165">
        <v>2.0849000000000002</v>
      </c>
      <c r="AP23" s="165">
        <v>3.1831</v>
      </c>
      <c r="AQ23" s="165">
        <v>17.922599999999999</v>
      </c>
      <c r="AR23" s="165">
        <v>19.287299999999998</v>
      </c>
      <c r="AS23" s="165">
        <v>-14.2294</v>
      </c>
      <c r="AT23" s="165">
        <v>-4.9565000000000001</v>
      </c>
      <c r="AU23" s="165">
        <v>-4.7454000000000001</v>
      </c>
      <c r="AV23" s="165">
        <v>-4.9000000000000002E-2</v>
      </c>
      <c r="AW23" s="165">
        <v>0.42880000000000001</v>
      </c>
      <c r="AX23" s="165">
        <v>-8.7073</v>
      </c>
      <c r="AY23" s="165">
        <v>-5.7602000000000002</v>
      </c>
      <c r="AZ23" s="165">
        <v>13.3453</v>
      </c>
      <c r="BA23" s="165">
        <v>13.8439</v>
      </c>
      <c r="BB23" s="165">
        <v>7.6896000000000004</v>
      </c>
      <c r="BC23" s="165">
        <v>7.1451000000000002</v>
      </c>
      <c r="BD23" s="165">
        <v>-4.5999999999999996</v>
      </c>
      <c r="BE23" s="165">
        <v>-4.8</v>
      </c>
      <c r="BF23" s="165">
        <v>-29.412500000000001</v>
      </c>
      <c r="BG23" s="165">
        <v>-29.365400000000001</v>
      </c>
      <c r="BH23" s="165">
        <v>-2.5440999999999998</v>
      </c>
      <c r="BI23" s="166"/>
      <c r="BJ23" s="165">
        <v>10.1409</v>
      </c>
      <c r="BK23" s="165">
        <v>2.7431000000000001</v>
      </c>
      <c r="BL23" s="165">
        <v>3.5400999999999998</v>
      </c>
      <c r="BM23" s="165">
        <v>2.4171</v>
      </c>
      <c r="BN23" s="165">
        <v>-97.659199999999998</v>
      </c>
      <c r="BO23" s="165">
        <v>12.9704</v>
      </c>
      <c r="BP23" s="165">
        <v>13.0924</v>
      </c>
      <c r="BQ23" s="165">
        <v>23.418600000000001</v>
      </c>
      <c r="BR23" s="165">
        <v>-189.15430000000001</v>
      </c>
      <c r="BS23" s="166"/>
      <c r="BT23" s="166"/>
      <c r="BU23" s="166"/>
      <c r="BV23" s="165">
        <v>10.318899999999999</v>
      </c>
      <c r="BW23" s="165">
        <v>8.9700000000000006</v>
      </c>
      <c r="BX23" s="165">
        <v>6.78</v>
      </c>
      <c r="BY23" s="165">
        <v>-10.51</v>
      </c>
      <c r="BZ23" s="165">
        <v>1.53</v>
      </c>
      <c r="CA23" s="165">
        <v>-28.126799999999999</v>
      </c>
      <c r="CB23" s="166"/>
      <c r="CC23" s="165">
        <v>28.304500000000001</v>
      </c>
      <c r="CD23" s="165">
        <v>26.597899999999999</v>
      </c>
      <c r="CE23" s="165">
        <v>14.014799999999999</v>
      </c>
      <c r="CF23" s="165">
        <v>-22.58</v>
      </c>
      <c r="CG23" s="165">
        <v>-22.802700000000002</v>
      </c>
      <c r="CH23" s="165">
        <v>10.5002</v>
      </c>
      <c r="CI23" s="165">
        <v>0</v>
      </c>
      <c r="CJ23" s="166"/>
      <c r="CK23" s="166"/>
      <c r="CL23" s="165">
        <v>-2.4</v>
      </c>
      <c r="CM23" s="165">
        <v>-3.6</v>
      </c>
      <c r="CN23" s="165">
        <v>-2.5</v>
      </c>
      <c r="CO23" s="165">
        <v>15.393700000000001</v>
      </c>
      <c r="CP23" s="165">
        <v>15.2089</v>
      </c>
      <c r="CQ23" s="165">
        <v>13.693199999999999</v>
      </c>
      <c r="CR23" s="165">
        <v>29.689800000000002</v>
      </c>
      <c r="CS23" s="165">
        <v>29.7211</v>
      </c>
      <c r="CT23" s="165">
        <v>-25.4741</v>
      </c>
      <c r="CU23" s="165">
        <v>-10.3268</v>
      </c>
      <c r="CV23" s="165">
        <v>-22.8094</v>
      </c>
      <c r="CW23" s="165">
        <v>1.9581999999999999</v>
      </c>
      <c r="CX23" s="165">
        <v>28.76</v>
      </c>
      <c r="CY23" s="165">
        <v>10.74</v>
      </c>
      <c r="CZ23" s="165">
        <v>14.067399999999999</v>
      </c>
      <c r="DA23" s="165">
        <v>12.698399999999999</v>
      </c>
      <c r="DB23" s="165">
        <v>-8.4700000000000006</v>
      </c>
      <c r="DC23" s="165">
        <v>-4.7359999999999998</v>
      </c>
      <c r="DD23" s="166"/>
      <c r="DE23" s="166"/>
      <c r="DF23" s="165">
        <v>0.54700000000000004</v>
      </c>
      <c r="DG23" s="165">
        <v>-6.1074999999999999</v>
      </c>
      <c r="DH23" s="165">
        <v>-4.3737000000000004</v>
      </c>
      <c r="DI23" s="165">
        <v>-17</v>
      </c>
      <c r="DJ23" s="165">
        <v>-18.100000000000001</v>
      </c>
      <c r="DK23" s="165">
        <v>0.74519999999999997</v>
      </c>
      <c r="DL23" s="165">
        <v>2.4369000000000001</v>
      </c>
      <c r="DM23" s="165">
        <v>12.9375</v>
      </c>
      <c r="DN23" s="165">
        <v>10.7675</v>
      </c>
      <c r="DO23" s="165">
        <v>2.96</v>
      </c>
      <c r="DP23" s="165">
        <v>-4.1500000000000004</v>
      </c>
      <c r="DQ23" s="165">
        <v>8.6954999999999991</v>
      </c>
      <c r="DR23" s="165">
        <v>-2.0026000000000002</v>
      </c>
      <c r="DS23" s="165">
        <v>-7.48</v>
      </c>
      <c r="DT23" s="165">
        <v>-7.44</v>
      </c>
      <c r="DU23" s="165">
        <v>18.13</v>
      </c>
      <c r="DV23" s="165">
        <v>10.119999999999999</v>
      </c>
      <c r="DW23" s="165">
        <v>-5.6726999999999999</v>
      </c>
      <c r="DX23" s="165">
        <v>-2.1909000000000001</v>
      </c>
      <c r="DY23" s="165">
        <v>-41.4617</v>
      </c>
      <c r="DZ23" s="166"/>
      <c r="EA23" s="165">
        <v>19.8552</v>
      </c>
      <c r="EB23" s="165">
        <v>1.1197999999999999</v>
      </c>
      <c r="EC23" s="165">
        <v>-7.4920999999999998</v>
      </c>
      <c r="ED23" s="165">
        <v>-7.6260000000000003</v>
      </c>
      <c r="EE23" s="165">
        <v>-16.0822</v>
      </c>
      <c r="EF23" s="165">
        <v>-14.447900000000001</v>
      </c>
      <c r="EG23" s="165">
        <v>-10.076000000000001</v>
      </c>
      <c r="EH23" s="165">
        <v>-106.91</v>
      </c>
      <c r="EI23" s="165">
        <v>-53.951000000000001</v>
      </c>
      <c r="EJ23" s="166"/>
      <c r="EK23" s="165">
        <v>-14.254899999999999</v>
      </c>
      <c r="EL23" s="165">
        <v>-12.504200000000001</v>
      </c>
      <c r="EM23" s="165">
        <v>0</v>
      </c>
      <c r="EN23" s="165">
        <v>-2.5047000000000001</v>
      </c>
      <c r="EO23" s="165">
        <v>-4.0155000000000003</v>
      </c>
      <c r="EP23" s="165">
        <v>-1.028</v>
      </c>
      <c r="EQ23" s="165">
        <v>-24.8293</v>
      </c>
      <c r="ER23" s="165">
        <v>-24.607600000000001</v>
      </c>
      <c r="ES23" s="165">
        <v>-1.6342000000000001</v>
      </c>
      <c r="ET23" s="165">
        <v>6.76</v>
      </c>
      <c r="EU23" s="165">
        <v>-4.18</v>
      </c>
      <c r="EV23" s="165">
        <v>-4.5999999999999996</v>
      </c>
      <c r="EW23" s="165">
        <v>6.0468999999999999</v>
      </c>
      <c r="EX23" s="165">
        <v>-7.9268000000000001</v>
      </c>
      <c r="EY23" s="165">
        <v>-11.226900000000001</v>
      </c>
      <c r="EZ23" s="165">
        <v>-11.105</v>
      </c>
      <c r="FA23" s="165">
        <v>8.7472999999999992</v>
      </c>
      <c r="FB23" s="165">
        <v>0.70760000000000001</v>
      </c>
      <c r="FC23" s="165">
        <v>-12.3377</v>
      </c>
      <c r="FD23" s="165">
        <v>6.0086000000000004</v>
      </c>
      <c r="FE23" s="166"/>
      <c r="FF23" s="165">
        <v>5.6894</v>
      </c>
      <c r="FG23" s="165">
        <v>2.8731</v>
      </c>
      <c r="FH23" s="165">
        <v>4.1517999999999997</v>
      </c>
      <c r="FI23" s="165">
        <v>3.0059</v>
      </c>
      <c r="FJ23" s="165">
        <v>16.578199999999999</v>
      </c>
      <c r="FK23" s="165">
        <v>17.415500000000002</v>
      </c>
      <c r="FL23" s="165">
        <v>-25.285900000000002</v>
      </c>
      <c r="FM23" s="165">
        <v>21.662199999999999</v>
      </c>
      <c r="FN23" s="166"/>
      <c r="FO23" s="165">
        <v>-4.8052000000000001</v>
      </c>
      <c r="FP23" s="165">
        <v>0</v>
      </c>
      <c r="FQ23" s="165">
        <v>26.212599999999998</v>
      </c>
      <c r="FR23" s="165">
        <v>-21.36</v>
      </c>
      <c r="FS23" s="165">
        <v>0.49669999999999997</v>
      </c>
      <c r="FT23" s="165">
        <v>0.19159999999999999</v>
      </c>
      <c r="FU23" s="165">
        <v>-0.69</v>
      </c>
      <c r="FV23" s="165">
        <v>4.3099999999999996</v>
      </c>
      <c r="FW23" s="165">
        <v>-26.778500000000001</v>
      </c>
      <c r="FX23" s="166"/>
      <c r="FY23" s="165">
        <v>2.3180000000000001</v>
      </c>
      <c r="FZ23" s="165">
        <v>-1.605</v>
      </c>
      <c r="GA23" s="166"/>
      <c r="GB23" s="165">
        <v>6.85</v>
      </c>
      <c r="GC23" s="165">
        <v>-20.808199999999999</v>
      </c>
      <c r="GD23" s="165">
        <v>-12.980499999999999</v>
      </c>
      <c r="GE23" s="165">
        <v>-3.8</v>
      </c>
      <c r="GF23" s="165">
        <v>26.090800000000002</v>
      </c>
      <c r="GG23" s="166"/>
      <c r="GH23" s="165">
        <v>15.657400000000001</v>
      </c>
      <c r="GI23" s="165">
        <v>-1.8873</v>
      </c>
      <c r="GJ23" s="165">
        <v>-1.9625999999999999</v>
      </c>
      <c r="GK23" s="165">
        <v>2.0771999999999999</v>
      </c>
      <c r="GL23" s="166"/>
      <c r="GM23" s="166"/>
      <c r="GN23" s="165">
        <v>-10.66</v>
      </c>
      <c r="GO23" s="165">
        <v>-20.8889</v>
      </c>
      <c r="GP23" s="165">
        <v>-0.87709999999999999</v>
      </c>
      <c r="GQ23" s="165">
        <v>-17.601600000000001</v>
      </c>
      <c r="GR23" s="165">
        <v>5.7343000000000002</v>
      </c>
      <c r="GS23" s="165">
        <v>5.8055000000000003</v>
      </c>
      <c r="GT23" s="165">
        <v>113.4025</v>
      </c>
      <c r="GU23" s="165">
        <v>-4.3753000000000002</v>
      </c>
      <c r="GV23" s="165">
        <v>-10.604100000000001</v>
      </c>
      <c r="GW23" s="165">
        <v>10.032999999999999</v>
      </c>
      <c r="GX23" s="166"/>
      <c r="GY23" s="165">
        <v>7.0910000000000002</v>
      </c>
      <c r="GZ23" s="165">
        <v>7.1283000000000003</v>
      </c>
      <c r="HA23" s="166"/>
      <c r="HB23" s="165">
        <v>-21.9635</v>
      </c>
      <c r="HC23" s="165">
        <v>-20.355899999999998</v>
      </c>
      <c r="HD23" s="165">
        <v>0</v>
      </c>
      <c r="HE23" s="165">
        <v>-5.7262000000000004</v>
      </c>
      <c r="HF23" s="165">
        <v>0</v>
      </c>
      <c r="HG23" s="165">
        <v>11.5907</v>
      </c>
      <c r="HH23" s="165">
        <v>92.947100000000006</v>
      </c>
      <c r="HI23" s="165">
        <v>-32.110599999999998</v>
      </c>
      <c r="HJ23" s="165">
        <v>20.549800000000001</v>
      </c>
      <c r="HK23" s="166"/>
      <c r="HL23" s="165">
        <v>8.7293000000000003</v>
      </c>
      <c r="HM23" s="165">
        <v>0</v>
      </c>
      <c r="HN23" s="165">
        <v>0</v>
      </c>
      <c r="HO23" s="166"/>
      <c r="HP23" s="166"/>
      <c r="HQ23" s="165">
        <v>-12.8034</v>
      </c>
      <c r="HR23" s="165">
        <v>-12.4024</v>
      </c>
      <c r="HS23" s="165">
        <v>-15.064</v>
      </c>
      <c r="HT23" s="165">
        <v>-15.18</v>
      </c>
      <c r="HU23" s="165">
        <v>27.64</v>
      </c>
      <c r="HV23" s="165">
        <v>27.57</v>
      </c>
      <c r="HW23" s="165">
        <v>-28</v>
      </c>
      <c r="HX23" s="165">
        <v>-28.5</v>
      </c>
      <c r="HY23" s="165">
        <v>0.81030000000000002</v>
      </c>
      <c r="HZ23" s="165">
        <v>-2.3199999999999998</v>
      </c>
      <c r="IA23" s="165">
        <v>82.107100000000003</v>
      </c>
      <c r="IB23" s="165">
        <v>12.5945</v>
      </c>
      <c r="IC23" s="165">
        <v>12.356299999999999</v>
      </c>
      <c r="ID23" s="165">
        <v>-14.8</v>
      </c>
      <c r="IE23" s="165">
        <v>-37.6</v>
      </c>
      <c r="IF23" s="165">
        <v>-4.0999999999999996</v>
      </c>
      <c r="IG23" s="165">
        <v>-4.7</v>
      </c>
      <c r="IH23" s="165">
        <v>-18.226900000000001</v>
      </c>
      <c r="II23" s="165">
        <v>-18.150200000000002</v>
      </c>
      <c r="IJ23" s="165">
        <v>-184.0145</v>
      </c>
      <c r="IK23" s="165">
        <v>-1.9636</v>
      </c>
      <c r="IL23" s="165">
        <v>-228.43520000000001</v>
      </c>
      <c r="IM23" s="165">
        <v>-20.7591</v>
      </c>
      <c r="IN23" s="166"/>
      <c r="IO23" s="165">
        <v>65.616500000000002</v>
      </c>
      <c r="IP23" s="165">
        <v>107.5861</v>
      </c>
      <c r="IQ23" s="165">
        <v>108.3321</v>
      </c>
      <c r="IR23" s="165">
        <v>130.9932</v>
      </c>
      <c r="IS23" s="165">
        <v>-12.658200000000001</v>
      </c>
      <c r="IT23" s="165">
        <v>13.359500000000001</v>
      </c>
      <c r="IU23" s="165">
        <v>13.7156</v>
      </c>
      <c r="IV23" s="165">
        <v>7.2454000000000001</v>
      </c>
      <c r="IW23" s="165">
        <v>96.535799999999995</v>
      </c>
      <c r="IX23" s="165">
        <v>-249.12960000000001</v>
      </c>
      <c r="IY23" s="165">
        <v>-11.430400000000001</v>
      </c>
      <c r="IZ23" s="165">
        <v>10.7333</v>
      </c>
      <c r="JA23" s="165">
        <v>-1.0290999999999999</v>
      </c>
      <c r="JB23" s="165">
        <v>8.3970000000000002</v>
      </c>
      <c r="JC23" s="165">
        <v>-6.96</v>
      </c>
      <c r="JD23" s="165">
        <v>-2.1000000000000001E-2</v>
      </c>
      <c r="JE23" s="165">
        <v>-2.5999999999999999E-2</v>
      </c>
      <c r="JF23" s="165">
        <v>1.84</v>
      </c>
      <c r="JG23" s="165">
        <v>0.56000000000000005</v>
      </c>
      <c r="JH23" s="165">
        <v>-3.6032000000000002</v>
      </c>
      <c r="JI23" s="165">
        <v>-7.1458000000000004</v>
      </c>
      <c r="JJ23" s="165">
        <v>1.4084000000000001</v>
      </c>
      <c r="JK23" s="165">
        <v>-2.8702000000000001</v>
      </c>
      <c r="JL23" s="165">
        <v>7.2</v>
      </c>
      <c r="JM23" s="165">
        <v>1.0549999999999999</v>
      </c>
      <c r="JN23" s="165">
        <v>7.3999999999999996E-2</v>
      </c>
      <c r="JO23" s="166"/>
      <c r="JP23" s="166"/>
      <c r="JQ23" s="165">
        <v>5.0469999999999997</v>
      </c>
      <c r="JR23" s="165">
        <v>3.6886000000000001</v>
      </c>
      <c r="JS23" s="165">
        <v>5.0175999999999998</v>
      </c>
      <c r="JT23" s="166"/>
      <c r="JU23" s="165">
        <v>22.6</v>
      </c>
      <c r="JV23" s="165">
        <v>4.3708</v>
      </c>
      <c r="JW23" s="165">
        <v>0.67</v>
      </c>
      <c r="JX23" s="166"/>
      <c r="JY23" s="165">
        <v>-7.5647000000000002</v>
      </c>
      <c r="JZ23" s="165">
        <v>-3.9215</v>
      </c>
      <c r="KA23" s="165">
        <v>-25.900099999999998</v>
      </c>
      <c r="KB23" s="165">
        <v>-5.9024000000000001</v>
      </c>
      <c r="KC23" s="165">
        <v>0</v>
      </c>
      <c r="KD23" s="165">
        <v>-28.8506</v>
      </c>
      <c r="KE23" s="166"/>
      <c r="KF23" s="165">
        <v>-14.4</v>
      </c>
      <c r="KG23" s="165">
        <v>-3</v>
      </c>
      <c r="KH23" s="165">
        <v>26.2789</v>
      </c>
      <c r="KI23" s="165">
        <v>-119.78400000000001</v>
      </c>
    </row>
    <row r="24" spans="1:295" ht="18" customHeight="1" x14ac:dyDescent="0.3">
      <c r="A24" s="161" t="s">
        <v>77</v>
      </c>
      <c r="B24" s="161" t="s">
        <v>841</v>
      </c>
      <c r="C24" s="168">
        <v>0</v>
      </c>
      <c r="D24" s="169"/>
      <c r="E24" s="168">
        <v>-7.7964000000000002</v>
      </c>
      <c r="F24" s="168">
        <v>2.7751999999999999</v>
      </c>
      <c r="G24" s="168">
        <v>8.6693999999999996</v>
      </c>
      <c r="H24" s="169"/>
      <c r="I24" s="168">
        <v>17.4803</v>
      </c>
      <c r="J24" s="169"/>
      <c r="K24" s="168">
        <v>15.889900000000001</v>
      </c>
      <c r="L24" s="168">
        <v>6.7538</v>
      </c>
      <c r="M24" s="169"/>
      <c r="N24" s="168">
        <v>-24.42</v>
      </c>
      <c r="O24" s="168">
        <v>-28.6</v>
      </c>
      <c r="P24" s="168">
        <v>4.4000000000000004</v>
      </c>
      <c r="Q24" s="168">
        <v>3.3119999999999998</v>
      </c>
      <c r="R24" s="168">
        <v>-19.8</v>
      </c>
      <c r="S24" s="168">
        <v>-2.3018000000000001</v>
      </c>
      <c r="T24" s="168">
        <v>-12.7799</v>
      </c>
      <c r="U24" s="168">
        <v>4.9691000000000001</v>
      </c>
      <c r="V24" s="168">
        <v>4.8861999999999997</v>
      </c>
      <c r="W24" s="168">
        <v>8.7773000000000003</v>
      </c>
      <c r="X24" s="168">
        <v>2.7342</v>
      </c>
      <c r="Y24" s="168">
        <v>-1.3747</v>
      </c>
      <c r="Z24" s="168">
        <v>2.2927</v>
      </c>
      <c r="AA24" s="169"/>
      <c r="AB24" s="168">
        <v>-0.75990000000000002</v>
      </c>
      <c r="AC24" s="168">
        <v>-1.198</v>
      </c>
      <c r="AD24" s="168">
        <v>-1.18</v>
      </c>
      <c r="AE24" s="168">
        <v>3.964</v>
      </c>
      <c r="AF24" s="168">
        <v>2.2200000000000002</v>
      </c>
      <c r="AG24" s="168">
        <v>-6.6</v>
      </c>
      <c r="AH24" s="168">
        <v>-0.75700000000000001</v>
      </c>
      <c r="AI24" s="168">
        <v>0.249</v>
      </c>
      <c r="AJ24" s="169"/>
      <c r="AK24" s="168">
        <v>-12.06</v>
      </c>
      <c r="AL24" s="169"/>
      <c r="AM24" s="168">
        <v>-14.32</v>
      </c>
      <c r="AN24" s="168">
        <v>-14.37</v>
      </c>
      <c r="AO24" s="168">
        <v>2.6347</v>
      </c>
      <c r="AP24" s="168">
        <v>3.0415999999999999</v>
      </c>
      <c r="AQ24" s="168">
        <v>19.264700000000001</v>
      </c>
      <c r="AR24" s="168">
        <v>20.7471</v>
      </c>
      <c r="AS24" s="168">
        <v>-13.6601</v>
      </c>
      <c r="AT24" s="168">
        <v>-8.3055000000000003</v>
      </c>
      <c r="AU24" s="168">
        <v>-7.8400999999999996</v>
      </c>
      <c r="AV24" s="168">
        <v>0.3327</v>
      </c>
      <c r="AW24" s="168">
        <v>-3.5700000000000003E-2</v>
      </c>
      <c r="AX24" s="168">
        <v>-8.8413000000000004</v>
      </c>
      <c r="AY24" s="168">
        <v>-6.2961</v>
      </c>
      <c r="AZ24" s="168">
        <v>11.440799999999999</v>
      </c>
      <c r="BA24" s="168">
        <v>12.0275</v>
      </c>
      <c r="BB24" s="168">
        <v>20.597200000000001</v>
      </c>
      <c r="BC24" s="168">
        <v>9.6489999999999991</v>
      </c>
      <c r="BD24" s="168">
        <v>-5.4</v>
      </c>
      <c r="BE24" s="168">
        <v>-5.4</v>
      </c>
      <c r="BF24" s="168">
        <v>-28.3171</v>
      </c>
      <c r="BG24" s="168">
        <v>-28.014900000000001</v>
      </c>
      <c r="BH24" s="168">
        <v>-2.9123999999999999</v>
      </c>
      <c r="BI24" s="169"/>
      <c r="BJ24" s="168">
        <v>8.8179999999999996</v>
      </c>
      <c r="BK24" s="168">
        <v>4.8930999999999996</v>
      </c>
      <c r="BL24" s="168">
        <v>4.3018999999999998</v>
      </c>
      <c r="BM24" s="168">
        <v>2.9359000000000002</v>
      </c>
      <c r="BN24" s="168">
        <v>-105.8687</v>
      </c>
      <c r="BO24" s="168">
        <v>43.092100000000002</v>
      </c>
      <c r="BP24" s="168">
        <v>42.97</v>
      </c>
      <c r="BQ24" s="168">
        <v>15.1533</v>
      </c>
      <c r="BR24" s="168">
        <v>-147.59729999999999</v>
      </c>
      <c r="BS24" s="169"/>
      <c r="BT24" s="169"/>
      <c r="BU24" s="169"/>
      <c r="BV24" s="168">
        <v>15.917400000000001</v>
      </c>
      <c r="BW24" s="168">
        <v>9.32</v>
      </c>
      <c r="BX24" s="168">
        <v>7.45</v>
      </c>
      <c r="BY24" s="168">
        <v>-9.07</v>
      </c>
      <c r="BZ24" s="168">
        <v>3.58</v>
      </c>
      <c r="CA24" s="168">
        <v>-23.840199999999999</v>
      </c>
      <c r="CB24" s="168">
        <v>-25.447700000000001</v>
      </c>
      <c r="CC24" s="168">
        <v>32.1327</v>
      </c>
      <c r="CD24" s="168">
        <v>31.1128</v>
      </c>
      <c r="CE24" s="168">
        <v>13.2018</v>
      </c>
      <c r="CF24" s="168">
        <v>-15.5169</v>
      </c>
      <c r="CG24" s="168">
        <v>-15.379</v>
      </c>
      <c r="CH24" s="168">
        <v>8.6138999999999992</v>
      </c>
      <c r="CI24" s="169"/>
      <c r="CJ24" s="169"/>
      <c r="CK24" s="169"/>
      <c r="CL24" s="168">
        <v>-5.6</v>
      </c>
      <c r="CM24" s="168">
        <v>-6.7</v>
      </c>
      <c r="CN24" s="168">
        <v>-3.48</v>
      </c>
      <c r="CO24" s="168">
        <v>19.114599999999999</v>
      </c>
      <c r="CP24" s="168">
        <v>18.751300000000001</v>
      </c>
      <c r="CQ24" s="168">
        <v>17.3371</v>
      </c>
      <c r="CR24" s="168">
        <v>45.695300000000003</v>
      </c>
      <c r="CS24" s="168">
        <v>45.997700000000002</v>
      </c>
      <c r="CT24" s="168">
        <v>-27.1998</v>
      </c>
      <c r="CU24" s="168">
        <v>-27.156700000000001</v>
      </c>
      <c r="CV24" s="168">
        <v>-24.078299999999999</v>
      </c>
      <c r="CW24" s="168">
        <v>2.1187</v>
      </c>
      <c r="CX24" s="168">
        <v>31.83</v>
      </c>
      <c r="CY24" s="168">
        <v>11.89</v>
      </c>
      <c r="CZ24" s="168">
        <v>15.317399999999999</v>
      </c>
      <c r="DA24" s="168">
        <v>14.0656</v>
      </c>
      <c r="DB24" s="168">
        <v>-8.8699999999999992</v>
      </c>
      <c r="DC24" s="168">
        <v>-5.3280000000000003</v>
      </c>
      <c r="DD24" s="169"/>
      <c r="DE24" s="169"/>
      <c r="DF24" s="168">
        <v>6.8814000000000002</v>
      </c>
      <c r="DG24" s="168">
        <v>-6.7252999999999998</v>
      </c>
      <c r="DH24" s="168">
        <v>-4.5659000000000001</v>
      </c>
      <c r="DI24" s="168">
        <v>-27.1</v>
      </c>
      <c r="DJ24" s="168">
        <v>-27</v>
      </c>
      <c r="DK24" s="168">
        <v>1.5375000000000001</v>
      </c>
      <c r="DL24" s="168">
        <v>3.1850000000000001</v>
      </c>
      <c r="DM24" s="168">
        <v>13.0953</v>
      </c>
      <c r="DN24" s="168">
        <v>11.6953</v>
      </c>
      <c r="DO24" s="168">
        <v>3.86</v>
      </c>
      <c r="DP24" s="168">
        <v>-3.96</v>
      </c>
      <c r="DQ24" s="168">
        <v>9.4085000000000001</v>
      </c>
      <c r="DR24" s="168">
        <v>-8.5905000000000005</v>
      </c>
      <c r="DS24" s="168">
        <v>-7.37</v>
      </c>
      <c r="DT24" s="168">
        <v>-7.39</v>
      </c>
      <c r="DU24" s="168">
        <v>18.010000000000002</v>
      </c>
      <c r="DV24" s="168">
        <v>11.06</v>
      </c>
      <c r="DW24" s="168">
        <v>-10.4</v>
      </c>
      <c r="DX24" s="168">
        <v>-5.5364000000000004</v>
      </c>
      <c r="DY24" s="168">
        <v>-40.635800000000003</v>
      </c>
      <c r="DZ24" s="169"/>
      <c r="EA24" s="168">
        <v>21.932400000000001</v>
      </c>
      <c r="EB24" s="168">
        <v>0.84079999999999999</v>
      </c>
      <c r="EC24" s="168">
        <v>-7.1829999999999998</v>
      </c>
      <c r="ED24" s="168">
        <v>-6.8220999999999998</v>
      </c>
      <c r="EE24" s="168">
        <v>-14.829700000000001</v>
      </c>
      <c r="EF24" s="168">
        <v>-19.822399999999998</v>
      </c>
      <c r="EG24" s="168">
        <v>-10.318</v>
      </c>
      <c r="EH24" s="168">
        <v>-96.470799999999997</v>
      </c>
      <c r="EI24" s="168">
        <v>-53.152500000000003</v>
      </c>
      <c r="EJ24" s="169"/>
      <c r="EK24" s="168">
        <v>-14.8665</v>
      </c>
      <c r="EL24" s="168">
        <v>-13.670299999999999</v>
      </c>
      <c r="EM24" s="168">
        <v>8.5404</v>
      </c>
      <c r="EN24" s="168">
        <v>-2.4426000000000001</v>
      </c>
      <c r="EO24" s="168">
        <v>-3.5354000000000001</v>
      </c>
      <c r="EP24" s="168">
        <v>-7.1719999999999997</v>
      </c>
      <c r="EQ24" s="168">
        <v>0</v>
      </c>
      <c r="ER24" s="168">
        <v>-26.545999999999999</v>
      </c>
      <c r="ES24" s="168">
        <v>-1.133</v>
      </c>
      <c r="ET24" s="168">
        <v>0</v>
      </c>
      <c r="EU24" s="168">
        <v>-4.99</v>
      </c>
      <c r="EV24" s="168">
        <v>0</v>
      </c>
      <c r="EW24" s="168">
        <v>6.1615000000000002</v>
      </c>
      <c r="EX24" s="168">
        <v>-9.1450999999999993</v>
      </c>
      <c r="EY24" s="168">
        <v>-8.6392000000000007</v>
      </c>
      <c r="EZ24" s="168">
        <v>-8.9406999999999996</v>
      </c>
      <c r="FA24" s="168">
        <v>6.9078999999999997</v>
      </c>
      <c r="FB24" s="168">
        <v>0.59899999999999998</v>
      </c>
      <c r="FC24" s="168">
        <v>-11.842700000000001</v>
      </c>
      <c r="FD24" s="168">
        <v>4.67</v>
      </c>
      <c r="FE24" s="169"/>
      <c r="FF24" s="168">
        <v>4.4375</v>
      </c>
      <c r="FG24" s="168">
        <v>3.5257999999999998</v>
      </c>
      <c r="FH24" s="168">
        <v>4.8905000000000003</v>
      </c>
      <c r="FI24" s="168">
        <v>2.5051000000000001</v>
      </c>
      <c r="FJ24" s="168">
        <v>12.056900000000001</v>
      </c>
      <c r="FK24" s="168">
        <v>12.726699999999999</v>
      </c>
      <c r="FL24" s="168">
        <v>-24.616099999999999</v>
      </c>
      <c r="FM24" s="168">
        <v>22.736000000000001</v>
      </c>
      <c r="FN24" s="169"/>
      <c r="FO24" s="168">
        <v>-6.9089999999999998</v>
      </c>
      <c r="FP24" s="169"/>
      <c r="FQ24" s="168">
        <v>26.696000000000002</v>
      </c>
      <c r="FR24" s="168">
        <v>-21.34</v>
      </c>
      <c r="FS24" s="168">
        <v>1.0002</v>
      </c>
      <c r="FT24" s="168">
        <v>0.17419999999999999</v>
      </c>
      <c r="FU24" s="168">
        <v>-0.85</v>
      </c>
      <c r="FV24" s="168">
        <v>4.6399999999999997</v>
      </c>
      <c r="FW24" s="168">
        <v>-27.0839</v>
      </c>
      <c r="FX24" s="169"/>
      <c r="FY24" s="168">
        <v>2.4460000000000002</v>
      </c>
      <c r="FZ24" s="168">
        <v>-1.552</v>
      </c>
      <c r="GA24" s="169"/>
      <c r="GB24" s="168">
        <v>7.64</v>
      </c>
      <c r="GC24" s="168">
        <v>-19.264500000000002</v>
      </c>
      <c r="GD24" s="168">
        <v>-10.9643</v>
      </c>
      <c r="GE24" s="168">
        <v>-3.64</v>
      </c>
      <c r="GF24" s="168">
        <v>27.305299999999999</v>
      </c>
      <c r="GG24" s="169"/>
      <c r="GH24" s="168">
        <v>16.401700000000002</v>
      </c>
      <c r="GI24" s="168">
        <v>-2.2717999999999998</v>
      </c>
      <c r="GJ24" s="168">
        <v>-2.4487000000000001</v>
      </c>
      <c r="GK24" s="168">
        <v>2.2654000000000001</v>
      </c>
      <c r="GL24" s="169"/>
      <c r="GM24" s="169"/>
      <c r="GN24" s="168">
        <v>-10.8947</v>
      </c>
      <c r="GO24" s="168">
        <v>-24.527899999999999</v>
      </c>
      <c r="GP24" s="168">
        <v>0.1555</v>
      </c>
      <c r="GQ24" s="168">
        <v>-17.881799999999998</v>
      </c>
      <c r="GR24" s="168">
        <v>5.5659000000000001</v>
      </c>
      <c r="GS24" s="168">
        <v>5.3357999999999999</v>
      </c>
      <c r="GT24" s="168">
        <v>126.1232</v>
      </c>
      <c r="GU24" s="168">
        <v>-3.7330999999999999</v>
      </c>
      <c r="GV24" s="168">
        <v>-10.831300000000001</v>
      </c>
      <c r="GW24" s="168">
        <v>9.0801999999999996</v>
      </c>
      <c r="GX24" s="168">
        <v>1.6438999999999999</v>
      </c>
      <c r="GY24" s="168">
        <v>6.9810999999999996</v>
      </c>
      <c r="GZ24" s="168">
        <v>7.0175000000000001</v>
      </c>
      <c r="HA24" s="168">
        <v>1.1115999999999999</v>
      </c>
      <c r="HB24" s="168">
        <v>-22.645600000000002</v>
      </c>
      <c r="HC24" s="168">
        <v>-21.165099999999999</v>
      </c>
      <c r="HD24" s="168">
        <v>0.84</v>
      </c>
      <c r="HE24" s="168">
        <v>-6.8571</v>
      </c>
      <c r="HF24" s="168">
        <v>0</v>
      </c>
      <c r="HG24" s="168">
        <v>17.5444</v>
      </c>
      <c r="HH24" s="168">
        <v>94.636700000000005</v>
      </c>
      <c r="HI24" s="168">
        <v>-33.353000000000002</v>
      </c>
      <c r="HJ24" s="168">
        <v>18.411000000000001</v>
      </c>
      <c r="HK24" s="169"/>
      <c r="HL24" s="168">
        <v>8.4909999999999997</v>
      </c>
      <c r="HM24" s="168">
        <v>0</v>
      </c>
      <c r="HN24" s="168">
        <v>0</v>
      </c>
      <c r="HO24" s="168">
        <v>8.3671000000000006</v>
      </c>
      <c r="HP24" s="168">
        <v>6.9463999999999997</v>
      </c>
      <c r="HQ24" s="168">
        <v>-7.6341999999999999</v>
      </c>
      <c r="HR24" s="168">
        <v>-6.9420999999999999</v>
      </c>
      <c r="HS24" s="168">
        <v>-18.413499999999999</v>
      </c>
      <c r="HT24" s="168">
        <v>-17.944199999999999</v>
      </c>
      <c r="HU24" s="168">
        <v>21.9</v>
      </c>
      <c r="HV24" s="168">
        <v>21.55</v>
      </c>
      <c r="HW24" s="168">
        <v>-28.4</v>
      </c>
      <c r="HX24" s="168">
        <v>-27.8</v>
      </c>
      <c r="HY24" s="168">
        <v>0.66930000000000001</v>
      </c>
      <c r="HZ24" s="168">
        <v>2.4</v>
      </c>
      <c r="IA24" s="168">
        <v>48.896000000000001</v>
      </c>
      <c r="IB24" s="168">
        <v>13.601900000000001</v>
      </c>
      <c r="IC24" s="168">
        <v>13.5107</v>
      </c>
      <c r="ID24" s="168">
        <v>-14.8</v>
      </c>
      <c r="IE24" s="168">
        <v>0</v>
      </c>
      <c r="IF24" s="168">
        <v>-8.8000000000000007</v>
      </c>
      <c r="IG24" s="168">
        <v>-9.4</v>
      </c>
      <c r="IH24" s="168">
        <v>-18.006599999999999</v>
      </c>
      <c r="II24" s="168">
        <v>-18.101500000000001</v>
      </c>
      <c r="IJ24" s="168">
        <v>-189.1506</v>
      </c>
      <c r="IK24" s="168">
        <v>-2.6579999999999999</v>
      </c>
      <c r="IL24" s="168">
        <v>-222.46510000000001</v>
      </c>
      <c r="IM24" s="168">
        <v>-12.568</v>
      </c>
      <c r="IN24" s="169"/>
      <c r="IO24" s="168">
        <v>52.944099999999999</v>
      </c>
      <c r="IP24" s="168">
        <v>116.9141</v>
      </c>
      <c r="IQ24" s="168">
        <v>119.8845</v>
      </c>
      <c r="IR24" s="168">
        <v>112.1631</v>
      </c>
      <c r="IS24" s="168">
        <v>-23.764299999999999</v>
      </c>
      <c r="IT24" s="168">
        <v>21.205400000000001</v>
      </c>
      <c r="IU24" s="168">
        <v>19.1846</v>
      </c>
      <c r="IV24" s="168">
        <v>-8.8026</v>
      </c>
      <c r="IW24" s="168">
        <v>86.967699999999994</v>
      </c>
      <c r="IX24" s="168">
        <v>-232.55860000000001</v>
      </c>
      <c r="IY24" s="168">
        <v>-2.0194000000000001</v>
      </c>
      <c r="IZ24" s="168">
        <v>1.9410000000000001</v>
      </c>
      <c r="JA24" s="168">
        <v>9.4E-2</v>
      </c>
      <c r="JB24" s="168">
        <v>7.2969999999999997</v>
      </c>
      <c r="JC24" s="168">
        <v>-6.4</v>
      </c>
      <c r="JD24" s="168">
        <v>6.0000000000000001E-3</v>
      </c>
      <c r="JE24" s="168">
        <v>0</v>
      </c>
      <c r="JF24" s="168">
        <v>1.2</v>
      </c>
      <c r="JG24" s="168">
        <v>1.44</v>
      </c>
      <c r="JH24" s="168">
        <v>-3.7006999999999999</v>
      </c>
      <c r="JI24" s="168">
        <v>-7.3807999999999998</v>
      </c>
      <c r="JJ24" s="168">
        <v>-0.1144</v>
      </c>
      <c r="JK24" s="168">
        <v>1.8479000000000001</v>
      </c>
      <c r="JL24" s="168">
        <v>4.8</v>
      </c>
      <c r="JM24" s="168">
        <v>-2.5179999999999998</v>
      </c>
      <c r="JN24" s="168">
        <v>-2.7290000000000001</v>
      </c>
      <c r="JO24" s="169"/>
      <c r="JP24" s="169"/>
      <c r="JQ24" s="168">
        <v>3.8302</v>
      </c>
      <c r="JR24" s="168">
        <v>3.8978000000000002</v>
      </c>
      <c r="JS24" s="168">
        <v>3.1145</v>
      </c>
      <c r="JT24" s="169"/>
      <c r="JU24" s="168">
        <v>0</v>
      </c>
      <c r="JV24" s="168">
        <v>5.0819999999999999</v>
      </c>
      <c r="JW24" s="168">
        <v>0.83</v>
      </c>
      <c r="JX24" s="169"/>
      <c r="JY24" s="168">
        <v>-6.6703999999999999</v>
      </c>
      <c r="JZ24" s="168">
        <v>-3.8153999999999999</v>
      </c>
      <c r="KA24" s="168">
        <v>-25.720099999999999</v>
      </c>
      <c r="KB24" s="168">
        <v>-4.4455</v>
      </c>
      <c r="KC24" s="168">
        <v>0</v>
      </c>
      <c r="KD24" s="168">
        <v>-28.608499999999999</v>
      </c>
      <c r="KE24" s="169"/>
      <c r="KF24" s="168">
        <v>9.9</v>
      </c>
      <c r="KG24" s="168">
        <v>-28.9</v>
      </c>
      <c r="KH24" s="168">
        <v>23.830400000000001</v>
      </c>
      <c r="KI24" s="168">
        <v>-110.81</v>
      </c>
    </row>
    <row r="25" spans="1:295" ht="18" customHeight="1" x14ac:dyDescent="0.3">
      <c r="A25" s="161" t="s">
        <v>77</v>
      </c>
      <c r="B25" s="161" t="s">
        <v>842</v>
      </c>
      <c r="C25" s="162">
        <v>0</v>
      </c>
      <c r="D25" s="163"/>
      <c r="E25" s="162">
        <v>-8.2899999999999991</v>
      </c>
      <c r="F25" s="162">
        <v>2.9798</v>
      </c>
      <c r="G25" s="162">
        <v>8.7752999999999997</v>
      </c>
      <c r="H25" s="163"/>
      <c r="I25" s="162">
        <v>17.542000000000002</v>
      </c>
      <c r="J25" s="163"/>
      <c r="K25" s="162">
        <v>18.259699999999999</v>
      </c>
      <c r="L25" s="162">
        <v>8.0838000000000001</v>
      </c>
      <c r="M25" s="163"/>
      <c r="N25" s="162">
        <v>-24.42</v>
      </c>
      <c r="O25" s="162">
        <v>-28.6</v>
      </c>
      <c r="P25" s="162">
        <v>2.2000000000000002</v>
      </c>
      <c r="Q25" s="162">
        <v>4.1399999999999997</v>
      </c>
      <c r="R25" s="162">
        <v>-17.600000000000001</v>
      </c>
      <c r="S25" s="162">
        <v>-2.2494000000000001</v>
      </c>
      <c r="T25" s="162">
        <v>-13.923</v>
      </c>
      <c r="U25" s="162">
        <v>6.5233999999999996</v>
      </c>
      <c r="V25" s="162">
        <v>6.4165000000000001</v>
      </c>
      <c r="W25" s="162">
        <v>11.2193</v>
      </c>
      <c r="X25" s="162">
        <v>3.5482999999999998</v>
      </c>
      <c r="Y25" s="162">
        <v>-6.88E-2</v>
      </c>
      <c r="Z25" s="162">
        <v>2.3090000000000002</v>
      </c>
      <c r="AA25" s="163"/>
      <c r="AB25" s="162">
        <v>-0.82410000000000005</v>
      </c>
      <c r="AC25" s="162">
        <v>-1.0209999999999999</v>
      </c>
      <c r="AD25" s="162">
        <v>-1.0069999999999999</v>
      </c>
      <c r="AE25" s="162">
        <v>3.3740000000000001</v>
      </c>
      <c r="AF25" s="162">
        <v>2.2200000000000002</v>
      </c>
      <c r="AG25" s="162">
        <v>-4.4000000000000004</v>
      </c>
      <c r="AH25" s="162">
        <v>-0.49099999999999999</v>
      </c>
      <c r="AI25" s="162">
        <v>0.23100000000000001</v>
      </c>
      <c r="AJ25" s="163"/>
      <c r="AK25" s="162">
        <v>-11.16</v>
      </c>
      <c r="AL25" s="163"/>
      <c r="AM25" s="162">
        <v>-14.01</v>
      </c>
      <c r="AN25" s="162">
        <v>-13.99</v>
      </c>
      <c r="AO25" s="162">
        <v>4.8623000000000003</v>
      </c>
      <c r="AP25" s="162">
        <v>2.7511000000000001</v>
      </c>
      <c r="AQ25" s="162">
        <v>22.501300000000001</v>
      </c>
      <c r="AR25" s="162">
        <v>23.956700000000001</v>
      </c>
      <c r="AS25" s="162">
        <v>-16.666699999999999</v>
      </c>
      <c r="AT25" s="162">
        <v>-10.046900000000001</v>
      </c>
      <c r="AU25" s="162">
        <v>-9.7422000000000004</v>
      </c>
      <c r="AV25" s="162">
        <v>-1.3100000000000001E-2</v>
      </c>
      <c r="AW25" s="162">
        <v>-0.33100000000000002</v>
      </c>
      <c r="AX25" s="162">
        <v>-8.3055000000000003</v>
      </c>
      <c r="AY25" s="162">
        <v>-5.3583999999999996</v>
      </c>
      <c r="AZ25" s="162">
        <v>9.1006999999999998</v>
      </c>
      <c r="BA25" s="162">
        <v>9.6264000000000003</v>
      </c>
      <c r="BB25" s="162">
        <v>33.033499999999997</v>
      </c>
      <c r="BC25" s="162">
        <v>9.1206999999999994</v>
      </c>
      <c r="BD25" s="162">
        <v>-5.2</v>
      </c>
      <c r="BE25" s="162">
        <v>-5.2</v>
      </c>
      <c r="BF25" s="162">
        <v>-26.142099999999999</v>
      </c>
      <c r="BG25" s="162">
        <v>-25.5426</v>
      </c>
      <c r="BH25" s="162">
        <v>-2.7656000000000001</v>
      </c>
      <c r="BI25" s="163"/>
      <c r="BJ25" s="162">
        <v>5.7756999999999996</v>
      </c>
      <c r="BK25" s="162">
        <v>5.6516000000000002</v>
      </c>
      <c r="BL25" s="162">
        <v>4.7241</v>
      </c>
      <c r="BM25" s="162">
        <v>3.2343000000000002</v>
      </c>
      <c r="BN25" s="162">
        <v>-97.842299999999994</v>
      </c>
      <c r="BO25" s="162">
        <v>81.453900000000004</v>
      </c>
      <c r="BP25" s="162">
        <v>82.003200000000007</v>
      </c>
      <c r="BQ25" s="162">
        <v>-29.618600000000001</v>
      </c>
      <c r="BR25" s="162">
        <v>-90.664100000000005</v>
      </c>
      <c r="BS25" s="163"/>
      <c r="BT25" s="163"/>
      <c r="BU25" s="163"/>
      <c r="BV25" s="162">
        <v>23.731400000000001</v>
      </c>
      <c r="BW25" s="162">
        <v>9.9600000000000009</v>
      </c>
      <c r="BX25" s="162">
        <v>8.42</v>
      </c>
      <c r="BY25" s="162">
        <v>-5.68</v>
      </c>
      <c r="BZ25" s="162">
        <v>6.33</v>
      </c>
      <c r="CA25" s="162">
        <v>-27.1891</v>
      </c>
      <c r="CB25" s="162">
        <v>-29.064499999999999</v>
      </c>
      <c r="CC25" s="162">
        <v>33.897799999999997</v>
      </c>
      <c r="CD25" s="162">
        <v>32.934800000000003</v>
      </c>
      <c r="CE25" s="162">
        <v>15.789099999999999</v>
      </c>
      <c r="CF25" s="162">
        <v>3.4855</v>
      </c>
      <c r="CG25" s="162">
        <v>3.5457999999999998</v>
      </c>
      <c r="CH25" s="162">
        <v>5.6067</v>
      </c>
      <c r="CI25" s="163"/>
      <c r="CJ25" s="163"/>
      <c r="CK25" s="163"/>
      <c r="CL25" s="162">
        <v>-11.7</v>
      </c>
      <c r="CM25" s="162">
        <v>-12.2</v>
      </c>
      <c r="CN25" s="162">
        <v>-3.5</v>
      </c>
      <c r="CO25" s="162">
        <v>27.5869</v>
      </c>
      <c r="CP25" s="162">
        <v>27.990200000000002</v>
      </c>
      <c r="CQ25" s="162">
        <v>25.770399999999999</v>
      </c>
      <c r="CR25" s="162">
        <v>64.560100000000006</v>
      </c>
      <c r="CS25" s="162">
        <v>64.893600000000006</v>
      </c>
      <c r="CT25" s="162">
        <v>-27.583300000000001</v>
      </c>
      <c r="CU25" s="162">
        <v>-50.261899999999997</v>
      </c>
      <c r="CV25" s="162">
        <v>-23.826599999999999</v>
      </c>
      <c r="CW25" s="162">
        <v>2.3376999999999999</v>
      </c>
      <c r="CX25" s="162">
        <v>34.020000000000003</v>
      </c>
      <c r="CY25" s="162">
        <v>13.42</v>
      </c>
      <c r="CZ25" s="162">
        <v>17.348600000000001</v>
      </c>
      <c r="DA25" s="162">
        <v>16.311599999999999</v>
      </c>
      <c r="DB25" s="162">
        <v>-10.3</v>
      </c>
      <c r="DC25" s="162">
        <v>-5.6239999999999997</v>
      </c>
      <c r="DD25" s="163"/>
      <c r="DE25" s="163"/>
      <c r="DF25" s="162">
        <v>1.7555000000000001</v>
      </c>
      <c r="DG25" s="162">
        <v>-7.3196000000000003</v>
      </c>
      <c r="DH25" s="162">
        <v>-5.2752999999999997</v>
      </c>
      <c r="DI25" s="162">
        <v>-39.6</v>
      </c>
      <c r="DJ25" s="162">
        <v>-39.6</v>
      </c>
      <c r="DK25" s="162">
        <v>1.972</v>
      </c>
      <c r="DL25" s="162">
        <v>5.2420999999999998</v>
      </c>
      <c r="DM25" s="162">
        <v>15.1456</v>
      </c>
      <c r="DN25" s="162">
        <v>14.4785</v>
      </c>
      <c r="DO25" s="162">
        <v>5.81</v>
      </c>
      <c r="DP25" s="162">
        <v>-4.37</v>
      </c>
      <c r="DQ25" s="162">
        <v>13.1595</v>
      </c>
      <c r="DR25" s="162">
        <v>-3.5026999999999999</v>
      </c>
      <c r="DS25" s="162">
        <v>-8.14</v>
      </c>
      <c r="DT25" s="162">
        <v>-8.1999999999999993</v>
      </c>
      <c r="DU25" s="162">
        <v>21.05</v>
      </c>
      <c r="DV25" s="162">
        <v>12.51</v>
      </c>
      <c r="DW25" s="162">
        <v>-5.6364000000000001</v>
      </c>
      <c r="DX25" s="162">
        <v>-2.7635999999999998</v>
      </c>
      <c r="DY25" s="162">
        <v>-46.563600000000001</v>
      </c>
      <c r="DZ25" s="163"/>
      <c r="EA25" s="162">
        <v>32.696399999999997</v>
      </c>
      <c r="EB25" s="162">
        <v>7.6406000000000001</v>
      </c>
      <c r="EC25" s="162">
        <v>-0.68230000000000002</v>
      </c>
      <c r="ED25" s="162">
        <v>-1.2181</v>
      </c>
      <c r="EE25" s="162">
        <v>-4.3170000000000002</v>
      </c>
      <c r="EF25" s="162">
        <v>-11.239000000000001</v>
      </c>
      <c r="EG25" s="162">
        <v>-10.528</v>
      </c>
      <c r="EH25" s="162">
        <v>-51.285200000000003</v>
      </c>
      <c r="EI25" s="162">
        <v>-48.856200000000001</v>
      </c>
      <c r="EJ25" s="163"/>
      <c r="EK25" s="162">
        <v>-15.462400000000001</v>
      </c>
      <c r="EL25" s="162">
        <v>-13.903700000000001</v>
      </c>
      <c r="EM25" s="162">
        <v>11.7834</v>
      </c>
      <c r="EN25" s="162">
        <v>-0.50139999999999996</v>
      </c>
      <c r="EO25" s="162">
        <v>-0.94879999999999998</v>
      </c>
      <c r="EP25" s="162">
        <v>-15.875999999999999</v>
      </c>
      <c r="EQ25" s="163"/>
      <c r="ER25" s="162">
        <v>-29.367000000000001</v>
      </c>
      <c r="ES25" s="162">
        <v>3.9199999999999999E-2</v>
      </c>
      <c r="ET25" s="162">
        <v>0</v>
      </c>
      <c r="EU25" s="162">
        <v>-4.3600000000000003</v>
      </c>
      <c r="EV25" s="162">
        <v>-13.5</v>
      </c>
      <c r="EW25" s="162">
        <v>6.6623999999999999</v>
      </c>
      <c r="EX25" s="162">
        <v>-8.4700000000000006</v>
      </c>
      <c r="EY25" s="162">
        <v>-11.803100000000001</v>
      </c>
      <c r="EZ25" s="162">
        <v>-10.9902</v>
      </c>
      <c r="FA25" s="162">
        <v>9.7515999999999998</v>
      </c>
      <c r="FB25" s="162">
        <v>1.1218999999999999</v>
      </c>
      <c r="FC25" s="162">
        <v>-15.2174</v>
      </c>
      <c r="FD25" s="162">
        <v>5.2304000000000004</v>
      </c>
      <c r="FE25" s="163"/>
      <c r="FF25" s="162">
        <v>5.0011999999999999</v>
      </c>
      <c r="FG25" s="162">
        <v>0</v>
      </c>
      <c r="FH25" s="162">
        <v>0</v>
      </c>
      <c r="FI25" s="162">
        <v>0</v>
      </c>
      <c r="FJ25" s="162">
        <v>17.582899999999999</v>
      </c>
      <c r="FK25" s="162">
        <v>16.578199999999999</v>
      </c>
      <c r="FL25" s="162">
        <v>-26.625599999999999</v>
      </c>
      <c r="FM25" s="162">
        <v>27.657499999999999</v>
      </c>
      <c r="FN25" s="163"/>
      <c r="FO25" s="162">
        <v>-3.8289</v>
      </c>
      <c r="FP25" s="162">
        <v>9.1585000000000001</v>
      </c>
      <c r="FQ25" s="162">
        <v>29.283899999999999</v>
      </c>
      <c r="FR25" s="162">
        <v>-20.36</v>
      </c>
      <c r="FS25" s="162">
        <v>-0.6038</v>
      </c>
      <c r="FT25" s="162">
        <v>0.19159999999999999</v>
      </c>
      <c r="FU25" s="162">
        <v>0.24</v>
      </c>
      <c r="FV25" s="162">
        <v>0.18</v>
      </c>
      <c r="FW25" s="162">
        <v>-30.772200000000002</v>
      </c>
      <c r="FX25" s="163"/>
      <c r="FY25" s="162">
        <v>2.6019999999999999</v>
      </c>
      <c r="FZ25" s="162">
        <v>-1.5449999999999999</v>
      </c>
      <c r="GA25" s="163"/>
      <c r="GB25" s="162">
        <v>7.01</v>
      </c>
      <c r="GC25" s="162">
        <v>-22.691400000000002</v>
      </c>
      <c r="GD25" s="162">
        <v>-13.059900000000001</v>
      </c>
      <c r="GE25" s="163"/>
      <c r="GF25" s="162">
        <v>26.907699999999998</v>
      </c>
      <c r="GG25" s="163"/>
      <c r="GH25" s="162">
        <v>24.439</v>
      </c>
      <c r="GI25" s="162">
        <v>-7.4684999999999997</v>
      </c>
      <c r="GJ25" s="162">
        <v>-7.7055999999999996</v>
      </c>
      <c r="GK25" s="162">
        <v>2.4293</v>
      </c>
      <c r="GL25" s="163"/>
      <c r="GM25" s="163"/>
      <c r="GN25" s="162">
        <v>-11.981400000000001</v>
      </c>
      <c r="GO25" s="162">
        <v>-22.0413</v>
      </c>
      <c r="GP25" s="162">
        <v>2.3753000000000002</v>
      </c>
      <c r="GQ25" s="162">
        <v>-22.362300000000001</v>
      </c>
      <c r="GR25" s="162">
        <v>5.9729000000000001</v>
      </c>
      <c r="GS25" s="162">
        <v>5.5332999999999997</v>
      </c>
      <c r="GT25" s="162">
        <v>139.8999</v>
      </c>
      <c r="GU25" s="162">
        <v>-6.3112000000000004</v>
      </c>
      <c r="GV25" s="162">
        <v>-7.7567000000000004</v>
      </c>
      <c r="GW25" s="162">
        <v>-8.0385000000000009</v>
      </c>
      <c r="GX25" s="162">
        <v>1.5243</v>
      </c>
      <c r="GY25" s="162">
        <v>7.3840000000000003</v>
      </c>
      <c r="GZ25" s="162">
        <v>7.4604999999999997</v>
      </c>
      <c r="HA25" s="162">
        <v>1</v>
      </c>
      <c r="HB25" s="162">
        <v>-22.8294</v>
      </c>
      <c r="HC25" s="162">
        <v>-20.799099999999999</v>
      </c>
      <c r="HD25" s="162">
        <v>-0.42</v>
      </c>
      <c r="HE25" s="162">
        <v>0</v>
      </c>
      <c r="HF25" s="162">
        <v>-7.2587999999999999</v>
      </c>
      <c r="HG25" s="162">
        <v>21.770099999999999</v>
      </c>
      <c r="HH25" s="162">
        <v>96.3202</v>
      </c>
      <c r="HI25" s="162">
        <v>-33.648600000000002</v>
      </c>
      <c r="HJ25" s="162">
        <v>18.642299999999999</v>
      </c>
      <c r="HK25" s="162">
        <v>0</v>
      </c>
      <c r="HL25" s="162">
        <v>8.8347999999999995</v>
      </c>
      <c r="HM25" s="162">
        <v>0</v>
      </c>
      <c r="HN25" s="162">
        <v>0</v>
      </c>
      <c r="HO25" s="163"/>
      <c r="HP25" s="163"/>
      <c r="HQ25" s="162">
        <v>-6.64</v>
      </c>
      <c r="HR25" s="162">
        <v>-6.4038000000000004</v>
      </c>
      <c r="HS25" s="162">
        <v>-21.8218</v>
      </c>
      <c r="HT25" s="162">
        <v>-21.580400000000001</v>
      </c>
      <c r="HU25" s="162">
        <v>22.44</v>
      </c>
      <c r="HV25" s="162">
        <v>21.82</v>
      </c>
      <c r="HW25" s="162">
        <v>-25.7</v>
      </c>
      <c r="HX25" s="162">
        <v>-25.9</v>
      </c>
      <c r="HY25" s="162">
        <v>0.65100000000000002</v>
      </c>
      <c r="HZ25" s="162">
        <v>4.6399999999999997</v>
      </c>
      <c r="IA25" s="162">
        <v>51.909100000000002</v>
      </c>
      <c r="IB25" s="162">
        <v>13.999599999999999</v>
      </c>
      <c r="IC25" s="162">
        <v>13.841699999999999</v>
      </c>
      <c r="ID25" s="162">
        <v>-13.5</v>
      </c>
      <c r="IE25" s="163"/>
      <c r="IF25" s="162">
        <v>-10.5</v>
      </c>
      <c r="IG25" s="162">
        <v>-11</v>
      </c>
      <c r="IH25" s="162">
        <v>-17.869399999999999</v>
      </c>
      <c r="II25" s="162">
        <v>-17.554600000000001</v>
      </c>
      <c r="IJ25" s="162">
        <v>-184.61949999999999</v>
      </c>
      <c r="IK25" s="162">
        <v>-2.5727000000000002</v>
      </c>
      <c r="IL25" s="162">
        <v>-223.00239999999999</v>
      </c>
      <c r="IM25" s="162">
        <v>-14.715999999999999</v>
      </c>
      <c r="IN25" s="163"/>
      <c r="IO25" s="162">
        <v>56.2956</v>
      </c>
      <c r="IP25" s="162">
        <v>114.9361</v>
      </c>
      <c r="IQ25" s="162">
        <v>120.17010000000001</v>
      </c>
      <c r="IR25" s="162">
        <v>110.758</v>
      </c>
      <c r="IS25" s="162">
        <v>-19.924800000000001</v>
      </c>
      <c r="IT25" s="162">
        <v>18.752600000000001</v>
      </c>
      <c r="IU25" s="162">
        <v>20.4815</v>
      </c>
      <c r="IV25" s="162">
        <v>-8.0106000000000002</v>
      </c>
      <c r="IW25" s="162">
        <v>89.444400000000002</v>
      </c>
      <c r="IX25" s="162">
        <v>-230.02940000000001</v>
      </c>
      <c r="IY25" s="162">
        <v>2.677</v>
      </c>
      <c r="IZ25" s="162">
        <v>-3.3946000000000001</v>
      </c>
      <c r="JA25" s="162">
        <v>0.51639999999999997</v>
      </c>
      <c r="JB25" s="162">
        <v>5.7939999999999996</v>
      </c>
      <c r="JC25" s="162">
        <v>-6.32</v>
      </c>
      <c r="JD25" s="162">
        <v>0.124</v>
      </c>
      <c r="JE25" s="162">
        <v>0.121</v>
      </c>
      <c r="JF25" s="162">
        <v>1.2</v>
      </c>
      <c r="JG25" s="162">
        <v>1.2</v>
      </c>
      <c r="JH25" s="162">
        <v>-3.2869999999999999</v>
      </c>
      <c r="JI25" s="162">
        <v>-7.1458000000000004</v>
      </c>
      <c r="JJ25" s="162">
        <v>0.41049999999999998</v>
      </c>
      <c r="JK25" s="162">
        <v>-1.1397999999999999</v>
      </c>
      <c r="JL25" s="162">
        <v>5.0999999999999996</v>
      </c>
      <c r="JM25" s="162">
        <v>-2.504</v>
      </c>
      <c r="JN25" s="162">
        <v>-1.796</v>
      </c>
      <c r="JO25" s="163"/>
      <c r="JP25" s="163"/>
      <c r="JQ25" s="162">
        <v>3.6882999999999999</v>
      </c>
      <c r="JR25" s="162">
        <v>3.9249000000000001</v>
      </c>
      <c r="JS25" s="162">
        <v>4.7873000000000001</v>
      </c>
      <c r="JT25" s="163"/>
      <c r="JU25" s="163"/>
      <c r="JV25" s="162">
        <v>5.1914999999999996</v>
      </c>
      <c r="JW25" s="162">
        <v>0.89</v>
      </c>
      <c r="JX25" s="163"/>
      <c r="JY25" s="162">
        <v>-6.0452000000000004</v>
      </c>
      <c r="JZ25" s="162">
        <v>-4.6219999999999999</v>
      </c>
      <c r="KA25" s="162">
        <v>-26.463799999999999</v>
      </c>
      <c r="KB25" s="162">
        <v>-4.6285999999999996</v>
      </c>
      <c r="KC25" s="162">
        <v>0</v>
      </c>
      <c r="KD25" s="162">
        <v>-29.227699999999999</v>
      </c>
      <c r="KE25" s="163"/>
      <c r="KF25" s="162">
        <v>8.4</v>
      </c>
      <c r="KG25" s="162">
        <v>-26.8</v>
      </c>
      <c r="KH25" s="162">
        <v>17.0715</v>
      </c>
      <c r="KI25" s="162">
        <v>-103.15900000000001</v>
      </c>
    </row>
    <row r="26" spans="1:295" ht="18" customHeight="1" x14ac:dyDescent="0.3">
      <c r="A26" s="161" t="s">
        <v>77</v>
      </c>
      <c r="B26" s="161" t="s">
        <v>843</v>
      </c>
      <c r="C26" s="165">
        <v>0</v>
      </c>
      <c r="D26" s="166"/>
      <c r="E26" s="165">
        <v>-8.7739999999999991</v>
      </c>
      <c r="F26" s="165">
        <v>3.1274999999999999</v>
      </c>
      <c r="G26" s="165">
        <v>9.1645000000000003</v>
      </c>
      <c r="H26" s="166"/>
      <c r="I26" s="165">
        <v>15.4937</v>
      </c>
      <c r="J26" s="166"/>
      <c r="K26" s="165">
        <v>20.7378</v>
      </c>
      <c r="L26" s="165">
        <v>9.2706999999999997</v>
      </c>
      <c r="M26" s="166"/>
      <c r="N26" s="165">
        <v>-24.42</v>
      </c>
      <c r="O26" s="165">
        <v>-30.8</v>
      </c>
      <c r="P26" s="165">
        <v>4.4000000000000004</v>
      </c>
      <c r="Q26" s="165">
        <v>5.7960000000000003</v>
      </c>
      <c r="R26" s="165">
        <v>-19.8</v>
      </c>
      <c r="S26" s="165">
        <v>-2.2696999999999998</v>
      </c>
      <c r="T26" s="165">
        <v>-13.9434</v>
      </c>
      <c r="U26" s="165">
        <v>7.0303000000000004</v>
      </c>
      <c r="V26" s="165">
        <v>7.0632000000000001</v>
      </c>
      <c r="W26" s="165">
        <v>12.163500000000001</v>
      </c>
      <c r="X26" s="165">
        <v>3.2551000000000001</v>
      </c>
      <c r="Y26" s="165">
        <v>-4.53E-2</v>
      </c>
      <c r="Z26" s="165">
        <v>2.3386999999999998</v>
      </c>
      <c r="AA26" s="166"/>
      <c r="AB26" s="165">
        <v>-0.75560000000000005</v>
      </c>
      <c r="AC26" s="165">
        <v>-0.96299999999999997</v>
      </c>
      <c r="AD26" s="165">
        <v>-0.94899999999999995</v>
      </c>
      <c r="AE26" s="165">
        <v>3.6789999999999998</v>
      </c>
      <c r="AF26" s="165">
        <v>2.2200000000000002</v>
      </c>
      <c r="AG26" s="165">
        <v>-4.4000000000000004</v>
      </c>
      <c r="AH26" s="165">
        <v>-0.52600000000000002</v>
      </c>
      <c r="AI26" s="165">
        <v>0.23599999999999999</v>
      </c>
      <c r="AJ26" s="166"/>
      <c r="AK26" s="165">
        <v>-12.03</v>
      </c>
      <c r="AL26" s="166"/>
      <c r="AM26" s="165">
        <v>-13.7</v>
      </c>
      <c r="AN26" s="165">
        <v>-13.71</v>
      </c>
      <c r="AO26" s="165">
        <v>6.01</v>
      </c>
      <c r="AP26" s="165">
        <v>3.0428000000000002</v>
      </c>
      <c r="AQ26" s="165">
        <v>23.716999999999999</v>
      </c>
      <c r="AR26" s="165">
        <v>25.323899999999998</v>
      </c>
      <c r="AS26" s="165">
        <v>-17.4787</v>
      </c>
      <c r="AT26" s="165">
        <v>-10.582800000000001</v>
      </c>
      <c r="AU26" s="165">
        <v>-10.3466</v>
      </c>
      <c r="AV26" s="165">
        <v>0.73180000000000001</v>
      </c>
      <c r="AW26" s="165">
        <v>0.87909999999999999</v>
      </c>
      <c r="AX26" s="165">
        <v>-8.3055000000000003</v>
      </c>
      <c r="AY26" s="165">
        <v>-5.4923000000000002</v>
      </c>
      <c r="AZ26" s="165">
        <v>11.459199999999999</v>
      </c>
      <c r="BA26" s="165">
        <v>12.2715</v>
      </c>
      <c r="BB26" s="165">
        <v>30.564299999999999</v>
      </c>
      <c r="BC26" s="165">
        <v>8.3430999999999997</v>
      </c>
      <c r="BD26" s="165">
        <v>-5.4</v>
      </c>
      <c r="BE26" s="165">
        <v>-5.2</v>
      </c>
      <c r="BF26" s="165">
        <v>-25.352</v>
      </c>
      <c r="BG26" s="165">
        <v>-24.841799999999999</v>
      </c>
      <c r="BH26" s="165">
        <v>-2.7608999999999999</v>
      </c>
      <c r="BI26" s="166"/>
      <c r="BJ26" s="165">
        <v>5.8532999999999999</v>
      </c>
      <c r="BK26" s="165">
        <v>5.8628</v>
      </c>
      <c r="BL26" s="165">
        <v>4.9059999999999997</v>
      </c>
      <c r="BM26" s="165">
        <v>3.3698000000000001</v>
      </c>
      <c r="BN26" s="165">
        <v>-94.698899999999995</v>
      </c>
      <c r="BO26" s="165">
        <v>84.261600000000001</v>
      </c>
      <c r="BP26" s="165">
        <v>84.810900000000004</v>
      </c>
      <c r="BQ26" s="165">
        <v>-42.003900000000002</v>
      </c>
      <c r="BR26" s="165">
        <v>-84.342299999999994</v>
      </c>
      <c r="BS26" s="166"/>
      <c r="BT26" s="166"/>
      <c r="BU26" s="166"/>
      <c r="BV26" s="165">
        <v>27.843</v>
      </c>
      <c r="BW26" s="165">
        <v>11.01</v>
      </c>
      <c r="BX26" s="165">
        <v>9.17</v>
      </c>
      <c r="BY26" s="165">
        <v>-5.1100000000000003</v>
      </c>
      <c r="BZ26" s="165">
        <v>7.77</v>
      </c>
      <c r="CA26" s="165">
        <v>-29.3324</v>
      </c>
      <c r="CB26" s="165">
        <v>-28.796600000000002</v>
      </c>
      <c r="CC26" s="165">
        <v>35.554900000000004</v>
      </c>
      <c r="CD26" s="165">
        <v>33.978200000000001</v>
      </c>
      <c r="CE26" s="165">
        <v>16.358799999999999</v>
      </c>
      <c r="CF26" s="165">
        <v>4.2769000000000004</v>
      </c>
      <c r="CG26" s="165">
        <v>3.7058</v>
      </c>
      <c r="CH26" s="165">
        <v>5.6261000000000001</v>
      </c>
      <c r="CI26" s="166"/>
      <c r="CJ26" s="166"/>
      <c r="CK26" s="166"/>
      <c r="CL26" s="165">
        <v>-11.8</v>
      </c>
      <c r="CM26" s="165">
        <v>-12.2</v>
      </c>
      <c r="CN26" s="165">
        <v>-3.68</v>
      </c>
      <c r="CO26" s="165">
        <v>29.488700000000001</v>
      </c>
      <c r="CP26" s="165">
        <v>30.119399999999999</v>
      </c>
      <c r="CQ26" s="165">
        <v>27.8385</v>
      </c>
      <c r="CR26" s="165">
        <v>63.924599999999998</v>
      </c>
      <c r="CS26" s="165">
        <v>63.829099999999997</v>
      </c>
      <c r="CT26" s="165">
        <v>-28.285599999999999</v>
      </c>
      <c r="CU26" s="165">
        <v>-50.744199999999999</v>
      </c>
      <c r="CV26" s="165">
        <v>-24.1784</v>
      </c>
      <c r="CW26" s="165">
        <v>2.6835</v>
      </c>
      <c r="CX26" s="165">
        <v>33.85</v>
      </c>
      <c r="CY26" s="165">
        <v>14.42</v>
      </c>
      <c r="CZ26" s="165">
        <v>19.223600000000001</v>
      </c>
      <c r="DA26" s="165">
        <v>17.776499999999999</v>
      </c>
      <c r="DB26" s="165">
        <v>-10.94</v>
      </c>
      <c r="DC26" s="165">
        <v>-6.2160000000000002</v>
      </c>
      <c r="DD26" s="166"/>
      <c r="DE26" s="166"/>
      <c r="DF26" s="165">
        <v>-4.7165999999999997</v>
      </c>
      <c r="DG26" s="165">
        <v>-8.2415000000000003</v>
      </c>
      <c r="DH26" s="165">
        <v>-5.7824999999999998</v>
      </c>
      <c r="DI26" s="165">
        <v>-39.299999999999997</v>
      </c>
      <c r="DJ26" s="165">
        <v>-39.799999999999997</v>
      </c>
      <c r="DK26" s="165">
        <v>1.9330000000000001</v>
      </c>
      <c r="DL26" s="165">
        <v>5.8030999999999997</v>
      </c>
      <c r="DM26" s="165">
        <v>17.3536</v>
      </c>
      <c r="DN26" s="165">
        <v>15.0351</v>
      </c>
      <c r="DO26" s="165">
        <v>6.24</v>
      </c>
      <c r="DP26" s="165">
        <v>-5.3</v>
      </c>
      <c r="DQ26" s="165">
        <v>14.135999999999999</v>
      </c>
      <c r="DR26" s="165">
        <v>3.5602</v>
      </c>
      <c r="DS26" s="165">
        <v>-8.0500000000000007</v>
      </c>
      <c r="DT26" s="165">
        <v>-8.14</v>
      </c>
      <c r="DU26" s="165">
        <v>21.24</v>
      </c>
      <c r="DV26" s="165">
        <v>13.74</v>
      </c>
      <c r="DW26" s="165">
        <v>-0.2364</v>
      </c>
      <c r="DX26" s="165">
        <v>-0.1636</v>
      </c>
      <c r="DY26" s="165">
        <v>-45.968499999999999</v>
      </c>
      <c r="DZ26" s="166"/>
      <c r="EA26" s="165">
        <v>36.1967</v>
      </c>
      <c r="EB26" s="165">
        <v>11.338800000000001</v>
      </c>
      <c r="EC26" s="165">
        <v>3.2608000000000001</v>
      </c>
      <c r="ED26" s="165">
        <v>3.8201999999999998</v>
      </c>
      <c r="EE26" s="165">
        <v>-5.8925999999999998</v>
      </c>
      <c r="EF26" s="165">
        <v>-10.454499999999999</v>
      </c>
      <c r="EG26" s="165">
        <v>-10.98</v>
      </c>
      <c r="EH26" s="165">
        <v>-41.314799999999998</v>
      </c>
      <c r="EI26" s="165">
        <v>-48.081099999999999</v>
      </c>
      <c r="EJ26" s="166"/>
      <c r="EK26" s="165">
        <v>-15.617100000000001</v>
      </c>
      <c r="EL26" s="165">
        <v>-14.607699999999999</v>
      </c>
      <c r="EM26" s="165">
        <v>15.2941</v>
      </c>
      <c r="EN26" s="165">
        <v>-3.4723000000000002</v>
      </c>
      <c r="EO26" s="165">
        <v>-4.3219000000000003</v>
      </c>
      <c r="EP26" s="165">
        <v>-2.5640000000000001</v>
      </c>
      <c r="EQ26" s="166"/>
      <c r="ER26" s="165">
        <v>-28.419</v>
      </c>
      <c r="ES26" s="165">
        <v>-4.1627999999999998</v>
      </c>
      <c r="ET26" s="165">
        <v>6.49</v>
      </c>
      <c r="EU26" s="165">
        <v>-3.95</v>
      </c>
      <c r="EV26" s="165">
        <v>2.7</v>
      </c>
      <c r="EW26" s="165">
        <v>6.6489000000000003</v>
      </c>
      <c r="EX26" s="165">
        <v>-15.272</v>
      </c>
      <c r="EY26" s="165">
        <v>-12.198700000000001</v>
      </c>
      <c r="EZ26" s="165">
        <v>-11.408799999999999</v>
      </c>
      <c r="FA26" s="165">
        <v>9.0050000000000008</v>
      </c>
      <c r="FB26" s="165">
        <v>-4.0960999999999999</v>
      </c>
      <c r="FC26" s="165">
        <v>-10.475</v>
      </c>
      <c r="FD26" s="165">
        <v>5.7248999999999999</v>
      </c>
      <c r="FE26" s="166"/>
      <c r="FF26" s="165">
        <v>5.2683999999999997</v>
      </c>
      <c r="FG26" s="165">
        <v>0</v>
      </c>
      <c r="FH26" s="165">
        <v>0</v>
      </c>
      <c r="FI26" s="165">
        <v>0</v>
      </c>
      <c r="FJ26" s="165">
        <v>17.9178</v>
      </c>
      <c r="FK26" s="165">
        <v>17.582899999999999</v>
      </c>
      <c r="FL26" s="165">
        <v>-25.7883</v>
      </c>
      <c r="FM26" s="165">
        <v>26.151399999999999</v>
      </c>
      <c r="FN26" s="166"/>
      <c r="FO26" s="165">
        <v>-5.2835999999999999</v>
      </c>
      <c r="FP26" s="165">
        <v>0</v>
      </c>
      <c r="FQ26" s="165">
        <v>32.218499999999999</v>
      </c>
      <c r="FR26" s="165">
        <v>-19.3</v>
      </c>
      <c r="FS26" s="165">
        <v>0.59560000000000002</v>
      </c>
      <c r="FT26" s="165">
        <v>0.19159999999999999</v>
      </c>
      <c r="FU26" s="165">
        <v>-0.28999999999999998</v>
      </c>
      <c r="FV26" s="165">
        <v>0.34</v>
      </c>
      <c r="FW26" s="165">
        <v>-30.561199999999999</v>
      </c>
      <c r="FX26" s="166"/>
      <c r="FY26" s="165">
        <v>2.6419999999999999</v>
      </c>
      <c r="FZ26" s="165">
        <v>-1.502</v>
      </c>
      <c r="GA26" s="165">
        <v>3.7265999999999999</v>
      </c>
      <c r="GB26" s="165">
        <v>6.62</v>
      </c>
      <c r="GC26" s="165">
        <v>-22.2377</v>
      </c>
      <c r="GD26" s="165">
        <v>-13.394299999999999</v>
      </c>
      <c r="GE26" s="165">
        <v>-3</v>
      </c>
      <c r="GF26" s="165">
        <v>26.712700000000002</v>
      </c>
      <c r="GG26" s="166"/>
      <c r="GH26" s="165">
        <v>23.793800000000001</v>
      </c>
      <c r="GI26" s="165">
        <v>-7.8281999999999998</v>
      </c>
      <c r="GJ26" s="165">
        <v>-8.3432999999999993</v>
      </c>
      <c r="GK26" s="165">
        <v>2.5184000000000002</v>
      </c>
      <c r="GL26" s="166"/>
      <c r="GM26" s="166"/>
      <c r="GN26" s="166"/>
      <c r="GO26" s="165">
        <v>-24.1434</v>
      </c>
      <c r="GP26" s="165">
        <v>0.10249999999999999</v>
      </c>
      <c r="GQ26" s="165">
        <v>-21.797000000000001</v>
      </c>
      <c r="GR26" s="165">
        <v>6.2953000000000001</v>
      </c>
      <c r="GS26" s="165">
        <v>5.8958000000000004</v>
      </c>
      <c r="GT26" s="165">
        <v>137.79400000000001</v>
      </c>
      <c r="GU26" s="165">
        <v>-5.5289999999999999</v>
      </c>
      <c r="GV26" s="165">
        <v>-6.3882000000000003</v>
      </c>
      <c r="GW26" s="165">
        <v>-8.6005000000000003</v>
      </c>
      <c r="GX26" s="165">
        <v>1.6990000000000001</v>
      </c>
      <c r="GY26" s="165">
        <v>7.6852</v>
      </c>
      <c r="GZ26" s="165">
        <v>7.7374000000000001</v>
      </c>
      <c r="HA26" s="165">
        <v>0.97850000000000004</v>
      </c>
      <c r="HB26" s="165">
        <v>-21.622599999999998</v>
      </c>
      <c r="HC26" s="165">
        <v>-20.588699999999999</v>
      </c>
      <c r="HD26" s="165">
        <v>-0.84</v>
      </c>
      <c r="HE26" s="166"/>
      <c r="HF26" s="165">
        <v>-9.5246999999999993</v>
      </c>
      <c r="HG26" s="165">
        <v>24.411799999999999</v>
      </c>
      <c r="HH26" s="165">
        <v>94.772400000000005</v>
      </c>
      <c r="HI26" s="165">
        <v>-34.180999999999997</v>
      </c>
      <c r="HJ26" s="165">
        <v>18.38</v>
      </c>
      <c r="HK26" s="166"/>
      <c r="HL26" s="165">
        <v>9.0772999999999993</v>
      </c>
      <c r="HM26" s="165">
        <v>0</v>
      </c>
      <c r="HN26" s="165">
        <v>0</v>
      </c>
      <c r="HO26" s="166"/>
      <c r="HP26" s="166"/>
      <c r="HQ26" s="165">
        <v>-6.5465999999999998</v>
      </c>
      <c r="HR26" s="165">
        <v>-5.9588000000000001</v>
      </c>
      <c r="HS26" s="165">
        <v>-23.855399999999999</v>
      </c>
      <c r="HT26" s="165">
        <v>-23.492100000000001</v>
      </c>
      <c r="HU26" s="165">
        <v>23.27</v>
      </c>
      <c r="HV26" s="165">
        <v>22.62</v>
      </c>
      <c r="HW26" s="165">
        <v>-29.2</v>
      </c>
      <c r="HX26" s="165">
        <v>-29.2</v>
      </c>
      <c r="HY26" s="165">
        <v>0.89810000000000001</v>
      </c>
      <c r="HZ26" s="165">
        <v>8.16</v>
      </c>
      <c r="IA26" s="165">
        <v>48.780299999999997</v>
      </c>
      <c r="IB26" s="165">
        <v>14.932</v>
      </c>
      <c r="IC26" s="165">
        <v>15.3042</v>
      </c>
      <c r="ID26" s="165">
        <v>-12.7</v>
      </c>
      <c r="IE26" s="166"/>
      <c r="IF26" s="165">
        <v>-11</v>
      </c>
      <c r="IG26" s="165">
        <v>-11.5</v>
      </c>
      <c r="IH26" s="165">
        <v>-17.743099999999998</v>
      </c>
      <c r="II26" s="165">
        <v>-17.561599999999999</v>
      </c>
      <c r="IJ26" s="165">
        <v>-183.07320000000001</v>
      </c>
      <c r="IK26" s="165">
        <v>-5.4405999999999999</v>
      </c>
      <c r="IL26" s="166"/>
      <c r="IM26" s="165">
        <v>-12.563800000000001</v>
      </c>
      <c r="IN26" s="166"/>
      <c r="IO26" s="165">
        <v>57.3523</v>
      </c>
      <c r="IP26" s="165">
        <v>114.86799999999999</v>
      </c>
      <c r="IQ26" s="165">
        <v>116.0924</v>
      </c>
      <c r="IR26" s="165">
        <v>110.14449999999999</v>
      </c>
      <c r="IS26" s="165">
        <v>-22.667000000000002</v>
      </c>
      <c r="IT26" s="165">
        <v>17.956700000000001</v>
      </c>
      <c r="IU26" s="165">
        <v>19.5381</v>
      </c>
      <c r="IV26" s="165">
        <v>-9.5414999999999992</v>
      </c>
      <c r="IW26" s="165">
        <v>90.817099999999996</v>
      </c>
      <c r="IX26" s="165">
        <v>-225.84030000000001</v>
      </c>
      <c r="IY26" s="165">
        <v>4.5446</v>
      </c>
      <c r="IZ26" s="165">
        <v>-4.3670999999999998</v>
      </c>
      <c r="JA26" s="165">
        <v>-0.56030000000000002</v>
      </c>
      <c r="JB26" s="165">
        <v>5.9379999999999997</v>
      </c>
      <c r="JC26" s="165">
        <v>-8.4</v>
      </c>
      <c r="JD26" s="165">
        <v>0.24399999999999999</v>
      </c>
      <c r="JE26" s="165">
        <v>0.24399999999999999</v>
      </c>
      <c r="JF26" s="165">
        <v>3.52</v>
      </c>
      <c r="JG26" s="165">
        <v>-1.76</v>
      </c>
      <c r="JH26" s="165">
        <v>-2.4756999999999998</v>
      </c>
      <c r="JI26" s="165">
        <v>-4.0420999999999996</v>
      </c>
      <c r="JJ26" s="165">
        <v>1.6129</v>
      </c>
      <c r="JK26" s="165">
        <v>0.79190000000000005</v>
      </c>
      <c r="JL26" s="165">
        <v>13.1</v>
      </c>
      <c r="JM26" s="165">
        <v>-1.069</v>
      </c>
      <c r="JN26" s="165">
        <v>-1.52</v>
      </c>
      <c r="JO26" s="165">
        <v>2.726</v>
      </c>
      <c r="JP26" s="165">
        <v>3.173</v>
      </c>
      <c r="JQ26" s="165">
        <v>3.7101999999999999</v>
      </c>
      <c r="JR26" s="165">
        <v>3.7265999999999999</v>
      </c>
      <c r="JS26" s="165">
        <v>4.2530999999999999</v>
      </c>
      <c r="JT26" s="166"/>
      <c r="JU26" s="166"/>
      <c r="JV26" s="165">
        <v>3.3123999999999998</v>
      </c>
      <c r="JW26" s="165">
        <v>0.99</v>
      </c>
      <c r="JX26" s="166"/>
      <c r="JY26" s="165">
        <v>-7.8639000000000001</v>
      </c>
      <c r="JZ26" s="165">
        <v>-3.2284000000000002</v>
      </c>
      <c r="KA26" s="165">
        <v>-26.092700000000001</v>
      </c>
      <c r="KB26" s="165">
        <v>-5.5884999999999998</v>
      </c>
      <c r="KC26" s="165">
        <v>0</v>
      </c>
      <c r="KD26" s="165">
        <v>-28.6875</v>
      </c>
      <c r="KE26" s="166"/>
      <c r="KF26" s="165">
        <v>8.3000000000000007</v>
      </c>
      <c r="KG26" s="165">
        <v>-27.1</v>
      </c>
      <c r="KH26" s="165">
        <v>15.2812</v>
      </c>
      <c r="KI26" s="165">
        <v>-103.53579999999999</v>
      </c>
    </row>
    <row r="27" spans="1:295" ht="18" customHeight="1" x14ac:dyDescent="0.3">
      <c r="A27" s="161" t="s">
        <v>77</v>
      </c>
      <c r="B27" s="161" t="s">
        <v>844</v>
      </c>
      <c r="C27" s="165">
        <v>0</v>
      </c>
      <c r="D27" s="166"/>
      <c r="E27" s="165">
        <v>-8.8839000000000006</v>
      </c>
      <c r="F27" s="165">
        <v>3.2898000000000001</v>
      </c>
      <c r="G27" s="165">
        <v>9.5664999999999996</v>
      </c>
      <c r="H27" s="166"/>
      <c r="I27" s="165">
        <v>16.951899999999998</v>
      </c>
      <c r="J27" s="166"/>
      <c r="K27" s="165">
        <v>26.642199999999999</v>
      </c>
      <c r="L27" s="165">
        <v>11.932600000000001</v>
      </c>
      <c r="M27" s="166"/>
      <c r="N27" s="165">
        <v>-26.64</v>
      </c>
      <c r="O27" s="165">
        <v>-28.6</v>
      </c>
      <c r="P27" s="165">
        <v>4.4000000000000004</v>
      </c>
      <c r="Q27" s="165">
        <v>5.7960000000000003</v>
      </c>
      <c r="R27" s="165">
        <v>-19.8</v>
      </c>
      <c r="S27" s="165">
        <v>-2.4201000000000001</v>
      </c>
      <c r="T27" s="165">
        <v>-13.3718</v>
      </c>
      <c r="U27" s="165">
        <v>7.5846</v>
      </c>
      <c r="V27" s="165">
        <v>7.5787000000000004</v>
      </c>
      <c r="W27" s="165">
        <v>13.2193</v>
      </c>
      <c r="X27" s="165">
        <v>3.2241</v>
      </c>
      <c r="Y27" s="165">
        <v>7.0199999999999999E-2</v>
      </c>
      <c r="Z27" s="165">
        <v>2.2892000000000001</v>
      </c>
      <c r="AA27" s="166"/>
      <c r="AB27" s="165">
        <v>-0.79800000000000004</v>
      </c>
      <c r="AC27" s="165">
        <v>-0.89400000000000002</v>
      </c>
      <c r="AD27" s="165">
        <v>-0.88900000000000001</v>
      </c>
      <c r="AE27" s="165">
        <v>3.7069999999999999</v>
      </c>
      <c r="AF27" s="165">
        <v>4.4400000000000004</v>
      </c>
      <c r="AG27" s="165">
        <v>-4.4000000000000004</v>
      </c>
      <c r="AH27" s="165">
        <v>-0.32600000000000001</v>
      </c>
      <c r="AI27" s="165">
        <v>0.24199999999999999</v>
      </c>
      <c r="AJ27" s="166"/>
      <c r="AK27" s="165">
        <v>-13.44</v>
      </c>
      <c r="AL27" s="166"/>
      <c r="AM27" s="165">
        <v>-13.12</v>
      </c>
      <c r="AN27" s="165">
        <v>-13.29</v>
      </c>
      <c r="AO27" s="165">
        <v>6.8590999999999998</v>
      </c>
      <c r="AP27" s="165">
        <v>3.282</v>
      </c>
      <c r="AQ27" s="165">
        <v>19.276399999999999</v>
      </c>
      <c r="AR27" s="165">
        <v>22.7652</v>
      </c>
      <c r="AS27" s="165">
        <v>-9.5952999999999999</v>
      </c>
      <c r="AT27" s="165">
        <v>-11.788399999999999</v>
      </c>
      <c r="AU27" s="165">
        <v>-11.4596</v>
      </c>
      <c r="AV27" s="165">
        <v>-8.3000000000000004E-2</v>
      </c>
      <c r="AW27" s="165">
        <v>-3.5000000000000003E-2</v>
      </c>
      <c r="AX27" s="165">
        <v>-14.8695</v>
      </c>
      <c r="AY27" s="165">
        <v>-12.4582</v>
      </c>
      <c r="AZ27" s="165">
        <v>15.293900000000001</v>
      </c>
      <c r="BA27" s="165">
        <v>16.1343</v>
      </c>
      <c r="BB27" s="165">
        <v>17.671800000000001</v>
      </c>
      <c r="BC27" s="165">
        <v>10.8742</v>
      </c>
      <c r="BD27" s="165">
        <v>-5.9</v>
      </c>
      <c r="BE27" s="165">
        <v>-5.7</v>
      </c>
      <c r="BF27" s="165">
        <v>-24.42</v>
      </c>
      <c r="BG27" s="165">
        <v>-24.081099999999999</v>
      </c>
      <c r="BH27" s="165">
        <v>-2.7595000000000001</v>
      </c>
      <c r="BI27" s="166"/>
      <c r="BJ27" s="165">
        <v>2.1848999999999998</v>
      </c>
      <c r="BK27" s="165">
        <v>5.7008999999999999</v>
      </c>
      <c r="BL27" s="165">
        <v>5.1159999999999997</v>
      </c>
      <c r="BM27" s="165">
        <v>3.5851000000000002</v>
      </c>
      <c r="BN27" s="165">
        <v>-94.210599999999999</v>
      </c>
      <c r="BO27" s="165">
        <v>66.347200000000001</v>
      </c>
      <c r="BP27" s="165">
        <v>66.835499999999996</v>
      </c>
      <c r="BQ27" s="165">
        <v>-25.661799999999999</v>
      </c>
      <c r="BR27" s="165">
        <v>-101.85290000000001</v>
      </c>
      <c r="BS27" s="166"/>
      <c r="BT27" s="166"/>
      <c r="BU27" s="166"/>
      <c r="BV27" s="165">
        <v>28.890799999999999</v>
      </c>
      <c r="BW27" s="165">
        <v>12.47</v>
      </c>
      <c r="BX27" s="165">
        <v>11.08</v>
      </c>
      <c r="BY27" s="165">
        <v>-2.56</v>
      </c>
      <c r="BZ27" s="165">
        <v>11.2</v>
      </c>
      <c r="CA27" s="165">
        <v>-25.983499999999999</v>
      </c>
      <c r="CB27" s="165">
        <v>-26.1174</v>
      </c>
      <c r="CC27" s="165">
        <v>31.047000000000001</v>
      </c>
      <c r="CD27" s="165">
        <v>29.999099999999999</v>
      </c>
      <c r="CE27" s="165">
        <v>14.2027</v>
      </c>
      <c r="CF27" s="165">
        <v>24.1859</v>
      </c>
      <c r="CG27" s="165">
        <v>23.562200000000001</v>
      </c>
      <c r="CH27" s="165">
        <v>1.5857000000000001</v>
      </c>
      <c r="CI27" s="165">
        <v>0</v>
      </c>
      <c r="CJ27" s="166"/>
      <c r="CK27" s="166"/>
      <c r="CL27" s="165">
        <v>-2.7</v>
      </c>
      <c r="CM27" s="165">
        <v>-4.0999999999999996</v>
      </c>
      <c r="CN27" s="165">
        <v>-3.53</v>
      </c>
      <c r="CO27" s="165">
        <v>46.102600000000002</v>
      </c>
      <c r="CP27" s="165">
        <v>45.547199999999997</v>
      </c>
      <c r="CQ27" s="165">
        <v>43.142699999999998</v>
      </c>
      <c r="CR27" s="165">
        <v>42.468499999999999</v>
      </c>
      <c r="CS27" s="165">
        <v>42.789099999999998</v>
      </c>
      <c r="CT27" s="165">
        <v>-24.999199999999998</v>
      </c>
      <c r="CU27" s="165">
        <v>-32.834600000000002</v>
      </c>
      <c r="CV27" s="165">
        <v>-21.594100000000001</v>
      </c>
      <c r="CW27" s="165">
        <v>3.2286999999999999</v>
      </c>
      <c r="CX27" s="165">
        <v>33.049999999999997</v>
      </c>
      <c r="CY27" s="165">
        <v>14.15</v>
      </c>
      <c r="CZ27" s="165">
        <v>19.848600000000001</v>
      </c>
      <c r="DA27" s="165">
        <v>18.557700000000001</v>
      </c>
      <c r="DB27" s="165">
        <v>-11.67</v>
      </c>
      <c r="DC27" s="165">
        <v>-6.2160000000000002</v>
      </c>
      <c r="DD27" s="166"/>
      <c r="DE27" s="166"/>
      <c r="DF27" s="165">
        <v>4.2563000000000004</v>
      </c>
      <c r="DG27" s="165">
        <v>-8.1285000000000007</v>
      </c>
      <c r="DH27" s="165">
        <v>-6.0730000000000004</v>
      </c>
      <c r="DI27" s="165">
        <v>-36.799999999999997</v>
      </c>
      <c r="DJ27" s="165">
        <v>-37.5</v>
      </c>
      <c r="DK27" s="165">
        <v>2.2368999999999999</v>
      </c>
      <c r="DL27" s="165">
        <v>6.7381000000000002</v>
      </c>
      <c r="DM27" s="165">
        <v>17.3536</v>
      </c>
      <c r="DN27" s="165">
        <v>16.519500000000001</v>
      </c>
      <c r="DO27" s="165">
        <v>7.37</v>
      </c>
      <c r="DP27" s="165">
        <v>-4.88</v>
      </c>
      <c r="DQ27" s="165">
        <v>15.794499999999999</v>
      </c>
      <c r="DR27" s="165">
        <v>-4.4028</v>
      </c>
      <c r="DS27" s="165">
        <v>-8.14</v>
      </c>
      <c r="DT27" s="165">
        <v>-8.11</v>
      </c>
      <c r="DU27" s="165">
        <v>21.62</v>
      </c>
      <c r="DV27" s="165">
        <v>14.11</v>
      </c>
      <c r="DW27" s="165">
        <v>-9.8000000000000007</v>
      </c>
      <c r="DX27" s="165">
        <v>-3.5455000000000001</v>
      </c>
      <c r="DY27" s="165">
        <v>-45.593200000000003</v>
      </c>
      <c r="DZ27" s="166"/>
      <c r="EA27" s="165">
        <v>35.955100000000002</v>
      </c>
      <c r="EB27" s="165">
        <v>9.5079999999999991</v>
      </c>
      <c r="EC27" s="165">
        <v>1.2129000000000001</v>
      </c>
      <c r="ED27" s="165">
        <v>1.7753000000000001</v>
      </c>
      <c r="EE27" s="165">
        <v>-6.4279000000000002</v>
      </c>
      <c r="EF27" s="165">
        <v>-11.047499999999999</v>
      </c>
      <c r="EG27" s="165">
        <v>-12.035</v>
      </c>
      <c r="EH27" s="165">
        <v>-57.756399999999999</v>
      </c>
      <c r="EI27" s="165">
        <v>-44.183900000000001</v>
      </c>
      <c r="EJ27" s="166"/>
      <c r="EK27" s="165">
        <v>-15.1478</v>
      </c>
      <c r="EL27" s="165">
        <v>-14.86</v>
      </c>
      <c r="EM27" s="165">
        <v>12.247199999999999</v>
      </c>
      <c r="EN27" s="165">
        <v>-5.9955999999999996</v>
      </c>
      <c r="EO27" s="165">
        <v>-6.0523999999999996</v>
      </c>
      <c r="EP27" s="165">
        <v>-5.6360000000000001</v>
      </c>
      <c r="EQ27" s="166"/>
      <c r="ER27" s="165">
        <v>-27.262799999999999</v>
      </c>
      <c r="ES27" s="165">
        <v>-1.9391</v>
      </c>
      <c r="ET27" s="165">
        <v>0</v>
      </c>
      <c r="EU27" s="165">
        <v>0</v>
      </c>
      <c r="EV27" s="165">
        <v>3.1</v>
      </c>
      <c r="EW27" s="165">
        <v>7.1243999999999996</v>
      </c>
      <c r="EX27" s="165">
        <v>-20.4116</v>
      </c>
      <c r="EY27" s="165">
        <v>-12.5425</v>
      </c>
      <c r="EZ27" s="165">
        <v>-11.8462</v>
      </c>
      <c r="FA27" s="165">
        <v>8.1846999999999994</v>
      </c>
      <c r="FB27" s="165">
        <v>-4.9637000000000002</v>
      </c>
      <c r="FC27" s="165">
        <v>-11.2729</v>
      </c>
      <c r="FD27" s="165">
        <v>5.8727</v>
      </c>
      <c r="FE27" s="166"/>
      <c r="FF27" s="165">
        <v>5.6155999999999997</v>
      </c>
      <c r="FG27" s="166"/>
      <c r="FH27" s="165">
        <v>0</v>
      </c>
      <c r="FI27" s="166"/>
      <c r="FJ27" s="165">
        <v>14.2338</v>
      </c>
      <c r="FK27" s="165">
        <v>13.898899999999999</v>
      </c>
      <c r="FL27" s="165">
        <v>-24.281199999999998</v>
      </c>
      <c r="FM27" s="165">
        <v>26.956299999999999</v>
      </c>
      <c r="FN27" s="166"/>
      <c r="FO27" s="165">
        <v>-3.1858</v>
      </c>
      <c r="FP27" s="165">
        <v>9.4963999999999995</v>
      </c>
      <c r="FQ27" s="165">
        <v>29.283899999999999</v>
      </c>
      <c r="FR27" s="165">
        <v>-19.75</v>
      </c>
      <c r="FS27" s="165">
        <v>-0.37130000000000002</v>
      </c>
      <c r="FT27" s="165">
        <v>0.19159999999999999</v>
      </c>
      <c r="FU27" s="165">
        <v>-0.21</v>
      </c>
      <c r="FV27" s="165">
        <v>0.23</v>
      </c>
      <c r="FW27" s="165">
        <v>-29.055800000000001</v>
      </c>
      <c r="FX27" s="165">
        <v>2.0497000000000001</v>
      </c>
      <c r="FY27" s="165">
        <v>2.5430000000000001</v>
      </c>
      <c r="FZ27" s="165">
        <v>-1.5680000000000001</v>
      </c>
      <c r="GA27" s="166"/>
      <c r="GB27" s="165">
        <v>8.33</v>
      </c>
      <c r="GC27" s="165">
        <v>-23.727399999999999</v>
      </c>
      <c r="GD27" s="165">
        <v>-15.0679</v>
      </c>
      <c r="GE27" s="166"/>
      <c r="GF27" s="165">
        <v>28.810300000000002</v>
      </c>
      <c r="GG27" s="166"/>
      <c r="GH27" s="165">
        <v>23.8445</v>
      </c>
      <c r="GI27" s="165">
        <v>-8.1674000000000007</v>
      </c>
      <c r="GJ27" s="165">
        <v>-8.7403999999999993</v>
      </c>
      <c r="GK27" s="165">
        <v>2.6381999999999999</v>
      </c>
      <c r="GL27" s="166"/>
      <c r="GM27" s="166"/>
      <c r="GN27" s="165">
        <v>-11.839600000000001</v>
      </c>
      <c r="GO27" s="165">
        <v>-27.011099999999999</v>
      </c>
      <c r="GP27" s="165">
        <v>0.97189999999999999</v>
      </c>
      <c r="GQ27" s="165">
        <v>-21.57</v>
      </c>
      <c r="GR27" s="165">
        <v>6.0129000000000001</v>
      </c>
      <c r="GS27" s="165">
        <v>5.6962999999999999</v>
      </c>
      <c r="GT27" s="165">
        <v>137.14150000000001</v>
      </c>
      <c r="GU27" s="165">
        <v>-5.1205999999999996</v>
      </c>
      <c r="GV27" s="165">
        <v>-5.8197999999999999</v>
      </c>
      <c r="GW27" s="165">
        <v>-8.6881000000000004</v>
      </c>
      <c r="GX27" s="166"/>
      <c r="GY27" s="165">
        <v>8.1685999999999996</v>
      </c>
      <c r="GZ27" s="165">
        <v>8.3079000000000001</v>
      </c>
      <c r="HA27" s="166"/>
      <c r="HB27" s="165">
        <v>-22.3812</v>
      </c>
      <c r="HC27" s="165">
        <v>-21.327300000000001</v>
      </c>
      <c r="HD27" s="165">
        <v>-0.84</v>
      </c>
      <c r="HE27" s="166"/>
      <c r="HF27" s="165">
        <v>-7.0552999999999999</v>
      </c>
      <c r="HG27" s="165">
        <v>18.388000000000002</v>
      </c>
      <c r="HH27" s="165">
        <v>100.83410000000001</v>
      </c>
      <c r="HI27" s="165">
        <v>-34.202599999999997</v>
      </c>
      <c r="HJ27" s="165">
        <v>17.737300000000001</v>
      </c>
      <c r="HK27" s="166"/>
      <c r="HL27" s="165">
        <v>8.6935000000000002</v>
      </c>
      <c r="HM27" s="165">
        <v>0</v>
      </c>
      <c r="HN27" s="165">
        <v>0</v>
      </c>
      <c r="HO27" s="165">
        <v>3.2907999999999999</v>
      </c>
      <c r="HP27" s="165">
        <v>2.8031999999999999</v>
      </c>
      <c r="HQ27" s="165">
        <v>-4.1405000000000003</v>
      </c>
      <c r="HR27" s="165">
        <v>-3.6021999999999998</v>
      </c>
      <c r="HS27" s="165">
        <v>-24.938700000000001</v>
      </c>
      <c r="HT27" s="165">
        <v>-25.0473</v>
      </c>
      <c r="HU27" s="165">
        <v>23.75</v>
      </c>
      <c r="HV27" s="165">
        <v>23.98</v>
      </c>
      <c r="HW27" s="165">
        <v>-29</v>
      </c>
      <c r="HX27" s="165">
        <v>-29.1</v>
      </c>
      <c r="HY27" s="165">
        <v>1.0904</v>
      </c>
      <c r="HZ27" s="165">
        <v>9.1999999999999993</v>
      </c>
      <c r="IA27" s="165">
        <v>44.426499999999997</v>
      </c>
      <c r="IB27" s="165">
        <v>15.9702</v>
      </c>
      <c r="IC27" s="165">
        <v>15.861800000000001</v>
      </c>
      <c r="ID27" s="165">
        <v>-12.3</v>
      </c>
      <c r="IE27" s="166"/>
      <c r="IF27" s="165">
        <v>-12.4</v>
      </c>
      <c r="IG27" s="165">
        <v>-12.8</v>
      </c>
      <c r="IH27" s="166"/>
      <c r="II27" s="166"/>
      <c r="IJ27" s="165">
        <v>-190.42330000000001</v>
      </c>
      <c r="IK27" s="165">
        <v>-8.2500999999999998</v>
      </c>
      <c r="IL27" s="165">
        <v>-222.4143</v>
      </c>
      <c r="IM27" s="165">
        <v>-8.5244</v>
      </c>
      <c r="IN27" s="166"/>
      <c r="IO27" s="165">
        <v>53.302500000000002</v>
      </c>
      <c r="IP27" s="165">
        <v>117.05970000000001</v>
      </c>
      <c r="IQ27" s="165">
        <v>116.5266</v>
      </c>
      <c r="IR27" s="165">
        <v>105.2501</v>
      </c>
      <c r="IS27" s="165">
        <v>-24.601900000000001</v>
      </c>
      <c r="IT27" s="165">
        <v>18.150700000000001</v>
      </c>
      <c r="IU27" s="165">
        <v>21.0794</v>
      </c>
      <c r="IV27" s="165">
        <v>-5.7885999999999997</v>
      </c>
      <c r="IW27" s="165">
        <v>88.037800000000004</v>
      </c>
      <c r="IX27" s="165">
        <v>-222.7379</v>
      </c>
      <c r="IY27" s="165">
        <v>4.3533999999999997</v>
      </c>
      <c r="IZ27" s="165">
        <v>-5.1467000000000001</v>
      </c>
      <c r="JA27" s="165">
        <v>-0.79469999999999996</v>
      </c>
      <c r="JB27" s="165">
        <v>6.0439999999999996</v>
      </c>
      <c r="JC27" s="165">
        <v>-8.64</v>
      </c>
      <c r="JD27" s="165">
        <v>3.3000000000000002E-2</v>
      </c>
      <c r="JE27" s="165">
        <v>0.03</v>
      </c>
      <c r="JF27" s="165">
        <v>3.84</v>
      </c>
      <c r="JG27" s="165">
        <v>-2.3199999999999998</v>
      </c>
      <c r="JH27" s="165">
        <v>-2.1202000000000001</v>
      </c>
      <c r="JI27" s="165">
        <v>-3.3096999999999999</v>
      </c>
      <c r="JJ27" s="165">
        <v>2.3148</v>
      </c>
      <c r="JK27" s="165">
        <v>0.14799999999999999</v>
      </c>
      <c r="JL27" s="165">
        <v>12.6</v>
      </c>
      <c r="JM27" s="165">
        <v>-2.222</v>
      </c>
      <c r="JN27" s="165">
        <v>-2.512</v>
      </c>
      <c r="JO27" s="166"/>
      <c r="JP27" s="166"/>
      <c r="JQ27" s="165">
        <v>4.0593000000000004</v>
      </c>
      <c r="JR27" s="165">
        <v>4.0148999999999999</v>
      </c>
      <c r="JS27" s="165">
        <v>4.4446000000000003</v>
      </c>
      <c r="JT27" s="166"/>
      <c r="JU27" s="166"/>
      <c r="JV27" s="165">
        <v>2.1421999999999999</v>
      </c>
      <c r="JW27" s="165">
        <v>1.1399999999999999</v>
      </c>
      <c r="JX27" s="166"/>
      <c r="JY27" s="165">
        <v>-7.6935000000000002</v>
      </c>
      <c r="JZ27" s="165">
        <v>-4.2073</v>
      </c>
      <c r="KA27" s="165">
        <v>-25.929200000000002</v>
      </c>
      <c r="KB27" s="165">
        <v>-6.4282000000000004</v>
      </c>
      <c r="KC27" s="165">
        <v>0</v>
      </c>
      <c r="KD27" s="165">
        <v>-28.180599999999998</v>
      </c>
      <c r="KE27" s="166"/>
      <c r="KF27" s="165">
        <v>8.4</v>
      </c>
      <c r="KG27" s="165">
        <v>-27.1</v>
      </c>
      <c r="KH27" s="165">
        <v>23.482800000000001</v>
      </c>
      <c r="KI27" s="165">
        <v>-112.5531</v>
      </c>
    </row>
    <row r="28" spans="1:295" ht="18" customHeight="1" x14ac:dyDescent="0.3">
      <c r="A28" s="161" t="s">
        <v>77</v>
      </c>
      <c r="B28" s="161" t="s">
        <v>845</v>
      </c>
      <c r="C28" s="165">
        <v>0</v>
      </c>
      <c r="D28" s="166"/>
      <c r="E28" s="165">
        <v>-9.5733999999999995</v>
      </c>
      <c r="F28" s="165">
        <v>3.4678</v>
      </c>
      <c r="G28" s="165">
        <v>10.5198</v>
      </c>
      <c r="H28" s="166"/>
      <c r="I28" s="165">
        <v>18.776199999999999</v>
      </c>
      <c r="J28" s="166"/>
      <c r="K28" s="166"/>
      <c r="L28" s="165">
        <v>12.332599999999999</v>
      </c>
      <c r="M28" s="166"/>
      <c r="N28" s="165">
        <v>-26.64</v>
      </c>
      <c r="O28" s="165">
        <v>-28.6</v>
      </c>
      <c r="P28" s="165">
        <v>4.4000000000000004</v>
      </c>
      <c r="Q28" s="165">
        <v>5.7960000000000003</v>
      </c>
      <c r="R28" s="166"/>
      <c r="S28" s="165">
        <v>-2.5131000000000001</v>
      </c>
      <c r="T28" s="165">
        <v>-7.3630000000000004</v>
      </c>
      <c r="U28" s="165">
        <v>7.7527999999999997</v>
      </c>
      <c r="V28" s="165">
        <v>7.7507000000000001</v>
      </c>
      <c r="W28" s="165">
        <v>13.2227</v>
      </c>
      <c r="X28" s="165">
        <v>3.2195</v>
      </c>
      <c r="Y28" s="165">
        <v>9.1899999999999996E-2</v>
      </c>
      <c r="Z28" s="165">
        <v>2.4056000000000002</v>
      </c>
      <c r="AA28" s="166"/>
      <c r="AB28" s="165">
        <v>-1.0394000000000001</v>
      </c>
      <c r="AC28" s="165">
        <v>-0.83499999999999996</v>
      </c>
      <c r="AD28" s="165">
        <v>-0.81299999999999994</v>
      </c>
      <c r="AE28" s="165">
        <v>3.6659999999999999</v>
      </c>
      <c r="AF28" s="165">
        <v>4.4400000000000004</v>
      </c>
      <c r="AG28" s="165">
        <v>-4.4000000000000004</v>
      </c>
      <c r="AH28" s="165">
        <v>-0.16</v>
      </c>
      <c r="AI28" s="165">
        <v>0.23499999999999999</v>
      </c>
      <c r="AJ28" s="166"/>
      <c r="AK28" s="165">
        <v>-12.56</v>
      </c>
      <c r="AL28" s="166"/>
      <c r="AM28" s="165">
        <v>-13.61</v>
      </c>
      <c r="AN28" s="165">
        <v>-13.69</v>
      </c>
      <c r="AO28" s="165">
        <v>7.08</v>
      </c>
      <c r="AP28" s="165">
        <v>3.1795</v>
      </c>
      <c r="AQ28" s="165">
        <v>20.019500000000001</v>
      </c>
      <c r="AR28" s="165">
        <v>23.171900000000001</v>
      </c>
      <c r="AS28" s="165">
        <v>-12.4977</v>
      </c>
      <c r="AT28" s="165">
        <v>-11.118600000000001</v>
      </c>
      <c r="AU28" s="165">
        <v>-10.885</v>
      </c>
      <c r="AV28" s="165">
        <v>0.79749999999999999</v>
      </c>
      <c r="AW28" s="165">
        <v>0.754</v>
      </c>
      <c r="AX28" s="165">
        <v>-15.539300000000001</v>
      </c>
      <c r="AY28" s="165">
        <v>-12.860099999999999</v>
      </c>
      <c r="AZ28" s="165">
        <v>14.2532</v>
      </c>
      <c r="BA28" s="165">
        <v>15.0686</v>
      </c>
      <c r="BB28" s="165">
        <v>22.031500000000001</v>
      </c>
      <c r="BC28" s="165">
        <v>9.5823999999999998</v>
      </c>
      <c r="BD28" s="165">
        <v>-5.4</v>
      </c>
      <c r="BE28" s="165">
        <v>-5.4</v>
      </c>
      <c r="BF28" s="165">
        <v>-24.397200000000002</v>
      </c>
      <c r="BG28" s="165">
        <v>-24.078099999999999</v>
      </c>
      <c r="BH28" s="165">
        <v>-2.8170999999999999</v>
      </c>
      <c r="BI28" s="166"/>
      <c r="BJ28" s="165">
        <v>3.4538000000000002</v>
      </c>
      <c r="BK28" s="165">
        <v>5.3467000000000002</v>
      </c>
      <c r="BL28" s="165">
        <v>5.4882</v>
      </c>
      <c r="BM28" s="165">
        <v>3.851</v>
      </c>
      <c r="BN28" s="165">
        <v>-87.160799999999995</v>
      </c>
      <c r="BO28" s="165">
        <v>66.469300000000004</v>
      </c>
      <c r="BP28" s="165">
        <v>66.499799999999993</v>
      </c>
      <c r="BQ28" s="165">
        <v>-26.853899999999999</v>
      </c>
      <c r="BR28" s="165">
        <v>-94.545500000000004</v>
      </c>
      <c r="BS28" s="166"/>
      <c r="BT28" s="166"/>
      <c r="BU28" s="166"/>
      <c r="BV28" s="165">
        <v>28.9008</v>
      </c>
      <c r="BW28" s="165">
        <v>12.44</v>
      </c>
      <c r="BX28" s="165">
        <v>10.9</v>
      </c>
      <c r="BY28" s="165">
        <v>-2.2200000000000002</v>
      </c>
      <c r="BZ28" s="165">
        <v>11.4</v>
      </c>
      <c r="CA28" s="165">
        <v>-26.2514</v>
      </c>
      <c r="CB28" s="165">
        <v>-26.385400000000001</v>
      </c>
      <c r="CC28" s="165">
        <v>33.1663</v>
      </c>
      <c r="CD28" s="165">
        <v>31.723299999999998</v>
      </c>
      <c r="CE28" s="165">
        <v>27.879200000000001</v>
      </c>
      <c r="CF28" s="165">
        <v>24.660399999999999</v>
      </c>
      <c r="CG28" s="165">
        <v>24.385899999999999</v>
      </c>
      <c r="CH28" s="165">
        <v>3.3344999999999998</v>
      </c>
      <c r="CI28" s="166"/>
      <c r="CJ28" s="166"/>
      <c r="CK28" s="166"/>
      <c r="CL28" s="165">
        <v>-1.2</v>
      </c>
      <c r="CM28" s="165">
        <v>-2.8</v>
      </c>
      <c r="CN28" s="165">
        <v>-3.71</v>
      </c>
      <c r="CO28" s="165">
        <v>47.044499999999999</v>
      </c>
      <c r="CP28" s="165">
        <v>47.6023</v>
      </c>
      <c r="CQ28" s="165">
        <v>44.877200000000002</v>
      </c>
      <c r="CR28" s="165">
        <v>41.129199999999997</v>
      </c>
      <c r="CS28" s="165">
        <v>41.835299999999997</v>
      </c>
      <c r="CT28" s="165">
        <v>-24.6174</v>
      </c>
      <c r="CU28" s="165">
        <v>-32.107300000000002</v>
      </c>
      <c r="CV28" s="165">
        <v>-20.779299999999999</v>
      </c>
      <c r="CW28" s="165">
        <v>3.4645000000000001</v>
      </c>
      <c r="CX28" s="165">
        <v>34.700000000000003</v>
      </c>
      <c r="CY28" s="165">
        <v>13.85</v>
      </c>
      <c r="CZ28" s="165">
        <v>21.098600000000001</v>
      </c>
      <c r="DA28" s="165">
        <v>19.534300000000002</v>
      </c>
      <c r="DB28" s="165">
        <v>-12.16</v>
      </c>
      <c r="DC28" s="165">
        <v>-6.8079999999999998</v>
      </c>
      <c r="DD28" s="166"/>
      <c r="DE28" s="166"/>
      <c r="DF28" s="165">
        <v>6.63</v>
      </c>
      <c r="DG28" s="165">
        <v>-8.6746999999999996</v>
      </c>
      <c r="DH28" s="165">
        <v>-6.4599000000000002</v>
      </c>
      <c r="DI28" s="165">
        <v>-39.299999999999997</v>
      </c>
      <c r="DJ28" s="165">
        <v>-38.200000000000003</v>
      </c>
      <c r="DK28" s="165">
        <v>6.7000000000000002E-3</v>
      </c>
      <c r="DL28" s="165">
        <v>7.2991999999999999</v>
      </c>
      <c r="DM28" s="165">
        <v>17.669</v>
      </c>
      <c r="DN28" s="165">
        <v>17.0761</v>
      </c>
      <c r="DO28" s="165">
        <v>7.79</v>
      </c>
      <c r="DP28" s="165">
        <v>-5.03</v>
      </c>
      <c r="DQ28" s="165">
        <v>15.112500000000001</v>
      </c>
      <c r="DR28" s="165">
        <v>-7.5354000000000001</v>
      </c>
      <c r="DS28" s="165">
        <v>-8.08</v>
      </c>
      <c r="DT28" s="165">
        <v>-8.1199999999999992</v>
      </c>
      <c r="DU28" s="165">
        <v>23.2</v>
      </c>
      <c r="DV28" s="165">
        <v>14.32</v>
      </c>
      <c r="DW28" s="165">
        <v>-9.3272999999999993</v>
      </c>
      <c r="DX28" s="165">
        <v>-4.9908999999999999</v>
      </c>
      <c r="DY28" s="165">
        <v>-47.063800000000001</v>
      </c>
      <c r="DZ28" s="165">
        <v>0</v>
      </c>
      <c r="EA28" s="165">
        <v>37.195399999999999</v>
      </c>
      <c r="EB28" s="165">
        <v>12.4178</v>
      </c>
      <c r="EC28" s="165">
        <v>3.0838999999999999</v>
      </c>
      <c r="ED28" s="165">
        <v>3.1536</v>
      </c>
      <c r="EE28" s="165">
        <v>-7.5206999999999997</v>
      </c>
      <c r="EF28" s="165">
        <v>-12.842000000000001</v>
      </c>
      <c r="EG28" s="165">
        <v>-13.166</v>
      </c>
      <c r="EH28" s="165">
        <v>-53.819800000000001</v>
      </c>
      <c r="EI28" s="165">
        <v>-49.152999999999999</v>
      </c>
      <c r="EJ28" s="166"/>
      <c r="EK28" s="165">
        <v>-16.6873</v>
      </c>
      <c r="EL28" s="165">
        <v>-15.403</v>
      </c>
      <c r="EM28" s="165">
        <v>12.2174</v>
      </c>
      <c r="EN28" s="165">
        <v>1.5419</v>
      </c>
      <c r="EO28" s="165">
        <v>0.26379999999999998</v>
      </c>
      <c r="EP28" s="165">
        <v>-12.804</v>
      </c>
      <c r="EQ28" s="166"/>
      <c r="ER28" s="165">
        <v>-32.647799999999997</v>
      </c>
      <c r="ES28" s="165">
        <v>-3.4009</v>
      </c>
      <c r="ET28" s="165">
        <v>6.56</v>
      </c>
      <c r="EU28" s="165">
        <v>-3.76</v>
      </c>
      <c r="EV28" s="165">
        <v>0</v>
      </c>
      <c r="EW28" s="165">
        <v>7.4306000000000001</v>
      </c>
      <c r="EX28" s="165">
        <v>-8.4853000000000005</v>
      </c>
      <c r="EY28" s="165">
        <v>-11.915699999999999</v>
      </c>
      <c r="EZ28" s="165">
        <v>-11.311</v>
      </c>
      <c r="FA28" s="165">
        <v>7.1256000000000004</v>
      </c>
      <c r="FB28" s="165">
        <v>-5.5523999999999996</v>
      </c>
      <c r="FC28" s="165">
        <v>-12.461499999999999</v>
      </c>
      <c r="FD28" s="165">
        <v>5.8272000000000004</v>
      </c>
      <c r="FE28" s="166"/>
      <c r="FF28" s="165">
        <v>5.4855</v>
      </c>
      <c r="FG28" s="165">
        <v>0</v>
      </c>
      <c r="FH28" s="165">
        <v>0</v>
      </c>
      <c r="FI28" s="166"/>
      <c r="FJ28" s="165">
        <v>14.2338</v>
      </c>
      <c r="FK28" s="165">
        <v>14.401199999999999</v>
      </c>
      <c r="FL28" s="165">
        <v>-24.616099999999999</v>
      </c>
      <c r="FM28" s="165">
        <v>27.585799999999999</v>
      </c>
      <c r="FN28" s="166"/>
      <c r="FO28" s="165">
        <v>-3.4357000000000002</v>
      </c>
      <c r="FP28" s="165">
        <v>9.1911000000000005</v>
      </c>
      <c r="FQ28" s="165">
        <v>29.611000000000001</v>
      </c>
      <c r="FR28" s="165">
        <v>-20.03</v>
      </c>
      <c r="FS28" s="165">
        <v>-9.2899999999999996E-2</v>
      </c>
      <c r="FT28" s="165">
        <v>0.23549999999999999</v>
      </c>
      <c r="FU28" s="165">
        <v>-0.13</v>
      </c>
      <c r="FV28" s="165">
        <v>1.01</v>
      </c>
      <c r="FW28" s="165">
        <v>-28.7925</v>
      </c>
      <c r="FX28" s="166"/>
      <c r="FY28" s="165">
        <v>2.5409999999999999</v>
      </c>
      <c r="FZ28" s="165">
        <v>-1.59</v>
      </c>
      <c r="GA28" s="166"/>
      <c r="GB28" s="165">
        <v>7.77</v>
      </c>
      <c r="GC28" s="165">
        <v>-23.258900000000001</v>
      </c>
      <c r="GD28" s="165">
        <v>-14.218500000000001</v>
      </c>
      <c r="GE28" s="165">
        <v>-3.08</v>
      </c>
      <c r="GF28" s="165">
        <v>28.7608</v>
      </c>
      <c r="GG28" s="166"/>
      <c r="GH28" s="165">
        <v>24.981200000000001</v>
      </c>
      <c r="GI28" s="165">
        <v>-7.4021999999999997</v>
      </c>
      <c r="GJ28" s="165">
        <v>-7.7618999999999998</v>
      </c>
      <c r="GK28" s="165">
        <v>2.6030000000000002</v>
      </c>
      <c r="GL28" s="166"/>
      <c r="GM28" s="166"/>
      <c r="GN28" s="166"/>
      <c r="GO28" s="165">
        <v>-26.809200000000001</v>
      </c>
      <c r="GP28" s="165">
        <v>0.97499999999999998</v>
      </c>
      <c r="GQ28" s="165">
        <v>-21.872800000000002</v>
      </c>
      <c r="GR28" s="165">
        <v>-9.2148000000000003</v>
      </c>
      <c r="GS28" s="165">
        <v>23.703600000000002</v>
      </c>
      <c r="GT28" s="165">
        <v>135.0693</v>
      </c>
      <c r="GU28" s="165">
        <v>-4.9398</v>
      </c>
      <c r="GV28" s="165">
        <v>-8.5208999999999993</v>
      </c>
      <c r="GW28" s="165">
        <v>-7.2994000000000003</v>
      </c>
      <c r="GX28" s="166"/>
      <c r="GY28" s="165">
        <v>8.2125000000000004</v>
      </c>
      <c r="GZ28" s="165">
        <v>8.3870000000000005</v>
      </c>
      <c r="HA28" s="165">
        <v>0.88239999999999996</v>
      </c>
      <c r="HB28" s="165">
        <v>-23.384</v>
      </c>
      <c r="HC28" s="165">
        <v>-21.7912</v>
      </c>
      <c r="HD28" s="165">
        <v>-0.84</v>
      </c>
      <c r="HE28" s="166"/>
      <c r="HF28" s="165">
        <v>-7.5810000000000004</v>
      </c>
      <c r="HG28" s="165">
        <v>20.316199999999998</v>
      </c>
      <c r="HH28" s="165">
        <v>97.2791</v>
      </c>
      <c r="HI28" s="165">
        <v>-33.272300000000001</v>
      </c>
      <c r="HJ28" s="165">
        <v>18.601500000000001</v>
      </c>
      <c r="HK28" s="166"/>
      <c r="HL28" s="165">
        <v>7.4985999999999997</v>
      </c>
      <c r="HM28" s="165">
        <v>0</v>
      </c>
      <c r="HN28" s="165">
        <v>-11.163600000000001</v>
      </c>
      <c r="HO28" s="166"/>
      <c r="HP28" s="166"/>
      <c r="HQ28" s="165">
        <v>-4.9865000000000004</v>
      </c>
      <c r="HR28" s="165">
        <v>-4.4537000000000004</v>
      </c>
      <c r="HS28" s="165">
        <v>-26.3628</v>
      </c>
      <c r="HT28" s="165">
        <v>-26.365300000000001</v>
      </c>
      <c r="HU28" s="165">
        <v>24.55</v>
      </c>
      <c r="HV28" s="165">
        <v>24.94</v>
      </c>
      <c r="HW28" s="165">
        <v>-31.2</v>
      </c>
      <c r="HX28" s="165">
        <v>-30.9</v>
      </c>
      <c r="HY28" s="165">
        <v>1.1087</v>
      </c>
      <c r="HZ28" s="165">
        <v>10.72</v>
      </c>
      <c r="IA28" s="165">
        <v>47.116999999999997</v>
      </c>
      <c r="IB28" s="165">
        <v>12.7241</v>
      </c>
      <c r="IC28" s="165">
        <v>13.102</v>
      </c>
      <c r="ID28" s="165">
        <v>-12.3</v>
      </c>
      <c r="IE28" s="166"/>
      <c r="IF28" s="165">
        <v>-11.9</v>
      </c>
      <c r="IG28" s="165">
        <v>-12.8</v>
      </c>
      <c r="IH28" s="166"/>
      <c r="II28" s="166"/>
      <c r="IJ28" s="165">
        <v>-188.52430000000001</v>
      </c>
      <c r="IK28" s="165">
        <v>-6.4608999999999996</v>
      </c>
      <c r="IL28" s="165">
        <v>-222.15469999999999</v>
      </c>
      <c r="IM28" s="165">
        <v>-12.6798</v>
      </c>
      <c r="IN28" s="166"/>
      <c r="IO28" s="165">
        <v>52.823500000000003</v>
      </c>
      <c r="IP28" s="165">
        <v>116.4286</v>
      </c>
      <c r="IQ28" s="165">
        <v>117.6347</v>
      </c>
      <c r="IR28" s="165">
        <v>107.2081</v>
      </c>
      <c r="IS28" s="165">
        <v>-23.5459</v>
      </c>
      <c r="IT28" s="165">
        <v>20.7456</v>
      </c>
      <c r="IU28" s="165">
        <v>18.727</v>
      </c>
      <c r="IV28" s="165">
        <v>-6.4066000000000001</v>
      </c>
      <c r="IW28" s="165">
        <v>89.019900000000007</v>
      </c>
      <c r="IX28" s="165">
        <v>-224.39250000000001</v>
      </c>
      <c r="IY28" s="165">
        <v>4.7439999999999998</v>
      </c>
      <c r="IZ28" s="165">
        <v>-2.9914999999999998</v>
      </c>
      <c r="JA28" s="165">
        <v>-0.3967</v>
      </c>
      <c r="JB28" s="165">
        <v>8.2759999999999998</v>
      </c>
      <c r="JC28" s="165">
        <v>-9.1999999999999993</v>
      </c>
      <c r="JD28" s="165">
        <v>3.5999999999999997E-2</v>
      </c>
      <c r="JE28" s="165">
        <v>3.7999999999999999E-2</v>
      </c>
      <c r="JF28" s="165">
        <v>4</v>
      </c>
      <c r="JG28" s="165">
        <v>-3.52</v>
      </c>
      <c r="JH28" s="165">
        <v>-1.2525999999999999</v>
      </c>
      <c r="JI28" s="165">
        <v>-1.6677999999999999</v>
      </c>
      <c r="JJ28" s="165">
        <v>2.1682999999999999</v>
      </c>
      <c r="JK28" s="165">
        <v>-0.93540000000000001</v>
      </c>
      <c r="JL28" s="165">
        <v>11.6</v>
      </c>
      <c r="JM28" s="165">
        <v>-1.2210000000000001</v>
      </c>
      <c r="JN28" s="165">
        <v>-2.4969999999999999</v>
      </c>
      <c r="JO28" s="166"/>
      <c r="JP28" s="166"/>
      <c r="JQ28" s="165">
        <v>3.9582999999999999</v>
      </c>
      <c r="JR28" s="165">
        <v>4.3718000000000004</v>
      </c>
      <c r="JS28" s="165">
        <v>3.51</v>
      </c>
      <c r="JT28" s="166"/>
      <c r="JU28" s="166"/>
      <c r="JV28" s="165">
        <v>1.5299999999999999E-2</v>
      </c>
      <c r="JW28" s="165">
        <v>1.21</v>
      </c>
      <c r="JX28" s="166"/>
      <c r="JY28" s="165">
        <v>-6.0930999999999997</v>
      </c>
      <c r="JZ28" s="165">
        <v>-4.4619</v>
      </c>
      <c r="KA28" s="165">
        <v>-26.2865</v>
      </c>
      <c r="KB28" s="165">
        <v>-4.7336999999999998</v>
      </c>
      <c r="KC28" s="165">
        <v>-2.1343000000000001</v>
      </c>
      <c r="KD28" s="165">
        <v>-28.3477</v>
      </c>
      <c r="KE28" s="166"/>
      <c r="KF28" s="165">
        <v>8.5</v>
      </c>
      <c r="KG28" s="165">
        <v>-27.3</v>
      </c>
      <c r="KH28" s="165">
        <v>19.888500000000001</v>
      </c>
      <c r="KI28" s="165">
        <v>-106.8421</v>
      </c>
    </row>
    <row r="29" spans="1:295" ht="18" customHeight="1" x14ac:dyDescent="0.3">
      <c r="A29" s="161" t="s">
        <v>77</v>
      </c>
      <c r="B29" s="161" t="s">
        <v>846</v>
      </c>
      <c r="C29" s="165">
        <v>0</v>
      </c>
      <c r="D29" s="166"/>
      <c r="E29" s="165">
        <v>-9.4093</v>
      </c>
      <c r="F29" s="165">
        <v>3.4864000000000002</v>
      </c>
      <c r="G29" s="165">
        <v>10.5701</v>
      </c>
      <c r="H29" s="166"/>
      <c r="I29" s="165">
        <v>19.328900000000001</v>
      </c>
      <c r="J29" s="166"/>
      <c r="K29" s="165">
        <v>25.640599999999999</v>
      </c>
      <c r="L29" s="165">
        <v>11.448700000000001</v>
      </c>
      <c r="M29" s="166"/>
      <c r="N29" s="165">
        <v>-24.42</v>
      </c>
      <c r="O29" s="165">
        <v>-30.8</v>
      </c>
      <c r="P29" s="165">
        <v>6.6</v>
      </c>
      <c r="Q29" s="165">
        <v>8.2799999999999994</v>
      </c>
      <c r="R29" s="165">
        <v>-19.8</v>
      </c>
      <c r="S29" s="165">
        <v>-2.4845000000000002</v>
      </c>
      <c r="T29" s="165">
        <v>-7.8743999999999996</v>
      </c>
      <c r="U29" s="165">
        <v>8.3946000000000005</v>
      </c>
      <c r="V29" s="165">
        <v>8.4952000000000005</v>
      </c>
      <c r="W29" s="165">
        <v>14.2661</v>
      </c>
      <c r="X29" s="165">
        <v>4.2546999999999997</v>
      </c>
      <c r="Y29" s="165">
        <v>9.6000000000000002E-2</v>
      </c>
      <c r="Z29" s="165">
        <v>2.3466999999999998</v>
      </c>
      <c r="AA29" s="166"/>
      <c r="AB29" s="165">
        <v>-0.77590000000000003</v>
      </c>
      <c r="AC29" s="165">
        <v>-0.72599999999999998</v>
      </c>
      <c r="AD29" s="165">
        <v>-0.70799999999999996</v>
      </c>
      <c r="AE29" s="165">
        <v>3.218</v>
      </c>
      <c r="AF29" s="165">
        <v>2.2200000000000002</v>
      </c>
      <c r="AG29" s="165">
        <v>-4.4000000000000004</v>
      </c>
      <c r="AH29" s="165">
        <v>-0.1</v>
      </c>
      <c r="AI29" s="165">
        <v>0.22800000000000001</v>
      </c>
      <c r="AJ29" s="166"/>
      <c r="AK29" s="165">
        <v>-11.87</v>
      </c>
      <c r="AL29" s="166"/>
      <c r="AM29" s="165">
        <v>-13.3</v>
      </c>
      <c r="AN29" s="165">
        <v>-13.43</v>
      </c>
      <c r="AO29" s="165">
        <v>8.4671000000000003</v>
      </c>
      <c r="AP29" s="165">
        <v>2.9403999999999999</v>
      </c>
      <c r="AQ29" s="165">
        <v>20.4895</v>
      </c>
      <c r="AR29" s="165">
        <v>23.982199999999999</v>
      </c>
      <c r="AS29" s="165">
        <v>-14.591200000000001</v>
      </c>
      <c r="AT29" s="165">
        <v>-11.654400000000001</v>
      </c>
      <c r="AU29" s="165">
        <v>-10.6494</v>
      </c>
      <c r="AV29" s="165">
        <v>9.5717999999999996</v>
      </c>
      <c r="AW29" s="165">
        <v>6.8971</v>
      </c>
      <c r="AX29" s="165">
        <v>-17.5486</v>
      </c>
      <c r="AY29" s="165">
        <v>-15.4053</v>
      </c>
      <c r="AZ29" s="165">
        <v>13.408799999999999</v>
      </c>
      <c r="BA29" s="165">
        <v>17.473400000000002</v>
      </c>
      <c r="BB29" s="165">
        <v>23.4268</v>
      </c>
      <c r="BC29" s="165">
        <v>8.1120000000000001</v>
      </c>
      <c r="BD29" s="165">
        <v>-4.2</v>
      </c>
      <c r="BE29" s="165">
        <v>-4.2</v>
      </c>
      <c r="BF29" s="165">
        <v>-24.3125</v>
      </c>
      <c r="BG29" s="165">
        <v>-23.494499999999999</v>
      </c>
      <c r="BH29" s="165">
        <v>-2.8994</v>
      </c>
      <c r="BI29" s="166"/>
      <c r="BJ29" s="165">
        <v>4.8483999999999998</v>
      </c>
      <c r="BK29" s="165">
        <v>5.2192999999999996</v>
      </c>
      <c r="BL29" s="165">
        <v>5.5400999999999998</v>
      </c>
      <c r="BM29" s="165">
        <v>3.6888999999999998</v>
      </c>
      <c r="BN29" s="165">
        <v>-75.105999999999995</v>
      </c>
      <c r="BO29" s="165">
        <v>63.386899999999997</v>
      </c>
      <c r="BP29" s="165">
        <v>63.692100000000003</v>
      </c>
      <c r="BQ29" s="165">
        <v>-30.816600000000001</v>
      </c>
      <c r="BR29" s="165">
        <v>-89.025400000000005</v>
      </c>
      <c r="BS29" s="166"/>
      <c r="BT29" s="166"/>
      <c r="BU29" s="166"/>
      <c r="BV29" s="165">
        <v>30.158200000000001</v>
      </c>
      <c r="BW29" s="165">
        <v>12.68</v>
      </c>
      <c r="BX29" s="165">
        <v>11.11</v>
      </c>
      <c r="BY29" s="165">
        <v>-1.2</v>
      </c>
      <c r="BZ29" s="165">
        <v>11.65</v>
      </c>
      <c r="CA29" s="165">
        <v>-24.242000000000001</v>
      </c>
      <c r="CB29" s="165">
        <v>-24.643899999999999</v>
      </c>
      <c r="CC29" s="165">
        <v>40.659599999999998</v>
      </c>
      <c r="CD29" s="165">
        <v>38.207900000000002</v>
      </c>
      <c r="CE29" s="165">
        <v>26.979900000000001</v>
      </c>
      <c r="CF29" s="165">
        <v>19.702500000000001</v>
      </c>
      <c r="CG29" s="165">
        <v>19.283000000000001</v>
      </c>
      <c r="CH29" s="165">
        <v>5.7751000000000001</v>
      </c>
      <c r="CI29" s="166"/>
      <c r="CJ29" s="166"/>
      <c r="CK29" s="166"/>
      <c r="CL29" s="165">
        <v>9.6</v>
      </c>
      <c r="CM29" s="165">
        <v>7</v>
      </c>
      <c r="CN29" s="165">
        <v>-3.85</v>
      </c>
      <c r="CO29" s="165">
        <v>50.363199999999999</v>
      </c>
      <c r="CP29" s="165">
        <v>49.404000000000003</v>
      </c>
      <c r="CQ29" s="165">
        <v>47.012</v>
      </c>
      <c r="CR29" s="165">
        <v>40.807200000000002</v>
      </c>
      <c r="CS29" s="165">
        <v>39.318199999999997</v>
      </c>
      <c r="CT29" s="165">
        <v>-24.629200000000001</v>
      </c>
      <c r="CU29" s="165">
        <v>-34.1126</v>
      </c>
      <c r="CV29" s="165">
        <v>-18.150300000000001</v>
      </c>
      <c r="CW29" s="165">
        <v>3.5983000000000001</v>
      </c>
      <c r="CX29" s="165">
        <v>35.51</v>
      </c>
      <c r="CY29" s="165">
        <v>14.45</v>
      </c>
      <c r="CZ29" s="165">
        <v>21.879899999999999</v>
      </c>
      <c r="DA29" s="165">
        <v>20.2179</v>
      </c>
      <c r="DB29" s="165">
        <v>-12.56</v>
      </c>
      <c r="DC29" s="165">
        <v>-6.8079999999999998</v>
      </c>
      <c r="DD29" s="166"/>
      <c r="DE29" s="166"/>
      <c r="DF29" s="165">
        <v>5.2821999999999996</v>
      </c>
      <c r="DG29" s="165">
        <v>-8.9623000000000008</v>
      </c>
      <c r="DH29" s="165">
        <v>-6.6792999999999996</v>
      </c>
      <c r="DI29" s="165">
        <v>-62.4</v>
      </c>
      <c r="DJ29" s="165">
        <v>0</v>
      </c>
      <c r="DK29" s="165">
        <v>6.7000000000000002E-3</v>
      </c>
      <c r="DL29" s="165">
        <v>7.4862000000000002</v>
      </c>
      <c r="DM29" s="165">
        <v>17.826699999999999</v>
      </c>
      <c r="DN29" s="165">
        <v>17.6328</v>
      </c>
      <c r="DO29" s="165">
        <v>8.24</v>
      </c>
      <c r="DP29" s="165">
        <v>-5.04</v>
      </c>
      <c r="DQ29" s="165">
        <v>15.097</v>
      </c>
      <c r="DR29" s="165">
        <v>-6.8278999999999996</v>
      </c>
      <c r="DS29" s="165">
        <v>-8.34</v>
      </c>
      <c r="DT29" s="165">
        <v>-8.35</v>
      </c>
      <c r="DU29" s="165">
        <v>24.02</v>
      </c>
      <c r="DV29" s="165">
        <v>14.96</v>
      </c>
      <c r="DW29" s="165">
        <v>-8.0364000000000004</v>
      </c>
      <c r="DX29" s="165">
        <v>-4.2091000000000003</v>
      </c>
      <c r="DY29" s="165">
        <v>-46.1616</v>
      </c>
      <c r="DZ29" s="166"/>
      <c r="EA29" s="165">
        <v>38.6708</v>
      </c>
      <c r="EB29" s="165">
        <v>12.8788</v>
      </c>
      <c r="EC29" s="165">
        <v>3.8024</v>
      </c>
      <c r="ED29" s="165">
        <v>4.5274999999999999</v>
      </c>
      <c r="EE29" s="165">
        <v>-3.379</v>
      </c>
      <c r="EF29" s="165">
        <v>-11.2339</v>
      </c>
      <c r="EG29" s="165">
        <v>-13.041</v>
      </c>
      <c r="EH29" s="165">
        <v>-50.354900000000001</v>
      </c>
      <c r="EI29" s="165">
        <v>-44.997300000000003</v>
      </c>
      <c r="EJ29" s="166"/>
      <c r="EK29" s="165">
        <v>-16.740300000000001</v>
      </c>
      <c r="EL29" s="165">
        <v>-15.2227</v>
      </c>
      <c r="EM29" s="165">
        <v>10.133800000000001</v>
      </c>
      <c r="EN29" s="165">
        <v>-3.5324</v>
      </c>
      <c r="EO29" s="165">
        <v>-4.3818999999999999</v>
      </c>
      <c r="EP29" s="165">
        <v>-15.875999999999999</v>
      </c>
      <c r="EQ29" s="166"/>
      <c r="ER29" s="165">
        <v>-29.544699999999999</v>
      </c>
      <c r="ES29" s="165">
        <v>-3.0956999999999999</v>
      </c>
      <c r="ET29" s="165">
        <v>6.28</v>
      </c>
      <c r="EU29" s="165">
        <v>-5.37</v>
      </c>
      <c r="EV29" s="165">
        <v>1.8</v>
      </c>
      <c r="EW29" s="165">
        <v>7.6832000000000003</v>
      </c>
      <c r="EX29" s="165">
        <v>-18.7486</v>
      </c>
      <c r="EY29" s="165">
        <v>-11.168200000000001</v>
      </c>
      <c r="EZ29" s="165">
        <v>-10.4109</v>
      </c>
      <c r="FA29" s="165">
        <v>7.0202</v>
      </c>
      <c r="FB29" s="165">
        <v>-8.9998000000000005</v>
      </c>
      <c r="FC29" s="165">
        <v>-9.0307999999999993</v>
      </c>
      <c r="FD29" s="165">
        <v>5.3276000000000003</v>
      </c>
      <c r="FE29" s="166"/>
      <c r="FF29" s="165">
        <v>5.0007000000000001</v>
      </c>
      <c r="FG29" s="165">
        <v>0</v>
      </c>
      <c r="FH29" s="165">
        <v>0</v>
      </c>
      <c r="FI29" s="166"/>
      <c r="FJ29" s="165">
        <v>12.3918</v>
      </c>
      <c r="FK29" s="165">
        <v>12.3918</v>
      </c>
      <c r="FL29" s="165">
        <v>-24.281199999999998</v>
      </c>
      <c r="FM29" s="165">
        <v>28.244</v>
      </c>
      <c r="FN29" s="166"/>
      <c r="FO29" s="165">
        <v>-4.5377999999999998</v>
      </c>
      <c r="FP29" s="165">
        <v>9.5108999999999995</v>
      </c>
      <c r="FQ29" s="165">
        <v>28.072900000000001</v>
      </c>
      <c r="FR29" s="165">
        <v>-20.66</v>
      </c>
      <c r="FS29" s="165">
        <v>-0.79790000000000005</v>
      </c>
      <c r="FT29" s="165">
        <v>0.19159999999999999</v>
      </c>
      <c r="FU29" s="165">
        <v>-0.34</v>
      </c>
      <c r="FV29" s="165">
        <v>0.84</v>
      </c>
      <c r="FW29" s="165">
        <v>-28.9087</v>
      </c>
      <c r="FX29" s="166"/>
      <c r="FY29" s="165">
        <v>2.4990000000000001</v>
      </c>
      <c r="FZ29" s="165">
        <v>-1.5269999999999999</v>
      </c>
      <c r="GA29" s="166"/>
      <c r="GB29" s="165">
        <v>8.43</v>
      </c>
      <c r="GC29" s="165">
        <v>-22.5197</v>
      </c>
      <c r="GD29" s="165">
        <v>-13.4802</v>
      </c>
      <c r="GE29" s="165">
        <v>-2.46</v>
      </c>
      <c r="GF29" s="165">
        <v>29.38</v>
      </c>
      <c r="GG29" s="166"/>
      <c r="GH29" s="165">
        <v>25.500399999999999</v>
      </c>
      <c r="GI29" s="165">
        <v>-7.7244000000000002</v>
      </c>
      <c r="GJ29" s="165">
        <v>-8.2446000000000002</v>
      </c>
      <c r="GK29" s="165">
        <v>2.6680000000000001</v>
      </c>
      <c r="GL29" s="166"/>
      <c r="GM29" s="166"/>
      <c r="GN29" s="165">
        <v>-11.312099999999999</v>
      </c>
      <c r="GO29" s="165">
        <v>-26.898199999999999</v>
      </c>
      <c r="GP29" s="165">
        <v>2.0318999999999998</v>
      </c>
      <c r="GQ29" s="165">
        <v>-21.942</v>
      </c>
      <c r="GR29" s="165">
        <v>5.0129000000000001</v>
      </c>
      <c r="GS29" s="165">
        <v>6.5479000000000003</v>
      </c>
      <c r="GT29" s="165">
        <v>135.6421</v>
      </c>
      <c r="GU29" s="165">
        <v>-4.7333999999999996</v>
      </c>
      <c r="GV29" s="165">
        <v>-8.1608000000000001</v>
      </c>
      <c r="GW29" s="165">
        <v>-8.2864000000000004</v>
      </c>
      <c r="GX29" s="165">
        <v>1.7137</v>
      </c>
      <c r="GY29" s="165">
        <v>8.3297000000000008</v>
      </c>
      <c r="GZ29" s="165">
        <v>8.5373000000000001</v>
      </c>
      <c r="HA29" s="165">
        <v>1.1349</v>
      </c>
      <c r="HB29" s="165">
        <v>-23.579899999999999</v>
      </c>
      <c r="HC29" s="165">
        <v>-22.303699999999999</v>
      </c>
      <c r="HD29" s="166"/>
      <c r="HE29" s="166"/>
      <c r="HF29" s="165">
        <v>-10.7379</v>
      </c>
      <c r="HG29" s="165">
        <v>27.250699999999998</v>
      </c>
      <c r="HH29" s="165">
        <v>96.689599999999999</v>
      </c>
      <c r="HI29" s="165">
        <v>-34.018599999999999</v>
      </c>
      <c r="HJ29" s="165">
        <v>18.2164</v>
      </c>
      <c r="HK29" s="166"/>
      <c r="HL29" s="165">
        <v>7.7778</v>
      </c>
      <c r="HM29" s="165">
        <v>-11.6837</v>
      </c>
      <c r="HN29" s="165">
        <v>-14.563000000000001</v>
      </c>
      <c r="HO29" s="166"/>
      <c r="HP29" s="166"/>
      <c r="HQ29" s="165">
        <v>-4.4207000000000001</v>
      </c>
      <c r="HR29" s="165">
        <v>-3.8109000000000002</v>
      </c>
      <c r="HS29" s="165">
        <v>-31.360700000000001</v>
      </c>
      <c r="HT29" s="165">
        <v>-31.117799999999999</v>
      </c>
      <c r="HU29" s="165">
        <v>25.6</v>
      </c>
      <c r="HV29" s="165">
        <v>24.88</v>
      </c>
      <c r="HW29" s="165">
        <v>-32</v>
      </c>
      <c r="HX29" s="165">
        <v>-32.4</v>
      </c>
      <c r="HY29" s="165">
        <v>1.2845</v>
      </c>
      <c r="HZ29" s="165">
        <v>12.64</v>
      </c>
      <c r="IA29" s="165">
        <v>39.495800000000003</v>
      </c>
      <c r="IB29" s="165">
        <v>14.6442</v>
      </c>
      <c r="IC29" s="165">
        <v>14.777100000000001</v>
      </c>
      <c r="ID29" s="165">
        <v>-11.8</v>
      </c>
      <c r="IE29" s="166"/>
      <c r="IF29" s="165">
        <v>-13.5</v>
      </c>
      <c r="IG29" s="165">
        <v>-14.1</v>
      </c>
      <c r="IH29" s="165">
        <v>-17.362300000000001</v>
      </c>
      <c r="II29" s="165">
        <v>-17.37</v>
      </c>
      <c r="IJ29" s="165">
        <v>-191.4948</v>
      </c>
      <c r="IK29" s="165">
        <v>-9.4810999999999996</v>
      </c>
      <c r="IL29" s="165">
        <v>-223.16919999999999</v>
      </c>
      <c r="IM29" s="165">
        <v>-13.324400000000001</v>
      </c>
      <c r="IN29" s="166"/>
      <c r="IO29" s="165">
        <v>52.8155</v>
      </c>
      <c r="IP29" s="165">
        <v>114.7869</v>
      </c>
      <c r="IQ29" s="165">
        <v>119.4342</v>
      </c>
      <c r="IR29" s="165">
        <v>104.37139999999999</v>
      </c>
      <c r="IS29" s="165">
        <v>-22.33</v>
      </c>
      <c r="IT29" s="165">
        <v>18.682700000000001</v>
      </c>
      <c r="IU29" s="165">
        <v>15.509499999999999</v>
      </c>
      <c r="IV29" s="165">
        <v>-6.6367000000000003</v>
      </c>
      <c r="IW29" s="165">
        <v>88.324799999999996</v>
      </c>
      <c r="IX29" s="165">
        <v>-222.1447</v>
      </c>
      <c r="IY29" s="165">
        <v>10.1112</v>
      </c>
      <c r="IZ29" s="165">
        <v>-7.7952000000000004</v>
      </c>
      <c r="JA29" s="165">
        <v>-1.0290999999999999</v>
      </c>
      <c r="JB29" s="165">
        <v>7.3369999999999997</v>
      </c>
      <c r="JC29" s="165">
        <v>-9.36</v>
      </c>
      <c r="JD29" s="165">
        <v>-0.24399999999999999</v>
      </c>
      <c r="JE29" s="165">
        <v>-0.246</v>
      </c>
      <c r="JF29" s="165">
        <v>4</v>
      </c>
      <c r="JG29" s="165">
        <v>-3.2</v>
      </c>
      <c r="JH29" s="165">
        <v>-1.4390000000000001</v>
      </c>
      <c r="JI29" s="165">
        <v>-2.6932</v>
      </c>
      <c r="JJ29" s="165">
        <v>1.4968999999999999</v>
      </c>
      <c r="JK29" s="165">
        <v>-0.29139999999999999</v>
      </c>
      <c r="JL29" s="165">
        <v>12.5</v>
      </c>
      <c r="JM29" s="165">
        <v>1.0269999999999999</v>
      </c>
      <c r="JN29" s="165">
        <v>1.585</v>
      </c>
      <c r="JO29" s="166"/>
      <c r="JP29" s="166"/>
      <c r="JQ29" s="165">
        <v>3.9961000000000002</v>
      </c>
      <c r="JR29" s="165">
        <v>2.9767999999999999</v>
      </c>
      <c r="JS29" s="165">
        <v>4.4896000000000003</v>
      </c>
      <c r="JT29" s="166"/>
      <c r="JU29" s="166"/>
      <c r="JV29" s="165">
        <v>2.52E-2</v>
      </c>
      <c r="JW29" s="165">
        <v>1.28</v>
      </c>
      <c r="JX29" s="166"/>
      <c r="JY29" s="165">
        <v>-7.4668000000000001</v>
      </c>
      <c r="JZ29" s="165">
        <v>-3.5432000000000001</v>
      </c>
      <c r="KA29" s="165">
        <v>-25.890899999999998</v>
      </c>
      <c r="KB29" s="165">
        <v>-5.5843999999999996</v>
      </c>
      <c r="KC29" s="165">
        <v>0</v>
      </c>
      <c r="KD29" s="165">
        <v>-29.314299999999999</v>
      </c>
      <c r="KE29" s="166"/>
      <c r="KF29" s="165">
        <v>8.4</v>
      </c>
      <c r="KG29" s="165">
        <v>-27.4</v>
      </c>
      <c r="KH29" s="165">
        <v>18.241700000000002</v>
      </c>
      <c r="KI29" s="165">
        <v>-98.516300000000001</v>
      </c>
    </row>
    <row r="30" spans="1:295" ht="18" customHeight="1" x14ac:dyDescent="0.3">
      <c r="A30" s="161" t="s">
        <v>77</v>
      </c>
      <c r="B30" s="161" t="s">
        <v>847</v>
      </c>
      <c r="C30" s="165">
        <v>0</v>
      </c>
      <c r="D30" s="166"/>
      <c r="E30" s="165">
        <v>-9.4953000000000003</v>
      </c>
      <c r="F30" s="165">
        <v>3.4222999999999999</v>
      </c>
      <c r="G30" s="165">
        <v>9.6903000000000006</v>
      </c>
      <c r="H30" s="166"/>
      <c r="I30" s="165">
        <v>19.8491</v>
      </c>
      <c r="J30" s="166"/>
      <c r="K30" s="165">
        <v>29.500599999999999</v>
      </c>
      <c r="L30" s="165">
        <v>13.192600000000001</v>
      </c>
      <c r="M30" s="166"/>
      <c r="N30" s="165">
        <v>-26.64</v>
      </c>
      <c r="O30" s="165">
        <v>-28.6</v>
      </c>
      <c r="P30" s="165">
        <v>4.4000000000000004</v>
      </c>
      <c r="Q30" s="165">
        <v>7.452</v>
      </c>
      <c r="R30" s="166"/>
      <c r="S30" s="165">
        <v>-2.5024000000000002</v>
      </c>
      <c r="T30" s="165">
        <v>-8.6486999999999998</v>
      </c>
      <c r="U30" s="165">
        <v>8.3291000000000004</v>
      </c>
      <c r="V30" s="165">
        <v>8.3224999999999998</v>
      </c>
      <c r="W30" s="165">
        <v>14.327500000000001</v>
      </c>
      <c r="X30" s="165">
        <v>3.1339999999999999</v>
      </c>
      <c r="Y30" s="165">
        <v>0.1709</v>
      </c>
      <c r="Z30" s="165">
        <v>2.4340000000000002</v>
      </c>
      <c r="AA30" s="166"/>
      <c r="AB30" s="165">
        <v>-0.86919999999999997</v>
      </c>
      <c r="AC30" s="165">
        <v>-0.69299999999999995</v>
      </c>
      <c r="AD30" s="165">
        <v>-0.67400000000000004</v>
      </c>
      <c r="AE30" s="165">
        <v>3.9740000000000002</v>
      </c>
      <c r="AF30" s="165">
        <v>4.4400000000000004</v>
      </c>
      <c r="AG30" s="166"/>
      <c r="AH30" s="165">
        <v>-4.3999999999999997E-2</v>
      </c>
      <c r="AI30" s="165">
        <v>0.245</v>
      </c>
      <c r="AJ30" s="166"/>
      <c r="AK30" s="165">
        <v>-11.65</v>
      </c>
      <c r="AL30" s="166"/>
      <c r="AM30" s="165">
        <v>-13.49</v>
      </c>
      <c r="AN30" s="165">
        <v>-13.6</v>
      </c>
      <c r="AO30" s="165">
        <v>8.5330999999999992</v>
      </c>
      <c r="AP30" s="165">
        <v>3.2583000000000002</v>
      </c>
      <c r="AQ30" s="165">
        <v>20.781300000000002</v>
      </c>
      <c r="AR30" s="165">
        <v>24.1419</v>
      </c>
      <c r="AS30" s="165">
        <v>-14.976100000000001</v>
      </c>
      <c r="AT30" s="165">
        <v>-9.6450999999999993</v>
      </c>
      <c r="AU30" s="165">
        <v>-9.6300000000000008</v>
      </c>
      <c r="AV30" s="165">
        <v>0.2157</v>
      </c>
      <c r="AW30" s="165">
        <v>0.1198</v>
      </c>
      <c r="AX30" s="165">
        <v>-16.209099999999999</v>
      </c>
      <c r="AY30" s="165">
        <v>-13.5299</v>
      </c>
      <c r="AZ30" s="165">
        <v>11.498699999999999</v>
      </c>
      <c r="BA30" s="165">
        <v>12.116199999999999</v>
      </c>
      <c r="BB30" s="165">
        <v>30.910499999999999</v>
      </c>
      <c r="BC30" s="165">
        <v>14.6388</v>
      </c>
      <c r="BD30" s="165">
        <v>-6.5</v>
      </c>
      <c r="BE30" s="165">
        <v>-6.5</v>
      </c>
      <c r="BF30" s="165">
        <v>-24.125699999999998</v>
      </c>
      <c r="BG30" s="165">
        <v>-24.4574</v>
      </c>
      <c r="BH30" s="165">
        <v>-2.7725</v>
      </c>
      <c r="BI30" s="166"/>
      <c r="BJ30" s="165">
        <v>4.5186999999999999</v>
      </c>
      <c r="BK30" s="165">
        <v>5.5320999999999998</v>
      </c>
      <c r="BL30" s="165">
        <v>6.2927</v>
      </c>
      <c r="BM30" s="165">
        <v>4.2511999999999999</v>
      </c>
      <c r="BN30" s="165">
        <v>-78.463099999999997</v>
      </c>
      <c r="BO30" s="165">
        <v>66.286199999999994</v>
      </c>
      <c r="BP30" s="165">
        <v>66.621899999999997</v>
      </c>
      <c r="BQ30" s="165">
        <v>-40.520200000000003</v>
      </c>
      <c r="BR30" s="165">
        <v>-78.239099999999993</v>
      </c>
      <c r="BS30" s="166"/>
      <c r="BT30" s="166"/>
      <c r="BU30" s="166"/>
      <c r="BV30" s="165">
        <v>32.363700000000001</v>
      </c>
      <c r="BW30" s="165">
        <v>12.81</v>
      </c>
      <c r="BX30" s="165">
        <v>11.38</v>
      </c>
      <c r="BY30" s="165">
        <v>-0.6</v>
      </c>
      <c r="BZ30" s="165">
        <v>11.91</v>
      </c>
      <c r="CA30" s="165">
        <v>-22.366599999999998</v>
      </c>
      <c r="CB30" s="165">
        <v>-22.232700000000001</v>
      </c>
      <c r="CC30" s="165">
        <v>40.354999999999997</v>
      </c>
      <c r="CD30" s="165">
        <v>39.434600000000003</v>
      </c>
      <c r="CE30" s="165">
        <v>25.958600000000001</v>
      </c>
      <c r="CF30" s="165">
        <v>15.901300000000001</v>
      </c>
      <c r="CG30" s="165">
        <v>15.5846</v>
      </c>
      <c r="CH30" s="165">
        <v>4.1048999999999998</v>
      </c>
      <c r="CI30" s="166"/>
      <c r="CJ30" s="166"/>
      <c r="CK30" s="166"/>
      <c r="CL30" s="165">
        <v>11.2</v>
      </c>
      <c r="CM30" s="165">
        <v>8.5</v>
      </c>
      <c r="CN30" s="165">
        <v>-3.91</v>
      </c>
      <c r="CO30" s="165">
        <v>49.903199999999998</v>
      </c>
      <c r="CP30" s="165">
        <v>49.823500000000003</v>
      </c>
      <c r="CQ30" s="165">
        <v>47.046900000000001</v>
      </c>
      <c r="CR30" s="165">
        <v>40.794199999999996</v>
      </c>
      <c r="CS30" s="165">
        <v>41.553199999999997</v>
      </c>
      <c r="CT30" s="165">
        <v>-23.004000000000001</v>
      </c>
      <c r="CU30" s="165">
        <v>-34.927399999999999</v>
      </c>
      <c r="CV30" s="165">
        <v>-18.788799999999998</v>
      </c>
      <c r="CW30" s="165">
        <v>3.8527999999999998</v>
      </c>
      <c r="CX30" s="165">
        <v>35.03</v>
      </c>
      <c r="CY30" s="165">
        <v>14.33</v>
      </c>
      <c r="CZ30" s="165">
        <v>22.504899999999999</v>
      </c>
      <c r="DA30" s="165">
        <v>20.901499999999999</v>
      </c>
      <c r="DB30" s="165">
        <v>-12.75</v>
      </c>
      <c r="DC30" s="165">
        <v>-7.1040000000000001</v>
      </c>
      <c r="DD30" s="166"/>
      <c r="DE30" s="166"/>
      <c r="DF30" s="165">
        <v>3.9805999999999999</v>
      </c>
      <c r="DG30" s="165">
        <v>-9.0545000000000009</v>
      </c>
      <c r="DH30" s="165">
        <v>-6.7683</v>
      </c>
      <c r="DI30" s="165">
        <v>-64</v>
      </c>
      <c r="DJ30" s="166"/>
      <c r="DK30" s="165">
        <v>5.4999999999999997E-3</v>
      </c>
      <c r="DL30" s="165">
        <v>8.6082000000000001</v>
      </c>
      <c r="DM30" s="165">
        <v>17.669</v>
      </c>
      <c r="DN30" s="165">
        <v>19.117100000000001</v>
      </c>
      <c r="DO30" s="165">
        <v>9.2899999999999991</v>
      </c>
      <c r="DP30" s="165">
        <v>-4.76</v>
      </c>
      <c r="DQ30" s="165">
        <v>17.329000000000001</v>
      </c>
      <c r="DR30" s="165">
        <v>-5.4040999999999997</v>
      </c>
      <c r="DS30" s="165">
        <v>-8.14</v>
      </c>
      <c r="DT30" s="165">
        <v>-8.1999999999999993</v>
      </c>
      <c r="DU30" s="165">
        <v>23.52</v>
      </c>
      <c r="DV30" s="165">
        <v>15.1</v>
      </c>
      <c r="DW30" s="165">
        <v>-8.5817999999999994</v>
      </c>
      <c r="DX30" s="165">
        <v>-4.3727</v>
      </c>
      <c r="DY30" s="165">
        <v>-44.248399999999997</v>
      </c>
      <c r="DZ30" s="166"/>
      <c r="EA30" s="165">
        <v>42.055900000000001</v>
      </c>
      <c r="EB30" s="165">
        <v>15.178800000000001</v>
      </c>
      <c r="EC30" s="165">
        <v>6.4339000000000004</v>
      </c>
      <c r="ED30" s="165">
        <v>5.9218000000000002</v>
      </c>
      <c r="EE30" s="165">
        <v>3.1718000000000002</v>
      </c>
      <c r="EF30" s="165">
        <v>-5.4295999999999998</v>
      </c>
      <c r="EG30" s="165">
        <v>-13.272</v>
      </c>
      <c r="EH30" s="165">
        <v>-38.041699999999999</v>
      </c>
      <c r="EI30" s="165">
        <v>-46.605800000000002</v>
      </c>
      <c r="EJ30" s="166"/>
      <c r="EK30" s="165">
        <v>-16.792999999999999</v>
      </c>
      <c r="EL30" s="165">
        <v>-16.0045</v>
      </c>
      <c r="EM30" s="165">
        <v>0</v>
      </c>
      <c r="EN30" s="165">
        <v>-0.2147</v>
      </c>
      <c r="EO30" s="165">
        <v>-1.4814000000000001</v>
      </c>
      <c r="EP30" s="165">
        <v>11.28</v>
      </c>
      <c r="EQ30" s="166"/>
      <c r="ER30" s="165">
        <v>-33.1432</v>
      </c>
      <c r="ES30" s="165">
        <v>-9.6476000000000006</v>
      </c>
      <c r="ET30" s="165">
        <v>-14.32</v>
      </c>
      <c r="EU30" s="165">
        <v>-3.27</v>
      </c>
      <c r="EV30" s="165">
        <v>-1</v>
      </c>
      <c r="EW30" s="165">
        <v>7.7275</v>
      </c>
      <c r="EX30" s="165">
        <v>-15.632099999999999</v>
      </c>
      <c r="EY30" s="165">
        <v>-11.1866</v>
      </c>
      <c r="EZ30" s="165">
        <v>-10.485099999999999</v>
      </c>
      <c r="FA30" s="165">
        <v>7.1356000000000002</v>
      </c>
      <c r="FB30" s="165">
        <v>-10.67</v>
      </c>
      <c r="FC30" s="165">
        <v>0</v>
      </c>
      <c r="FD30" s="165">
        <v>5.5500999999999996</v>
      </c>
      <c r="FE30" s="166"/>
      <c r="FF30" s="165">
        <v>5.2630999999999997</v>
      </c>
      <c r="FG30" s="165">
        <v>4.3437000000000001</v>
      </c>
      <c r="FH30" s="165">
        <v>5.0946999999999996</v>
      </c>
      <c r="FI30" s="165">
        <v>3.2141999999999999</v>
      </c>
      <c r="FJ30" s="165">
        <v>10.7172</v>
      </c>
      <c r="FK30" s="165">
        <v>11.554500000000001</v>
      </c>
      <c r="FL30" s="165">
        <v>-24.7835</v>
      </c>
      <c r="FM30" s="165">
        <v>26.609000000000002</v>
      </c>
      <c r="FN30" s="166"/>
      <c r="FO30" s="165">
        <v>-6.9371999999999998</v>
      </c>
      <c r="FP30" s="165">
        <v>0</v>
      </c>
      <c r="FQ30" s="165">
        <v>30.0261</v>
      </c>
      <c r="FR30" s="165">
        <v>-20.87</v>
      </c>
      <c r="FS30" s="165">
        <v>1.3299999999999999E-2</v>
      </c>
      <c r="FT30" s="165">
        <v>0.19159999999999999</v>
      </c>
      <c r="FU30" s="165">
        <v>-0.56000000000000005</v>
      </c>
      <c r="FV30" s="165">
        <v>1.02</v>
      </c>
      <c r="FW30" s="165">
        <v>-29.996099999999998</v>
      </c>
      <c r="FX30" s="165">
        <v>2.5314000000000001</v>
      </c>
      <c r="FY30" s="165">
        <v>2.5099999999999998</v>
      </c>
      <c r="FZ30" s="165">
        <v>-1.591</v>
      </c>
      <c r="GA30" s="166"/>
      <c r="GB30" s="165">
        <v>7.63</v>
      </c>
      <c r="GC30" s="165">
        <v>-20.712700000000002</v>
      </c>
      <c r="GD30" s="165">
        <v>-10.504300000000001</v>
      </c>
      <c r="GE30" s="165">
        <v>-2.91</v>
      </c>
      <c r="GF30" s="165">
        <v>29.089099999999998</v>
      </c>
      <c r="GG30" s="166"/>
      <c r="GH30" s="165">
        <v>25.6205</v>
      </c>
      <c r="GI30" s="165">
        <v>-7.9173999999999998</v>
      </c>
      <c r="GJ30" s="165">
        <v>-8.5715000000000003</v>
      </c>
      <c r="GK30" s="165">
        <v>2.8151999999999999</v>
      </c>
      <c r="GL30" s="166"/>
      <c r="GM30" s="166"/>
      <c r="GN30" s="166"/>
      <c r="GO30" s="165">
        <v>-29.313099999999999</v>
      </c>
      <c r="GP30" s="165">
        <v>3.2014999999999998</v>
      </c>
      <c r="GQ30" s="165">
        <v>-21.74</v>
      </c>
      <c r="GR30" s="165">
        <v>6.4451000000000001</v>
      </c>
      <c r="GS30" s="165">
        <v>6.0247000000000002</v>
      </c>
      <c r="GT30" s="166"/>
      <c r="GU30" s="165">
        <v>-4.3704999999999998</v>
      </c>
      <c r="GV30" s="165">
        <v>-8.1786999999999992</v>
      </c>
      <c r="GW30" s="165">
        <v>-8.2911999999999999</v>
      </c>
      <c r="GX30" s="165">
        <v>2.1959</v>
      </c>
      <c r="GY30" s="165">
        <v>8.4468999999999994</v>
      </c>
      <c r="GZ30" s="165">
        <v>8.5373000000000001</v>
      </c>
      <c r="HA30" s="165">
        <v>1.5403</v>
      </c>
      <c r="HB30" s="165">
        <v>-23.090399999999999</v>
      </c>
      <c r="HC30" s="165">
        <v>-21.4923</v>
      </c>
      <c r="HD30" s="165">
        <v>1.26</v>
      </c>
      <c r="HE30" s="165">
        <v>-6.95</v>
      </c>
      <c r="HF30" s="165">
        <v>-12.295</v>
      </c>
      <c r="HG30" s="165">
        <v>27.6493</v>
      </c>
      <c r="HH30" s="165">
        <v>98.982299999999995</v>
      </c>
      <c r="HI30" s="165">
        <v>-33.483699999999999</v>
      </c>
      <c r="HJ30" s="165">
        <v>19.088899999999999</v>
      </c>
      <c r="HK30" s="166"/>
      <c r="HL30" s="165">
        <v>7.3926999999999996</v>
      </c>
      <c r="HM30" s="165">
        <v>0</v>
      </c>
      <c r="HN30" s="165">
        <v>0</v>
      </c>
      <c r="HO30" s="166"/>
      <c r="HP30" s="166"/>
      <c r="HQ30" s="165">
        <v>-2.5529999999999999</v>
      </c>
      <c r="HR30" s="165">
        <v>-2.6408999999999998</v>
      </c>
      <c r="HS30" s="165">
        <v>-31.960899999999999</v>
      </c>
      <c r="HT30" s="165">
        <v>-31.476400000000002</v>
      </c>
      <c r="HU30" s="165">
        <v>27.85</v>
      </c>
      <c r="HV30" s="165">
        <v>27.9</v>
      </c>
      <c r="HW30" s="165">
        <v>-27.9</v>
      </c>
      <c r="HX30" s="165">
        <v>-28.7</v>
      </c>
      <c r="HY30" s="165">
        <v>1.2662</v>
      </c>
      <c r="HZ30" s="165">
        <v>13.04</v>
      </c>
      <c r="IA30" s="165">
        <v>36.263300000000001</v>
      </c>
      <c r="IB30" s="165">
        <v>16.561900000000001</v>
      </c>
      <c r="IC30" s="165">
        <v>16.0411</v>
      </c>
      <c r="ID30" s="165">
        <v>-11.4</v>
      </c>
      <c r="IE30" s="166"/>
      <c r="IF30" s="165">
        <v>-13.5</v>
      </c>
      <c r="IG30" s="165">
        <v>-14.1</v>
      </c>
      <c r="IH30" s="166"/>
      <c r="II30" s="166"/>
      <c r="IJ30" s="165">
        <v>-188.85900000000001</v>
      </c>
      <c r="IK30" s="165">
        <v>-9.0820000000000007</v>
      </c>
      <c r="IL30" s="165">
        <v>-222.82470000000001</v>
      </c>
      <c r="IM30" s="165">
        <v>-11.464</v>
      </c>
      <c r="IN30" s="166"/>
      <c r="IO30" s="165">
        <v>56.010399999999997</v>
      </c>
      <c r="IP30" s="165">
        <v>113.0612</v>
      </c>
      <c r="IQ30" s="165">
        <v>120.03319999999999</v>
      </c>
      <c r="IR30" s="165">
        <v>106.7526</v>
      </c>
      <c r="IS30" s="165">
        <v>-17.3446</v>
      </c>
      <c r="IT30" s="165">
        <v>17.008299999999998</v>
      </c>
      <c r="IU30" s="165">
        <v>16.364899999999999</v>
      </c>
      <c r="IV30" s="165">
        <v>-7.2412999999999998</v>
      </c>
      <c r="IW30" s="165">
        <v>95.581000000000003</v>
      </c>
      <c r="IX30" s="165">
        <v>-223.49109999999999</v>
      </c>
      <c r="IY30" s="165">
        <v>12.6302</v>
      </c>
      <c r="IZ30" s="165">
        <v>-10.711</v>
      </c>
      <c r="JA30" s="165">
        <v>-1.2171000000000001</v>
      </c>
      <c r="JB30" s="165">
        <v>7.8410000000000002</v>
      </c>
      <c r="JC30" s="165">
        <v>-7.92</v>
      </c>
      <c r="JD30" s="165">
        <v>-0.109</v>
      </c>
      <c r="JE30" s="165">
        <v>-0.112</v>
      </c>
      <c r="JF30" s="165">
        <v>2.96</v>
      </c>
      <c r="JG30" s="165">
        <v>-1.44</v>
      </c>
      <c r="JH30" s="165">
        <v>-1.5018</v>
      </c>
      <c r="JI30" s="165">
        <v>-3.9535999999999998</v>
      </c>
      <c r="JJ30" s="165">
        <v>1.4359</v>
      </c>
      <c r="JK30" s="165">
        <v>-0.14499999999999999</v>
      </c>
      <c r="JL30" s="165">
        <v>14.3</v>
      </c>
      <c r="JM30" s="165">
        <v>-0.438</v>
      </c>
      <c r="JN30" s="165">
        <v>-0.316</v>
      </c>
      <c r="JO30" s="166"/>
      <c r="JP30" s="166"/>
      <c r="JQ30" s="165">
        <v>3.8874</v>
      </c>
      <c r="JR30" s="165">
        <v>3.4514999999999998</v>
      </c>
      <c r="JS30" s="165">
        <v>3.8835999999999999</v>
      </c>
      <c r="JT30" s="166"/>
      <c r="JU30" s="166"/>
      <c r="JV30" s="165">
        <v>0.1074</v>
      </c>
      <c r="JW30" s="165">
        <v>1.23</v>
      </c>
      <c r="JX30" s="166"/>
      <c r="JY30" s="165">
        <v>-7.6814999999999998</v>
      </c>
      <c r="JZ30" s="165">
        <v>-3.4607000000000001</v>
      </c>
      <c r="KA30" s="165">
        <v>-25.297000000000001</v>
      </c>
      <c r="KB30" s="165">
        <v>-6.9766000000000004</v>
      </c>
      <c r="KC30" s="165">
        <v>-2.3090000000000002</v>
      </c>
      <c r="KD30" s="165">
        <v>-27.769200000000001</v>
      </c>
      <c r="KE30" s="166"/>
      <c r="KF30" s="165">
        <v>8.3000000000000007</v>
      </c>
      <c r="KG30" s="165">
        <v>-26.7</v>
      </c>
      <c r="KH30" s="165">
        <v>20.027999999999999</v>
      </c>
      <c r="KI30" s="165">
        <v>-93.8596</v>
      </c>
    </row>
    <row r="31" spans="1:295" ht="18" customHeight="1" x14ac:dyDescent="0.3">
      <c r="A31" s="161" t="s">
        <v>77</v>
      </c>
      <c r="B31" s="161" t="s">
        <v>848</v>
      </c>
      <c r="C31" s="165">
        <v>0</v>
      </c>
      <c r="D31" s="165">
        <v>0</v>
      </c>
      <c r="E31" s="165">
        <v>-9.2940000000000005</v>
      </c>
      <c r="F31" s="165">
        <v>3.4792000000000001</v>
      </c>
      <c r="G31" s="165">
        <v>9.7225999999999999</v>
      </c>
      <c r="H31" s="165">
        <v>0</v>
      </c>
      <c r="I31" s="165">
        <v>20.775099999999998</v>
      </c>
      <c r="J31" s="166"/>
      <c r="K31" s="165">
        <v>29.223199999999999</v>
      </c>
      <c r="L31" s="165">
        <v>13.2196</v>
      </c>
      <c r="M31" s="165">
        <v>8.4863</v>
      </c>
      <c r="N31" s="165">
        <v>-26.64</v>
      </c>
      <c r="O31" s="165">
        <v>-28.6</v>
      </c>
      <c r="P31" s="165">
        <v>4.4000000000000004</v>
      </c>
      <c r="Q31" s="166"/>
      <c r="R31" s="166"/>
      <c r="S31" s="165">
        <v>-2.4356</v>
      </c>
      <c r="T31" s="165">
        <v>-9.2586999999999993</v>
      </c>
      <c r="U31" s="165">
        <v>8.4541000000000004</v>
      </c>
      <c r="V31" s="165">
        <v>8.4230999999999998</v>
      </c>
      <c r="W31" s="165">
        <v>14.239000000000001</v>
      </c>
      <c r="X31" s="165">
        <v>3.3675999999999999</v>
      </c>
      <c r="Y31" s="165">
        <v>-2.4799999999999999E-2</v>
      </c>
      <c r="Z31" s="165">
        <v>2.4908999999999999</v>
      </c>
      <c r="AA31" s="166"/>
      <c r="AB31" s="165">
        <v>-0.77210000000000001</v>
      </c>
      <c r="AC31" s="165">
        <v>-0.50700000000000001</v>
      </c>
      <c r="AD31" s="165">
        <v>-0.497</v>
      </c>
      <c r="AE31" s="165">
        <v>3.8050000000000002</v>
      </c>
      <c r="AF31" s="165">
        <v>4.4400000000000004</v>
      </c>
      <c r="AG31" s="165">
        <v>-4.4000000000000004</v>
      </c>
      <c r="AH31" s="165">
        <v>-0.28699999999999998</v>
      </c>
      <c r="AI31" s="165">
        <v>0.247</v>
      </c>
      <c r="AJ31" s="166"/>
      <c r="AK31" s="165">
        <v>-10.43</v>
      </c>
      <c r="AL31" s="166"/>
      <c r="AM31" s="165">
        <v>-13.51</v>
      </c>
      <c r="AN31" s="165">
        <v>-13.57</v>
      </c>
      <c r="AO31" s="165">
        <v>9.7660999999999998</v>
      </c>
      <c r="AP31" s="165">
        <v>3.3026</v>
      </c>
      <c r="AQ31" s="165">
        <v>21.0472</v>
      </c>
      <c r="AR31" s="165">
        <v>24.1112</v>
      </c>
      <c r="AS31" s="165">
        <v>-18.8674</v>
      </c>
      <c r="AT31" s="165">
        <v>-9.6450999999999993</v>
      </c>
      <c r="AU31" s="165">
        <v>-10.0802</v>
      </c>
      <c r="AV31" s="165">
        <v>11.126200000000001</v>
      </c>
      <c r="AW31" s="165">
        <v>16.8185</v>
      </c>
      <c r="AX31" s="165">
        <v>-18.4864</v>
      </c>
      <c r="AY31" s="165">
        <v>-16.610900000000001</v>
      </c>
      <c r="AZ31" s="165">
        <v>18.909099999999999</v>
      </c>
      <c r="BA31" s="165">
        <v>21.676300000000001</v>
      </c>
      <c r="BB31" s="165">
        <v>21.4679</v>
      </c>
      <c r="BC31" s="165">
        <v>13.4345</v>
      </c>
      <c r="BD31" s="165">
        <v>-6</v>
      </c>
      <c r="BE31" s="165">
        <v>-6</v>
      </c>
      <c r="BF31" s="165">
        <v>-22.081600000000002</v>
      </c>
      <c r="BG31" s="165">
        <v>-22.0244</v>
      </c>
      <c r="BH31" s="165">
        <v>-2.6147</v>
      </c>
      <c r="BI31" s="166"/>
      <c r="BJ31" s="165">
        <v>2.6583999999999999</v>
      </c>
      <c r="BK31" s="165">
        <v>5.7195999999999998</v>
      </c>
      <c r="BL31" s="165">
        <v>6.2752999999999997</v>
      </c>
      <c r="BM31" s="165">
        <v>4.1791999999999998</v>
      </c>
      <c r="BN31" s="165">
        <v>-47.0595</v>
      </c>
      <c r="BO31" s="165">
        <v>73.183400000000006</v>
      </c>
      <c r="BP31" s="165">
        <v>73.671700000000001</v>
      </c>
      <c r="BQ31" s="165">
        <v>-68.765699999999995</v>
      </c>
      <c r="BR31" s="165">
        <v>-64.670699999999997</v>
      </c>
      <c r="BS31" s="166"/>
      <c r="BT31" s="166"/>
      <c r="BU31" s="166"/>
      <c r="BV31" s="165">
        <v>32.1342</v>
      </c>
      <c r="BW31" s="165">
        <v>12.96</v>
      </c>
      <c r="BX31" s="165">
        <v>11.41</v>
      </c>
      <c r="BY31" s="165">
        <v>-0.73</v>
      </c>
      <c r="BZ31" s="165">
        <v>12.57</v>
      </c>
      <c r="CA31" s="165">
        <v>-23.572299999999998</v>
      </c>
      <c r="CB31" s="165">
        <v>-23.170400000000001</v>
      </c>
      <c r="CC31" s="165">
        <v>41.720300000000002</v>
      </c>
      <c r="CD31" s="165">
        <v>40.066299999999998</v>
      </c>
      <c r="CE31" s="165">
        <v>24.592600000000001</v>
      </c>
      <c r="CF31" s="165">
        <v>17.047899999999998</v>
      </c>
      <c r="CG31" s="165">
        <v>16.593599999999999</v>
      </c>
      <c r="CH31" s="165">
        <v>3.0169000000000001</v>
      </c>
      <c r="CI31" s="165">
        <v>0</v>
      </c>
      <c r="CJ31" s="166"/>
      <c r="CK31" s="166"/>
      <c r="CL31" s="165">
        <v>11.3</v>
      </c>
      <c r="CM31" s="165">
        <v>8.5</v>
      </c>
      <c r="CN31" s="165">
        <v>-4.3</v>
      </c>
      <c r="CO31" s="165">
        <v>49.285299999999999</v>
      </c>
      <c r="CP31" s="165">
        <v>49.171500000000002</v>
      </c>
      <c r="CQ31" s="165">
        <v>46.436900000000001</v>
      </c>
      <c r="CR31" s="165">
        <v>43.666699999999999</v>
      </c>
      <c r="CS31" s="165">
        <v>43.1248</v>
      </c>
      <c r="CT31" s="165">
        <v>-20.6309</v>
      </c>
      <c r="CU31" s="165">
        <v>-39.565100000000001</v>
      </c>
      <c r="CV31" s="165">
        <v>-15.898400000000001</v>
      </c>
      <c r="CW31" s="165">
        <v>3.5708000000000002</v>
      </c>
      <c r="CX31" s="165">
        <v>37.56</v>
      </c>
      <c r="CY31" s="165">
        <v>15.49</v>
      </c>
      <c r="CZ31" s="165">
        <v>23.442399999999999</v>
      </c>
      <c r="DA31" s="165">
        <v>21.8781</v>
      </c>
      <c r="DB31" s="165">
        <v>-13.17</v>
      </c>
      <c r="DC31" s="165">
        <v>-7.1040000000000001</v>
      </c>
      <c r="DD31" s="165">
        <v>0</v>
      </c>
      <c r="DE31" s="165">
        <v>0</v>
      </c>
      <c r="DF31" s="165">
        <v>-7.3291000000000004</v>
      </c>
      <c r="DG31" s="165">
        <v>-9.3344000000000005</v>
      </c>
      <c r="DH31" s="165">
        <v>-6.9660000000000002</v>
      </c>
      <c r="DI31" s="165">
        <v>-67.8</v>
      </c>
      <c r="DJ31" s="166"/>
      <c r="DK31" s="165">
        <v>6.7000000000000002E-3</v>
      </c>
      <c r="DL31" s="165">
        <v>8.9822000000000006</v>
      </c>
      <c r="DM31" s="165">
        <v>19.0884</v>
      </c>
      <c r="DN31" s="165">
        <v>19.859300000000001</v>
      </c>
      <c r="DO31" s="165">
        <v>9.9600000000000009</v>
      </c>
      <c r="DP31" s="165">
        <v>-5.24</v>
      </c>
      <c r="DQ31" s="165">
        <v>16.662500000000001</v>
      </c>
      <c r="DR31" s="165">
        <v>4.5628000000000002</v>
      </c>
      <c r="DS31" s="165">
        <v>-8.31</v>
      </c>
      <c r="DT31" s="165">
        <v>-8.3699999999999992</v>
      </c>
      <c r="DU31" s="165">
        <v>24.95</v>
      </c>
      <c r="DV31" s="165">
        <v>15.63</v>
      </c>
      <c r="DW31" s="165">
        <v>2.5636000000000001</v>
      </c>
      <c r="DX31" s="165">
        <v>0.97270000000000001</v>
      </c>
      <c r="DY31" s="165">
        <v>-43.127600000000001</v>
      </c>
      <c r="DZ31" s="166"/>
      <c r="EA31" s="165">
        <v>49.659300000000002</v>
      </c>
      <c r="EB31" s="165">
        <v>21.506399999999999</v>
      </c>
      <c r="EC31" s="165">
        <v>13.6417</v>
      </c>
      <c r="ED31" s="165">
        <v>13.1548</v>
      </c>
      <c r="EE31" s="165">
        <v>4.24</v>
      </c>
      <c r="EF31" s="165">
        <v>-4.0869999999999997</v>
      </c>
      <c r="EG31" s="165">
        <v>-13.752000000000001</v>
      </c>
      <c r="EH31" s="165">
        <v>-4.1254999999999997</v>
      </c>
      <c r="EI31" s="165">
        <v>-34.967799999999997</v>
      </c>
      <c r="EJ31" s="166"/>
      <c r="EK31" s="165">
        <v>-16.856100000000001</v>
      </c>
      <c r="EL31" s="165">
        <v>-16.193300000000001</v>
      </c>
      <c r="EM31" s="165">
        <v>0</v>
      </c>
      <c r="EN31" s="165">
        <v>1.7132000000000001</v>
      </c>
      <c r="EO31" s="165">
        <v>0.93100000000000005</v>
      </c>
      <c r="EP31" s="165">
        <v>-0.51600000000000001</v>
      </c>
      <c r="EQ31" s="165">
        <v>0</v>
      </c>
      <c r="ER31" s="165">
        <v>-29.475000000000001</v>
      </c>
      <c r="ES31" s="165">
        <v>-9.2250999999999994</v>
      </c>
      <c r="ET31" s="165">
        <v>0</v>
      </c>
      <c r="EU31" s="165">
        <v>-3.11</v>
      </c>
      <c r="EV31" s="165">
        <v>1.3</v>
      </c>
      <c r="EW31" s="165">
        <v>8.2672000000000008</v>
      </c>
      <c r="EX31" s="165">
        <v>-13.3207</v>
      </c>
      <c r="EY31" s="165">
        <v>-11.821899999999999</v>
      </c>
      <c r="EZ31" s="165">
        <v>-11.119</v>
      </c>
      <c r="FA31" s="165">
        <v>7.5495999999999999</v>
      </c>
      <c r="FB31" s="165">
        <v>-11.1226</v>
      </c>
      <c r="FC31" s="165">
        <v>-4.5368000000000004</v>
      </c>
      <c r="FD31" s="165">
        <v>5.2927999999999997</v>
      </c>
      <c r="FE31" s="165">
        <v>0</v>
      </c>
      <c r="FF31" s="165">
        <v>5.0174000000000003</v>
      </c>
      <c r="FG31" s="165">
        <v>0</v>
      </c>
      <c r="FH31" s="165">
        <v>0</v>
      </c>
      <c r="FI31" s="165">
        <v>0</v>
      </c>
      <c r="FJ31" s="165">
        <v>11.7219</v>
      </c>
      <c r="FK31" s="165">
        <v>11.387</v>
      </c>
      <c r="FL31" s="165">
        <v>-23.443899999999999</v>
      </c>
      <c r="FM31" s="165">
        <v>24.569099999999999</v>
      </c>
      <c r="FN31" s="165">
        <v>0</v>
      </c>
      <c r="FO31" s="165">
        <v>-3.8452999999999999</v>
      </c>
      <c r="FP31" s="165">
        <v>9.3020999999999994</v>
      </c>
      <c r="FQ31" s="165">
        <v>27.423500000000001</v>
      </c>
      <c r="FR31" s="165">
        <v>-20.059999999999999</v>
      </c>
      <c r="FS31" s="165">
        <v>-0.6038</v>
      </c>
      <c r="FT31" s="165">
        <v>0.21809999999999999</v>
      </c>
      <c r="FU31" s="165">
        <v>0</v>
      </c>
      <c r="FV31" s="165">
        <v>0.89</v>
      </c>
      <c r="FW31" s="165">
        <v>-27.2117</v>
      </c>
      <c r="FX31" s="166"/>
      <c r="FY31" s="165">
        <v>2.508</v>
      </c>
      <c r="FZ31" s="165">
        <v>-1.5780000000000001</v>
      </c>
      <c r="GA31" s="166"/>
      <c r="GB31" s="165">
        <v>7.54</v>
      </c>
      <c r="GC31" s="165">
        <v>-22.1709</v>
      </c>
      <c r="GD31" s="165">
        <v>-13.1403</v>
      </c>
      <c r="GE31" s="165">
        <v>-2.65</v>
      </c>
      <c r="GF31" s="165">
        <v>29.386800000000001</v>
      </c>
      <c r="GG31" s="166"/>
      <c r="GH31" s="165">
        <v>25.2028</v>
      </c>
      <c r="GI31" s="165">
        <v>-8.2500999999999998</v>
      </c>
      <c r="GJ31" s="165">
        <v>-8.8440999999999992</v>
      </c>
      <c r="GK31" s="165">
        <v>2.8075000000000001</v>
      </c>
      <c r="GL31" s="165">
        <v>6.9000000000000006E-2</v>
      </c>
      <c r="GM31" s="166"/>
      <c r="GN31" s="166"/>
      <c r="GO31" s="165">
        <v>-30.179600000000001</v>
      </c>
      <c r="GP31" s="165">
        <v>3.7915999999999999</v>
      </c>
      <c r="GQ31" s="165">
        <v>-21.2684</v>
      </c>
      <c r="GR31" s="165">
        <v>6.66</v>
      </c>
      <c r="GS31" s="165">
        <v>5.7100999999999997</v>
      </c>
      <c r="GT31" s="166"/>
      <c r="GU31" s="165">
        <v>-4.0067000000000004</v>
      </c>
      <c r="GV31" s="165">
        <v>-6.8872999999999998</v>
      </c>
      <c r="GW31" s="165">
        <v>-8.3142999999999994</v>
      </c>
      <c r="GX31" s="166"/>
      <c r="GY31" s="165">
        <v>8.5274999999999999</v>
      </c>
      <c r="GZ31" s="165">
        <v>8.6479999999999997</v>
      </c>
      <c r="HA31" s="166"/>
      <c r="HB31" s="165">
        <v>-23.347899999999999</v>
      </c>
      <c r="HC31" s="165">
        <v>-22.18</v>
      </c>
      <c r="HD31" s="165">
        <v>-0.84</v>
      </c>
      <c r="HE31" s="165">
        <v>-5.7723000000000004</v>
      </c>
      <c r="HF31" s="165">
        <v>-9.5716999999999999</v>
      </c>
      <c r="HG31" s="165">
        <v>24.741499999999998</v>
      </c>
      <c r="HH31" s="165">
        <v>104.8719</v>
      </c>
      <c r="HI31" s="165">
        <v>-34.743400000000001</v>
      </c>
      <c r="HJ31" s="165">
        <v>17.3202</v>
      </c>
      <c r="HK31" s="165">
        <v>0</v>
      </c>
      <c r="HL31" s="165">
        <v>8.1593</v>
      </c>
      <c r="HM31" s="165">
        <v>0</v>
      </c>
      <c r="HN31" s="165">
        <v>0</v>
      </c>
      <c r="HO31" s="165">
        <v>3.2907999999999999</v>
      </c>
      <c r="HP31" s="165">
        <v>2.8031999999999999</v>
      </c>
      <c r="HQ31" s="165">
        <v>-3.6406999999999998</v>
      </c>
      <c r="HR31" s="165">
        <v>-3.0693999999999999</v>
      </c>
      <c r="HS31" s="165">
        <v>-32.400100000000002</v>
      </c>
      <c r="HT31" s="165">
        <v>-32.461500000000001</v>
      </c>
      <c r="HU31" s="165">
        <v>28.22</v>
      </c>
      <c r="HV31" s="165">
        <v>27.9</v>
      </c>
      <c r="HW31" s="165">
        <v>-27.2</v>
      </c>
      <c r="HX31" s="165">
        <v>-27.6</v>
      </c>
      <c r="HY31" s="165">
        <v>0.81030000000000002</v>
      </c>
      <c r="HZ31" s="165">
        <v>13.44</v>
      </c>
      <c r="IA31" s="165">
        <v>36.183300000000003</v>
      </c>
      <c r="IB31" s="165">
        <v>16.160399999999999</v>
      </c>
      <c r="IC31" s="165">
        <v>15.7126</v>
      </c>
      <c r="ID31" s="165">
        <v>-11.4</v>
      </c>
      <c r="IE31" s="166"/>
      <c r="IF31" s="165">
        <v>-13.5</v>
      </c>
      <c r="IG31" s="165">
        <v>-14</v>
      </c>
      <c r="IH31" s="166"/>
      <c r="II31" s="166"/>
      <c r="IJ31" s="165">
        <v>-191.76050000000001</v>
      </c>
      <c r="IK31" s="165">
        <v>-20.566299999999998</v>
      </c>
      <c r="IL31" s="165">
        <v>-218.78120000000001</v>
      </c>
      <c r="IM31" s="165">
        <v>-9.0756999999999994</v>
      </c>
      <c r="IN31" s="166"/>
      <c r="IO31" s="165">
        <v>52.159700000000001</v>
      </c>
      <c r="IP31" s="165">
        <v>115.1247</v>
      </c>
      <c r="IQ31" s="165">
        <v>114.43300000000001</v>
      </c>
      <c r="IR31" s="165">
        <v>106.7362</v>
      </c>
      <c r="IS31" s="165">
        <v>-21.3583</v>
      </c>
      <c r="IT31" s="165">
        <v>22.732800000000001</v>
      </c>
      <c r="IU31" s="165">
        <v>18.592500000000001</v>
      </c>
      <c r="IV31" s="165">
        <v>-4.8122999999999996</v>
      </c>
      <c r="IW31" s="165">
        <v>88.682900000000004</v>
      </c>
      <c r="IX31" s="165">
        <v>-219.9024</v>
      </c>
      <c r="IY31" s="165">
        <v>7.3822000000000001</v>
      </c>
      <c r="IZ31" s="165">
        <v>-8.1975999999999996</v>
      </c>
      <c r="JA31" s="165">
        <v>-0.88990000000000002</v>
      </c>
      <c r="JB31" s="165">
        <v>7.5720000000000001</v>
      </c>
      <c r="JC31" s="165">
        <v>-8</v>
      </c>
      <c r="JD31" s="165">
        <v>-2.9000000000000001E-2</v>
      </c>
      <c r="JE31" s="165">
        <v>-3.7999999999999999E-2</v>
      </c>
      <c r="JF31" s="165">
        <v>2.96</v>
      </c>
      <c r="JG31" s="165">
        <v>-2.3199999999999998</v>
      </c>
      <c r="JH31" s="165">
        <v>-1.62</v>
      </c>
      <c r="JI31" s="165">
        <v>-4.1001000000000003</v>
      </c>
      <c r="JJ31" s="165">
        <v>1.7287999999999999</v>
      </c>
      <c r="JK31" s="165">
        <v>-0.87739999999999996</v>
      </c>
      <c r="JL31" s="165">
        <v>15</v>
      </c>
      <c r="JM31" s="165">
        <v>1.6990000000000001</v>
      </c>
      <c r="JN31" s="165">
        <v>1.4590000000000001</v>
      </c>
      <c r="JO31" s="165">
        <v>2.7985000000000002</v>
      </c>
      <c r="JP31" s="166"/>
      <c r="JQ31" s="165">
        <v>4.0149999999999997</v>
      </c>
      <c r="JR31" s="165">
        <v>3.9504999999999999</v>
      </c>
      <c r="JS31" s="165">
        <v>3.1202000000000001</v>
      </c>
      <c r="JT31" s="166"/>
      <c r="JU31" s="166"/>
      <c r="JV31" s="165">
        <v>4.2491000000000003</v>
      </c>
      <c r="JW31" s="165">
        <v>1.47</v>
      </c>
      <c r="JX31" s="166"/>
      <c r="JY31" s="165">
        <v>-6.5972999999999997</v>
      </c>
      <c r="JZ31" s="165">
        <v>-4.8479999999999999</v>
      </c>
      <c r="KA31" s="165">
        <v>-25.566800000000001</v>
      </c>
      <c r="KB31" s="165">
        <v>-6.0189000000000004</v>
      </c>
      <c r="KC31" s="165">
        <v>0</v>
      </c>
      <c r="KD31" s="165">
        <v>-29.013100000000001</v>
      </c>
      <c r="KE31" s="165">
        <v>0</v>
      </c>
      <c r="KF31" s="165">
        <v>8.1</v>
      </c>
      <c r="KG31" s="165">
        <v>-26.5</v>
      </c>
      <c r="KH31" s="165">
        <v>27.9132</v>
      </c>
      <c r="KI31" s="165">
        <v>-97.796800000000005</v>
      </c>
    </row>
    <row r="32" spans="1:295" ht="18" customHeight="1" x14ac:dyDescent="0.3">
      <c r="A32" s="161" t="s">
        <v>77</v>
      </c>
      <c r="B32" s="161" t="s">
        <v>849</v>
      </c>
      <c r="C32" s="168">
        <v>0</v>
      </c>
      <c r="D32" s="168">
        <v>0</v>
      </c>
      <c r="E32" s="168">
        <v>-9.6186000000000007</v>
      </c>
      <c r="F32" s="168">
        <v>3.8294999999999999</v>
      </c>
      <c r="G32" s="168">
        <v>10.698399999999999</v>
      </c>
      <c r="H32" s="169"/>
      <c r="I32" s="168">
        <v>13.0642</v>
      </c>
      <c r="J32" s="169"/>
      <c r="K32" s="168">
        <v>29.6919</v>
      </c>
      <c r="L32" s="168">
        <v>13.2256</v>
      </c>
      <c r="M32" s="168">
        <v>8.4863</v>
      </c>
      <c r="N32" s="168">
        <v>-26.64</v>
      </c>
      <c r="O32" s="168">
        <v>-28.6</v>
      </c>
      <c r="P32" s="169"/>
      <c r="Q32" s="168">
        <v>8.2799999999999994</v>
      </c>
      <c r="R32" s="169"/>
      <c r="S32" s="168">
        <v>-2.2071000000000001</v>
      </c>
      <c r="T32" s="168">
        <v>-9.6597000000000008</v>
      </c>
      <c r="U32" s="168">
        <v>8.5965000000000007</v>
      </c>
      <c r="V32" s="168">
        <v>8.6768999999999998</v>
      </c>
      <c r="W32" s="168">
        <v>14.9411</v>
      </c>
      <c r="X32" s="168">
        <v>3.9238</v>
      </c>
      <c r="Y32" s="168">
        <v>9.2799999999999994E-2</v>
      </c>
      <c r="Z32" s="168">
        <v>2.3508</v>
      </c>
      <c r="AA32" s="169"/>
      <c r="AB32" s="168">
        <v>-0.84819999999999995</v>
      </c>
      <c r="AC32" s="168">
        <v>-0.66400000000000003</v>
      </c>
      <c r="AD32" s="168">
        <v>-0.65200000000000002</v>
      </c>
      <c r="AE32" s="168">
        <v>4.1130000000000004</v>
      </c>
      <c r="AF32" s="168">
        <v>4.4400000000000004</v>
      </c>
      <c r="AG32" s="169"/>
      <c r="AH32" s="168">
        <v>-8.3000000000000004E-2</v>
      </c>
      <c r="AI32" s="168">
        <v>0.254</v>
      </c>
      <c r="AJ32" s="169"/>
      <c r="AK32" s="168">
        <v>-11.78</v>
      </c>
      <c r="AL32" s="169"/>
      <c r="AM32" s="168">
        <v>-12.69</v>
      </c>
      <c r="AN32" s="168">
        <v>-12.52</v>
      </c>
      <c r="AO32" s="168">
        <v>9.3043999999999993</v>
      </c>
      <c r="AP32" s="168">
        <v>3.4611000000000001</v>
      </c>
      <c r="AQ32" s="168">
        <v>20.502400000000002</v>
      </c>
      <c r="AR32" s="168">
        <v>24.634499999999999</v>
      </c>
      <c r="AS32" s="168">
        <v>-8.9322999999999997</v>
      </c>
      <c r="AT32" s="168">
        <v>-5.4923000000000002</v>
      </c>
      <c r="AU32" s="168">
        <v>-5.1166999999999998</v>
      </c>
      <c r="AV32" s="168">
        <v>13.735099999999999</v>
      </c>
      <c r="AW32" s="168">
        <v>25.436699999999998</v>
      </c>
      <c r="AX32" s="168">
        <v>-12.4582</v>
      </c>
      <c r="AY32" s="168">
        <v>-10.9846</v>
      </c>
      <c r="AZ32" s="168">
        <v>19.718900000000001</v>
      </c>
      <c r="BA32" s="168">
        <v>20.690100000000001</v>
      </c>
      <c r="BB32" s="168">
        <v>76.936199999999999</v>
      </c>
      <c r="BC32" s="168">
        <v>16.2608</v>
      </c>
      <c r="BD32" s="168">
        <v>-7.1</v>
      </c>
      <c r="BE32" s="168">
        <v>-7.2</v>
      </c>
      <c r="BF32" s="168">
        <v>-28.946000000000002</v>
      </c>
      <c r="BG32" s="168">
        <v>-27.651299999999999</v>
      </c>
      <c r="BH32" s="168">
        <v>-2.8210999999999999</v>
      </c>
      <c r="BI32" s="169"/>
      <c r="BJ32" s="168">
        <v>5.2628000000000004</v>
      </c>
      <c r="BK32" s="168">
        <v>5.7938999999999998</v>
      </c>
      <c r="BL32" s="168">
        <v>6.1566000000000001</v>
      </c>
      <c r="BM32" s="168">
        <v>4.0514999999999999</v>
      </c>
      <c r="BN32" s="168">
        <v>-98.696799999999996</v>
      </c>
      <c r="BO32" s="168">
        <v>76.937100000000001</v>
      </c>
      <c r="BP32" s="168">
        <v>77.089699999999993</v>
      </c>
      <c r="BQ32" s="168">
        <v>-58.107799999999997</v>
      </c>
      <c r="BR32" s="168">
        <v>-88.350300000000004</v>
      </c>
      <c r="BS32" s="169"/>
      <c r="BT32" s="169"/>
      <c r="BU32" s="169"/>
      <c r="BV32" s="168">
        <v>32.234000000000002</v>
      </c>
      <c r="BW32" s="168">
        <v>12.54</v>
      </c>
      <c r="BX32" s="168">
        <v>11.05</v>
      </c>
      <c r="BY32" s="168">
        <v>-0.87</v>
      </c>
      <c r="BZ32" s="168">
        <v>12.21</v>
      </c>
      <c r="CA32" s="168">
        <v>-22.098700000000001</v>
      </c>
      <c r="CB32" s="168">
        <v>-22.098700000000001</v>
      </c>
      <c r="CC32" s="168">
        <v>41.621200000000002</v>
      </c>
      <c r="CD32" s="168">
        <v>41.281399999999998</v>
      </c>
      <c r="CE32" s="168">
        <v>23.527200000000001</v>
      </c>
      <c r="CF32" s="168">
        <v>14.070499999999999</v>
      </c>
      <c r="CG32" s="168">
        <v>14.0875</v>
      </c>
      <c r="CH32" s="168">
        <v>3.4790999999999999</v>
      </c>
      <c r="CI32" s="169"/>
      <c r="CJ32" s="169"/>
      <c r="CK32" s="169"/>
      <c r="CL32" s="168">
        <v>9.4</v>
      </c>
      <c r="CM32" s="168">
        <v>6.8</v>
      </c>
      <c r="CN32" s="168">
        <v>-3.9</v>
      </c>
      <c r="CO32" s="168">
        <v>48.809199999999997</v>
      </c>
      <c r="CP32" s="168">
        <v>49.030799999999999</v>
      </c>
      <c r="CQ32" s="168">
        <v>46.600999999999999</v>
      </c>
      <c r="CR32" s="168">
        <v>48.787399999999998</v>
      </c>
      <c r="CS32" s="168">
        <v>49.343499999999999</v>
      </c>
      <c r="CT32" s="168">
        <v>-24.7197</v>
      </c>
      <c r="CU32" s="168">
        <v>-40.4604</v>
      </c>
      <c r="CV32" s="168">
        <v>-20.702100000000002</v>
      </c>
      <c r="CW32" s="168">
        <v>3.8309000000000002</v>
      </c>
      <c r="CX32" s="168">
        <v>36.72</v>
      </c>
      <c r="CY32" s="168">
        <v>15.09</v>
      </c>
      <c r="CZ32" s="168">
        <v>23.129899999999999</v>
      </c>
      <c r="DA32" s="168">
        <v>21.487400000000001</v>
      </c>
      <c r="DB32" s="168">
        <v>-13.13</v>
      </c>
      <c r="DC32" s="168">
        <v>-6.8079999999999998</v>
      </c>
      <c r="DD32" s="169"/>
      <c r="DE32" s="169"/>
      <c r="DF32" s="168">
        <v>-2.5988000000000002</v>
      </c>
      <c r="DG32" s="168">
        <v>-8.9388000000000005</v>
      </c>
      <c r="DH32" s="168">
        <v>-6.8930999999999996</v>
      </c>
      <c r="DI32" s="168">
        <v>-70.2</v>
      </c>
      <c r="DJ32" s="169"/>
      <c r="DK32" s="169"/>
      <c r="DL32" s="168">
        <v>9.5432000000000006</v>
      </c>
      <c r="DM32" s="168">
        <v>19.0884</v>
      </c>
      <c r="DN32" s="168">
        <v>20.601500000000001</v>
      </c>
      <c r="DO32" s="168">
        <v>10.42</v>
      </c>
      <c r="DP32" s="168">
        <v>-4.95</v>
      </c>
      <c r="DQ32" s="168">
        <v>16.3215</v>
      </c>
      <c r="DR32" s="168">
        <v>0.56499999999999995</v>
      </c>
      <c r="DS32" s="168">
        <v>-8.15</v>
      </c>
      <c r="DT32" s="168">
        <v>-8.25</v>
      </c>
      <c r="DU32" s="168">
        <v>24.03</v>
      </c>
      <c r="DV32" s="168">
        <v>16.690000000000001</v>
      </c>
      <c r="DW32" s="168">
        <v>-2.0364</v>
      </c>
      <c r="DX32" s="168">
        <v>-0.71819999999999995</v>
      </c>
      <c r="DY32" s="168">
        <v>-43.184699999999999</v>
      </c>
      <c r="DZ32" s="169"/>
      <c r="EA32" s="168">
        <v>47.953400000000002</v>
      </c>
      <c r="EB32" s="168">
        <v>21.0029</v>
      </c>
      <c r="EC32" s="168">
        <v>12.225199999999999</v>
      </c>
      <c r="ED32" s="168">
        <v>12.662599999999999</v>
      </c>
      <c r="EE32" s="168">
        <v>-2.6947000000000001</v>
      </c>
      <c r="EF32" s="168">
        <v>-9.5695999999999994</v>
      </c>
      <c r="EG32" s="168">
        <v>-14.029</v>
      </c>
      <c r="EH32" s="168">
        <v>-19.409600000000001</v>
      </c>
      <c r="EI32" s="168">
        <v>-30.4453</v>
      </c>
      <c r="EJ32" s="169"/>
      <c r="EK32" s="168">
        <v>-17.837199999999999</v>
      </c>
      <c r="EL32" s="168">
        <v>-16.335599999999999</v>
      </c>
      <c r="EM32" s="168">
        <v>0</v>
      </c>
      <c r="EN32" s="168">
        <v>8.0542999999999996</v>
      </c>
      <c r="EO32" s="168">
        <v>7.2651000000000003</v>
      </c>
      <c r="EP32" s="168">
        <v>-20.484000000000002</v>
      </c>
      <c r="EQ32" s="168">
        <v>0</v>
      </c>
      <c r="ER32" s="168">
        <v>-28.820399999999999</v>
      </c>
      <c r="ES32" s="168">
        <v>-6.2926000000000002</v>
      </c>
      <c r="ET32" s="168">
        <v>13.26</v>
      </c>
      <c r="EU32" s="168">
        <v>-3.27</v>
      </c>
      <c r="EV32" s="168">
        <v>0</v>
      </c>
      <c r="EW32" s="168">
        <v>8.6290999999999993</v>
      </c>
      <c r="EX32" s="168">
        <v>-2.1736</v>
      </c>
      <c r="EY32" s="168">
        <v>-9.7562999999999995</v>
      </c>
      <c r="EZ32" s="168">
        <v>-9.9872999999999994</v>
      </c>
      <c r="FA32" s="168">
        <v>6.6387</v>
      </c>
      <c r="FB32" s="168">
        <v>-9.4250000000000007</v>
      </c>
      <c r="FC32" s="168">
        <v>-7.7675000000000001</v>
      </c>
      <c r="FD32" s="168">
        <v>5.1082999999999998</v>
      </c>
      <c r="FE32" s="169"/>
      <c r="FF32" s="168">
        <v>4.8583999999999996</v>
      </c>
      <c r="FG32" s="168">
        <v>0</v>
      </c>
      <c r="FH32" s="168">
        <v>0</v>
      </c>
      <c r="FI32" s="169"/>
      <c r="FJ32" s="168">
        <v>10.7172</v>
      </c>
      <c r="FK32" s="168">
        <v>10.382300000000001</v>
      </c>
      <c r="FL32" s="168">
        <v>-22.941500000000001</v>
      </c>
      <c r="FM32" s="168">
        <v>24.822800000000001</v>
      </c>
      <c r="FN32" s="169"/>
      <c r="FO32" s="168">
        <v>-4.7824</v>
      </c>
      <c r="FP32" s="169"/>
      <c r="FQ32" s="168">
        <v>29.611000000000001</v>
      </c>
      <c r="FR32" s="168">
        <v>-19.97</v>
      </c>
      <c r="FS32" s="168">
        <v>1.3299999999999999E-2</v>
      </c>
      <c r="FT32" s="168">
        <v>0.22639999999999999</v>
      </c>
      <c r="FU32" s="168">
        <v>-0.08</v>
      </c>
      <c r="FV32" s="168">
        <v>0.75</v>
      </c>
      <c r="FW32" s="168">
        <v>-29.365200000000002</v>
      </c>
      <c r="FX32" s="169"/>
      <c r="FY32" s="168">
        <v>2.6720000000000002</v>
      </c>
      <c r="FZ32" s="168">
        <v>-1.766</v>
      </c>
      <c r="GA32" s="168">
        <v>1.7963</v>
      </c>
      <c r="GB32" s="168">
        <v>6.11</v>
      </c>
      <c r="GC32" s="168">
        <v>-22.1082</v>
      </c>
      <c r="GD32" s="168">
        <v>-12.7204</v>
      </c>
      <c r="GE32" s="168">
        <v>-2.75</v>
      </c>
      <c r="GF32" s="168">
        <v>27.7622</v>
      </c>
      <c r="GG32" s="169"/>
      <c r="GH32" s="168">
        <v>25.1966</v>
      </c>
      <c r="GI32" s="168">
        <v>-8.4620999999999995</v>
      </c>
      <c r="GJ32" s="168">
        <v>-8.8691999999999993</v>
      </c>
      <c r="GK32" s="168">
        <v>2.9184000000000001</v>
      </c>
      <c r="GL32" s="168">
        <v>7.4300000000000005E-2</v>
      </c>
      <c r="GM32" s="169"/>
      <c r="GN32" s="169"/>
      <c r="GO32" s="168">
        <v>-30.470600000000001</v>
      </c>
      <c r="GP32" s="168">
        <v>2.6796000000000002</v>
      </c>
      <c r="GQ32" s="168">
        <v>-21.140999999999998</v>
      </c>
      <c r="GR32" s="168">
        <v>4.9931000000000001</v>
      </c>
      <c r="GS32" s="168">
        <v>5.8822000000000001</v>
      </c>
      <c r="GT32" s="169"/>
      <c r="GU32" s="168">
        <v>-4.7565</v>
      </c>
      <c r="GV32" s="168">
        <v>-7.1351000000000004</v>
      </c>
      <c r="GW32" s="168">
        <v>-10.0656</v>
      </c>
      <c r="GX32" s="168">
        <v>2.4108000000000001</v>
      </c>
      <c r="GY32" s="168">
        <v>8.5787999999999993</v>
      </c>
      <c r="GZ32" s="168">
        <v>8.6242999999999999</v>
      </c>
      <c r="HA32" s="169"/>
      <c r="HB32" s="168">
        <v>-23.286300000000001</v>
      </c>
      <c r="HC32" s="168">
        <v>-22.3172</v>
      </c>
      <c r="HD32" s="168">
        <v>-0.84</v>
      </c>
      <c r="HE32" s="168">
        <v>-4.5872000000000002</v>
      </c>
      <c r="HF32" s="168">
        <v>-8.4283999999999999</v>
      </c>
      <c r="HG32" s="168">
        <v>21.283999999999999</v>
      </c>
      <c r="HH32" s="168">
        <v>105.93989999999999</v>
      </c>
      <c r="HI32" s="168">
        <v>-35.033499999999997</v>
      </c>
      <c r="HJ32" s="168">
        <v>17.1587</v>
      </c>
      <c r="HK32" s="168">
        <v>0</v>
      </c>
      <c r="HL32" s="168">
        <v>7.7222999999999997</v>
      </c>
      <c r="HM32" s="168">
        <v>-10.2057</v>
      </c>
      <c r="HN32" s="168">
        <v>0</v>
      </c>
      <c r="HO32" s="169"/>
      <c r="HP32" s="169"/>
      <c r="HQ32" s="168">
        <v>-2.7397999999999998</v>
      </c>
      <c r="HR32" s="168">
        <v>-2.1959</v>
      </c>
      <c r="HS32" s="168">
        <v>-30.5045</v>
      </c>
      <c r="HT32" s="168">
        <v>-29.700600000000001</v>
      </c>
      <c r="HU32" s="168">
        <v>20.46</v>
      </c>
      <c r="HV32" s="168">
        <v>20.13</v>
      </c>
      <c r="HW32" s="168">
        <v>-23.5</v>
      </c>
      <c r="HX32" s="168">
        <v>-23.1</v>
      </c>
      <c r="HY32" s="168">
        <v>0.63449999999999995</v>
      </c>
      <c r="HZ32" s="168">
        <v>12.64</v>
      </c>
      <c r="IA32" s="168">
        <v>30.5487</v>
      </c>
      <c r="IB32" s="168">
        <v>16.899899999999999</v>
      </c>
      <c r="IC32" s="168">
        <v>17.312200000000001</v>
      </c>
      <c r="ID32" s="168">
        <v>-11.8</v>
      </c>
      <c r="IE32" s="169"/>
      <c r="IF32" s="168">
        <v>-13.9</v>
      </c>
      <c r="IG32" s="168">
        <v>-14.5</v>
      </c>
      <c r="IH32" s="169"/>
      <c r="II32" s="169"/>
      <c r="IJ32" s="168">
        <v>-199.52369999999999</v>
      </c>
      <c r="IK32" s="168">
        <v>-22.101600000000001</v>
      </c>
      <c r="IL32" s="168">
        <v>-217.54040000000001</v>
      </c>
      <c r="IM32" s="168">
        <v>-9.0942000000000007</v>
      </c>
      <c r="IN32" s="169"/>
      <c r="IO32" s="168">
        <v>51.590400000000002</v>
      </c>
      <c r="IP32" s="168">
        <v>116.8359</v>
      </c>
      <c r="IQ32" s="168">
        <v>110.46429999999999</v>
      </c>
      <c r="IR32" s="168">
        <v>104.1786</v>
      </c>
      <c r="IS32" s="168">
        <v>-25.227599999999999</v>
      </c>
      <c r="IT32" s="168">
        <v>17.1782</v>
      </c>
      <c r="IU32" s="168">
        <v>16.351500000000001</v>
      </c>
      <c r="IV32" s="168">
        <v>0.86350000000000005</v>
      </c>
      <c r="IW32" s="168">
        <v>86.052300000000002</v>
      </c>
      <c r="IX32" s="168">
        <v>-221.00319999999999</v>
      </c>
      <c r="IY32" s="168">
        <v>5.7765000000000004</v>
      </c>
      <c r="IZ32" s="168">
        <v>-6.0128000000000004</v>
      </c>
      <c r="JA32" s="168">
        <v>-1.3123</v>
      </c>
      <c r="JB32" s="168">
        <v>8.1739999999999995</v>
      </c>
      <c r="JC32" s="168">
        <v>-10.56</v>
      </c>
      <c r="JD32" s="168">
        <v>-0.17899999999999999</v>
      </c>
      <c r="JE32" s="168">
        <v>-0.19400000000000001</v>
      </c>
      <c r="JF32" s="168">
        <v>4.4800000000000004</v>
      </c>
      <c r="JG32" s="168">
        <v>-3.84</v>
      </c>
      <c r="JH32" s="168">
        <v>-2.5165999999999999</v>
      </c>
      <c r="JI32" s="168">
        <v>-2.4582000000000002</v>
      </c>
      <c r="JJ32" s="168">
        <v>3.8102</v>
      </c>
      <c r="JK32" s="168">
        <v>5.1285999999999996</v>
      </c>
      <c r="JL32" s="168">
        <v>7.6</v>
      </c>
      <c r="JM32" s="168">
        <v>0.67400000000000004</v>
      </c>
      <c r="JN32" s="168">
        <v>1.0529999999999999</v>
      </c>
      <c r="JO32" s="169"/>
      <c r="JP32" s="169"/>
      <c r="JQ32" s="168">
        <v>4.258</v>
      </c>
      <c r="JR32" s="168">
        <v>3.5116000000000001</v>
      </c>
      <c r="JS32" s="168">
        <v>4.3144999999999998</v>
      </c>
      <c r="JT32" s="169"/>
      <c r="JU32" s="169"/>
      <c r="JV32" s="168">
        <v>4.7594000000000003</v>
      </c>
      <c r="JW32" s="168">
        <v>1.62</v>
      </c>
      <c r="JX32" s="169"/>
      <c r="JY32" s="168">
        <v>-6.1085000000000003</v>
      </c>
      <c r="JZ32" s="168">
        <v>-4.1334</v>
      </c>
      <c r="KA32" s="168">
        <v>-26.226600000000001</v>
      </c>
      <c r="KB32" s="168">
        <v>-4.1580000000000004</v>
      </c>
      <c r="KC32" s="168">
        <v>0</v>
      </c>
      <c r="KD32" s="168">
        <v>-28.532699999999998</v>
      </c>
      <c r="KE32" s="168">
        <v>0</v>
      </c>
      <c r="KF32" s="168">
        <v>7.9</v>
      </c>
      <c r="KG32" s="168">
        <v>-25.8</v>
      </c>
      <c r="KH32" s="168">
        <v>35.406700000000001</v>
      </c>
      <c r="KI32" s="168">
        <v>-104.98609999999999</v>
      </c>
    </row>
    <row r="33" spans="1:295" ht="18" customHeight="1" x14ac:dyDescent="0.3">
      <c r="A33" s="161" t="s">
        <v>77</v>
      </c>
      <c r="B33" s="161" t="s">
        <v>850</v>
      </c>
      <c r="C33" s="162">
        <v>0</v>
      </c>
      <c r="D33" s="163"/>
      <c r="E33" s="162">
        <v>-9.3339999999999996</v>
      </c>
      <c r="F33" s="162">
        <v>3.7778999999999998</v>
      </c>
      <c r="G33" s="162">
        <v>10.5641</v>
      </c>
      <c r="H33" s="163"/>
      <c r="I33" s="162">
        <v>13.351800000000001</v>
      </c>
      <c r="J33" s="163"/>
      <c r="K33" s="162">
        <v>29.378399999999999</v>
      </c>
      <c r="L33" s="162">
        <v>13.0006</v>
      </c>
      <c r="M33" s="163"/>
      <c r="N33" s="162">
        <v>-26.64</v>
      </c>
      <c r="O33" s="162">
        <v>-28.6</v>
      </c>
      <c r="P33" s="162">
        <v>2.2000000000000002</v>
      </c>
      <c r="Q33" s="162">
        <v>5.7960000000000003</v>
      </c>
      <c r="R33" s="162">
        <v>-17.600000000000001</v>
      </c>
      <c r="S33" s="162">
        <v>-2.5909</v>
      </c>
      <c r="T33" s="162">
        <v>-8.7798999999999996</v>
      </c>
      <c r="U33" s="162">
        <v>7.9790000000000001</v>
      </c>
      <c r="V33" s="162">
        <v>8.2040000000000006</v>
      </c>
      <c r="W33" s="162">
        <v>13.946</v>
      </c>
      <c r="X33" s="162">
        <v>4.0629999999999997</v>
      </c>
      <c r="Y33" s="162">
        <v>9.5500000000000002E-2</v>
      </c>
      <c r="Z33" s="162">
        <v>2.5459999999999998</v>
      </c>
      <c r="AA33" s="163"/>
      <c r="AB33" s="162">
        <v>-0.65700000000000003</v>
      </c>
      <c r="AC33" s="162">
        <v>-0.88800000000000001</v>
      </c>
      <c r="AD33" s="162">
        <v>-0.89200000000000002</v>
      </c>
      <c r="AE33" s="162">
        <v>4.0789999999999997</v>
      </c>
      <c r="AF33" s="162">
        <v>4.4400000000000004</v>
      </c>
      <c r="AG33" s="162">
        <v>-4.4000000000000004</v>
      </c>
      <c r="AH33" s="162">
        <v>-0.115</v>
      </c>
      <c r="AI33" s="162">
        <v>0.249</v>
      </c>
      <c r="AJ33" s="163"/>
      <c r="AK33" s="162">
        <v>-14.29</v>
      </c>
      <c r="AL33" s="163"/>
      <c r="AM33" s="162">
        <v>-11.24</v>
      </c>
      <c r="AN33" s="162">
        <v>-11.28</v>
      </c>
      <c r="AO33" s="162">
        <v>8.3960000000000008</v>
      </c>
      <c r="AP33" s="162">
        <v>3.3573</v>
      </c>
      <c r="AQ33" s="162">
        <v>17.691400000000002</v>
      </c>
      <c r="AR33" s="162">
        <v>21.352399999999999</v>
      </c>
      <c r="AS33" s="162">
        <v>-7.0746000000000002</v>
      </c>
      <c r="AT33" s="162">
        <v>-7.0998000000000001</v>
      </c>
      <c r="AU33" s="162">
        <v>-7.0057</v>
      </c>
      <c r="AV33" s="162">
        <v>12.0928</v>
      </c>
      <c r="AW33" s="162">
        <v>17.636600000000001</v>
      </c>
      <c r="AX33" s="162">
        <v>-15.2713</v>
      </c>
      <c r="AY33" s="162">
        <v>-13.128</v>
      </c>
      <c r="AZ33" s="162">
        <v>28.208200000000001</v>
      </c>
      <c r="BA33" s="162">
        <v>29.465299999999999</v>
      </c>
      <c r="BB33" s="162">
        <v>75.1233</v>
      </c>
      <c r="BC33" s="162">
        <v>16.538900000000002</v>
      </c>
      <c r="BD33" s="162">
        <v>-6.6</v>
      </c>
      <c r="BE33" s="162">
        <v>-6.6</v>
      </c>
      <c r="BF33" s="162">
        <v>-27.355</v>
      </c>
      <c r="BG33" s="162">
        <v>-26.666899999999998</v>
      </c>
      <c r="BH33" s="162">
        <v>-2.5790000000000002</v>
      </c>
      <c r="BI33" s="163"/>
      <c r="BJ33" s="162">
        <v>5.7248999999999999</v>
      </c>
      <c r="BK33" s="162">
        <v>5.0461</v>
      </c>
      <c r="BL33" s="162">
        <v>4.8419999999999996</v>
      </c>
      <c r="BM33" s="162">
        <v>3.3178999999999998</v>
      </c>
      <c r="BN33" s="162">
        <v>-105.655</v>
      </c>
      <c r="BO33" s="162">
        <v>73.793700000000001</v>
      </c>
      <c r="BP33" s="162">
        <v>74.221000000000004</v>
      </c>
      <c r="BQ33" s="162">
        <v>-54.1126</v>
      </c>
      <c r="BR33" s="162">
        <v>-97.701899999999995</v>
      </c>
      <c r="BS33" s="163"/>
      <c r="BT33" s="163"/>
      <c r="BU33" s="163"/>
      <c r="BV33" s="162">
        <v>28.741099999999999</v>
      </c>
      <c r="BW33" s="162">
        <v>11.49</v>
      </c>
      <c r="BX33" s="162">
        <v>9.8800000000000008</v>
      </c>
      <c r="BY33" s="162">
        <v>-2</v>
      </c>
      <c r="BZ33" s="162">
        <v>10.99</v>
      </c>
      <c r="CA33" s="162">
        <v>-24.51</v>
      </c>
      <c r="CB33" s="162">
        <v>-25.0458</v>
      </c>
      <c r="CC33" s="162">
        <v>32.427900000000001</v>
      </c>
      <c r="CD33" s="162">
        <v>31.616199999999999</v>
      </c>
      <c r="CE33" s="162">
        <v>20.508600000000001</v>
      </c>
      <c r="CF33" s="162">
        <v>16.0825</v>
      </c>
      <c r="CG33" s="162">
        <v>16.4255</v>
      </c>
      <c r="CH33" s="162">
        <v>5.3844000000000003</v>
      </c>
      <c r="CI33" s="162">
        <v>0</v>
      </c>
      <c r="CJ33" s="163"/>
      <c r="CK33" s="163"/>
      <c r="CL33" s="162">
        <v>8.3000000000000007</v>
      </c>
      <c r="CM33" s="162">
        <v>5.8</v>
      </c>
      <c r="CN33" s="162">
        <v>-3.68</v>
      </c>
      <c r="CO33" s="162">
        <v>47.916899999999998</v>
      </c>
      <c r="CP33" s="162">
        <v>47.687800000000003</v>
      </c>
      <c r="CQ33" s="162">
        <v>45.163200000000003</v>
      </c>
      <c r="CR33" s="162">
        <v>49.809899999999999</v>
      </c>
      <c r="CS33" s="162">
        <v>50.453400000000002</v>
      </c>
      <c r="CT33" s="162">
        <v>-26.631</v>
      </c>
      <c r="CU33" s="162">
        <v>-38.907299999999999</v>
      </c>
      <c r="CV33" s="162">
        <v>-22.6113</v>
      </c>
      <c r="CW33" s="162">
        <v>3.5171999999999999</v>
      </c>
      <c r="CX33" s="162">
        <v>33.72</v>
      </c>
      <c r="CY33" s="162">
        <v>13.8</v>
      </c>
      <c r="CZ33" s="162">
        <v>21.098600000000001</v>
      </c>
      <c r="DA33" s="162">
        <v>19.827300000000001</v>
      </c>
      <c r="DB33" s="162">
        <v>-13.07</v>
      </c>
      <c r="DC33" s="162">
        <v>-5.3280000000000003</v>
      </c>
      <c r="DD33" s="163"/>
      <c r="DE33" s="163"/>
      <c r="DF33" s="162">
        <v>-3.4908999999999999</v>
      </c>
      <c r="DG33" s="162">
        <v>-6.8459000000000003</v>
      </c>
      <c r="DH33" s="162">
        <v>-6.9059999999999997</v>
      </c>
      <c r="DI33" s="162">
        <v>-68.099999999999994</v>
      </c>
      <c r="DJ33" s="163"/>
      <c r="DK33" s="163"/>
      <c r="DL33" s="162">
        <v>9.3561999999999994</v>
      </c>
      <c r="DM33" s="162">
        <v>17.3536</v>
      </c>
      <c r="DN33" s="162">
        <v>20.601500000000001</v>
      </c>
      <c r="DO33" s="162">
        <v>10.11</v>
      </c>
      <c r="DP33" s="162">
        <v>-4.67</v>
      </c>
      <c r="DQ33" s="162">
        <v>15.035</v>
      </c>
      <c r="DR33" s="162">
        <v>2.6175999999999999</v>
      </c>
      <c r="DS33" s="162">
        <v>-7.84</v>
      </c>
      <c r="DT33" s="162">
        <v>-7.9</v>
      </c>
      <c r="DU33" s="162">
        <v>23.98</v>
      </c>
      <c r="DV33" s="162">
        <v>14.98</v>
      </c>
      <c r="DW33" s="162">
        <v>-1.6182000000000001</v>
      </c>
      <c r="DX33" s="162">
        <v>-1.4636</v>
      </c>
      <c r="DY33" s="162">
        <v>-42.909199999999998</v>
      </c>
      <c r="DZ33" s="163"/>
      <c r="EA33" s="162">
        <v>43.609200000000001</v>
      </c>
      <c r="EB33" s="162">
        <v>17.693300000000001</v>
      </c>
      <c r="EC33" s="162">
        <v>9.2813999999999997</v>
      </c>
      <c r="ED33" s="162">
        <v>10.1563</v>
      </c>
      <c r="EE33" s="162">
        <v>2.7054</v>
      </c>
      <c r="EF33" s="162">
        <v>-4.4569999999999999</v>
      </c>
      <c r="EG33" s="162">
        <v>-13.353</v>
      </c>
      <c r="EH33" s="162">
        <v>-23.166</v>
      </c>
      <c r="EI33" s="162">
        <v>-24.5014</v>
      </c>
      <c r="EJ33" s="163"/>
      <c r="EK33" s="162">
        <v>-16.422699999999999</v>
      </c>
      <c r="EL33" s="162">
        <v>-15.309699999999999</v>
      </c>
      <c r="EM33" s="162">
        <v>0</v>
      </c>
      <c r="EN33" s="162">
        <v>2.5968</v>
      </c>
      <c r="EO33" s="162">
        <v>1.8560000000000001</v>
      </c>
      <c r="EP33" s="162">
        <v>4.6239999999999997</v>
      </c>
      <c r="EQ33" s="163"/>
      <c r="ER33" s="162">
        <v>-27.263500000000001</v>
      </c>
      <c r="ES33" s="162">
        <v>-10.527200000000001</v>
      </c>
      <c r="ET33" s="162">
        <v>0</v>
      </c>
      <c r="EU33" s="162">
        <v>0</v>
      </c>
      <c r="EV33" s="162">
        <v>1.5</v>
      </c>
      <c r="EW33" s="162">
        <v>8.0846999999999998</v>
      </c>
      <c r="EX33" s="162">
        <v>-11.3278</v>
      </c>
      <c r="EY33" s="162">
        <v>-7.9302000000000001</v>
      </c>
      <c r="EZ33" s="162">
        <v>-8.0306999999999995</v>
      </c>
      <c r="FA33" s="162">
        <v>4.7618999999999998</v>
      </c>
      <c r="FB33" s="162">
        <v>-12.8779</v>
      </c>
      <c r="FC33" s="162">
        <v>0</v>
      </c>
      <c r="FD33" s="162">
        <v>4.7961</v>
      </c>
      <c r="FE33" s="163"/>
      <c r="FF33" s="162">
        <v>4.5376000000000003</v>
      </c>
      <c r="FG33" s="162">
        <v>0</v>
      </c>
      <c r="FH33" s="162">
        <v>0</v>
      </c>
      <c r="FI33" s="163"/>
      <c r="FJ33" s="162">
        <v>13.898899999999999</v>
      </c>
      <c r="FK33" s="162">
        <v>13.564</v>
      </c>
      <c r="FL33" s="162">
        <v>-29.974699999999999</v>
      </c>
      <c r="FM33" s="162">
        <v>24.317699999999999</v>
      </c>
      <c r="FN33" s="163"/>
      <c r="FO33" s="162">
        <v>-9.8956999999999997</v>
      </c>
      <c r="FP33" s="162">
        <v>0</v>
      </c>
      <c r="FQ33" s="162">
        <v>28.912800000000001</v>
      </c>
      <c r="FR33" s="162">
        <v>-20.83</v>
      </c>
      <c r="FS33" s="162">
        <v>-0.90039999999999998</v>
      </c>
      <c r="FT33" s="162">
        <v>0.25380000000000003</v>
      </c>
      <c r="FU33" s="162">
        <v>0.74</v>
      </c>
      <c r="FV33" s="162">
        <v>0.12</v>
      </c>
      <c r="FW33" s="162">
        <v>-29.133700000000001</v>
      </c>
      <c r="FX33" s="163"/>
      <c r="FY33" s="162">
        <v>2.5</v>
      </c>
      <c r="FZ33" s="162">
        <v>-1.7949999999999999</v>
      </c>
      <c r="GA33" s="163"/>
      <c r="GB33" s="162">
        <v>6.62</v>
      </c>
      <c r="GC33" s="162">
        <v>-15.597899999999999</v>
      </c>
      <c r="GD33" s="162">
        <v>-7.8094999999999999</v>
      </c>
      <c r="GE33" s="162">
        <v>-3.23</v>
      </c>
      <c r="GF33" s="162">
        <v>28.089200000000002</v>
      </c>
      <c r="GG33" s="163"/>
      <c r="GH33" s="162">
        <v>26.0961</v>
      </c>
      <c r="GI33" s="162">
        <v>-8.0632000000000001</v>
      </c>
      <c r="GJ33" s="162">
        <v>-8.7498000000000005</v>
      </c>
      <c r="GK33" s="162">
        <v>3.0274000000000001</v>
      </c>
      <c r="GL33" s="163"/>
      <c r="GM33" s="163"/>
      <c r="GN33" s="162">
        <v>-12.6395</v>
      </c>
      <c r="GO33" s="162">
        <v>-25.947700000000001</v>
      </c>
      <c r="GP33" s="162">
        <v>2.3997000000000002</v>
      </c>
      <c r="GQ33" s="162">
        <v>-22.070699999999999</v>
      </c>
      <c r="GR33" s="162">
        <v>6.1116999999999999</v>
      </c>
      <c r="GS33" s="162">
        <v>6.8563000000000001</v>
      </c>
      <c r="GT33" s="163"/>
      <c r="GU33" s="162">
        <v>-6.9074999999999998</v>
      </c>
      <c r="GV33" s="162">
        <v>-8.2616999999999994</v>
      </c>
      <c r="GW33" s="162">
        <v>-9.7421000000000006</v>
      </c>
      <c r="GX33" s="162">
        <v>2.1400999999999999</v>
      </c>
      <c r="GY33" s="162">
        <v>8.2858000000000001</v>
      </c>
      <c r="GZ33" s="162">
        <v>8.4503000000000004</v>
      </c>
      <c r="HA33" s="162">
        <v>2</v>
      </c>
      <c r="HB33" s="162">
        <v>-26.989599999999999</v>
      </c>
      <c r="HC33" s="162">
        <v>-27.297599999999999</v>
      </c>
      <c r="HD33" s="162">
        <v>-1.26</v>
      </c>
      <c r="HE33" s="162">
        <v>-4.0876000000000001</v>
      </c>
      <c r="HF33" s="162">
        <v>-7.4184000000000001</v>
      </c>
      <c r="HG33" s="162">
        <v>22.444500000000001</v>
      </c>
      <c r="HH33" s="162">
        <v>109.7603</v>
      </c>
      <c r="HI33" s="162">
        <v>-34.603499999999997</v>
      </c>
      <c r="HJ33" s="162">
        <v>18.168099999999999</v>
      </c>
      <c r="HK33" s="162">
        <v>0</v>
      </c>
      <c r="HL33" s="162">
        <v>-5.3212999999999999</v>
      </c>
      <c r="HM33" s="162">
        <v>0</v>
      </c>
      <c r="HN33" s="162">
        <v>-10.2293</v>
      </c>
      <c r="HO33" s="163"/>
      <c r="HP33" s="162">
        <v>0</v>
      </c>
      <c r="HQ33" s="162">
        <v>-3.1463000000000001</v>
      </c>
      <c r="HR33" s="162">
        <v>-2.6299000000000001</v>
      </c>
      <c r="HS33" s="162">
        <v>-27.3794</v>
      </c>
      <c r="HT33" s="162">
        <v>-27.5398</v>
      </c>
      <c r="HU33" s="162">
        <v>14.15</v>
      </c>
      <c r="HV33" s="162">
        <v>14.56</v>
      </c>
      <c r="HW33" s="162">
        <v>-23.1</v>
      </c>
      <c r="HX33" s="162">
        <v>-21.7</v>
      </c>
      <c r="HY33" s="162">
        <v>0.9677</v>
      </c>
      <c r="HZ33" s="162">
        <v>10.64</v>
      </c>
      <c r="IA33" s="162">
        <v>30.4876</v>
      </c>
      <c r="IB33" s="162">
        <v>17.296700000000001</v>
      </c>
      <c r="IC33" s="162">
        <v>17.194500000000001</v>
      </c>
      <c r="ID33" s="162">
        <v>-12.7</v>
      </c>
      <c r="IE33" s="163"/>
      <c r="IF33" s="162">
        <v>-14</v>
      </c>
      <c r="IG33" s="162">
        <v>-14.5</v>
      </c>
      <c r="IH33" s="163"/>
      <c r="II33" s="162">
        <v>-17.450199999999999</v>
      </c>
      <c r="IJ33" s="162">
        <v>-203.46</v>
      </c>
      <c r="IK33" s="162">
        <v>-21.718299999999999</v>
      </c>
      <c r="IL33" s="162">
        <v>-217.16079999999999</v>
      </c>
      <c r="IM33" s="162">
        <v>-11.845700000000001</v>
      </c>
      <c r="IN33" s="163"/>
      <c r="IO33" s="162">
        <v>51.492100000000001</v>
      </c>
      <c r="IP33" s="162">
        <v>116.9</v>
      </c>
      <c r="IQ33" s="162">
        <v>111.583</v>
      </c>
      <c r="IR33" s="162">
        <v>102.4644</v>
      </c>
      <c r="IS33" s="162">
        <v>-26.015699999999999</v>
      </c>
      <c r="IT33" s="162">
        <v>17.418500000000002</v>
      </c>
      <c r="IU33" s="162">
        <v>15.7456</v>
      </c>
      <c r="IV33" s="162">
        <v>1.9407000000000001</v>
      </c>
      <c r="IW33" s="162">
        <v>84.681100000000001</v>
      </c>
      <c r="IX33" s="162">
        <v>-218.21680000000001</v>
      </c>
      <c r="IY33" s="162">
        <v>6.0518000000000001</v>
      </c>
      <c r="IZ33" s="162">
        <v>-8.0589999999999993</v>
      </c>
      <c r="JA33" s="162">
        <v>-1.1243000000000001</v>
      </c>
      <c r="JB33" s="162">
        <v>7.6879999999999997</v>
      </c>
      <c r="JC33" s="162">
        <v>-10.88</v>
      </c>
      <c r="JD33" s="162">
        <v>-0.32100000000000001</v>
      </c>
      <c r="JE33" s="162">
        <v>-0.32500000000000001</v>
      </c>
      <c r="JF33" s="162">
        <v>5.76</v>
      </c>
      <c r="JG33" s="162">
        <v>-3.04</v>
      </c>
      <c r="JH33" s="162">
        <v>-3.7610000000000001</v>
      </c>
      <c r="JI33" s="162">
        <v>-3.9230999999999998</v>
      </c>
      <c r="JJ33" s="162">
        <v>0.84989999999999999</v>
      </c>
      <c r="JK33" s="162">
        <v>5.2171000000000003</v>
      </c>
      <c r="JL33" s="162">
        <v>10.1</v>
      </c>
      <c r="JM33" s="162">
        <v>2.2639999999999998</v>
      </c>
      <c r="JN33" s="162">
        <v>1.883</v>
      </c>
      <c r="JO33" s="162">
        <v>2.7273999999999998</v>
      </c>
      <c r="JP33" s="162">
        <v>3.2090000000000001</v>
      </c>
      <c r="JQ33" s="162">
        <v>4.9485000000000001</v>
      </c>
      <c r="JR33" s="162">
        <v>4.1879</v>
      </c>
      <c r="JS33" s="162">
        <v>4.7102000000000004</v>
      </c>
      <c r="JT33" s="163"/>
      <c r="JU33" s="163"/>
      <c r="JV33" s="162">
        <v>5.5227000000000004</v>
      </c>
      <c r="JW33" s="162">
        <v>1.48</v>
      </c>
      <c r="JX33" s="163"/>
      <c r="JY33" s="162">
        <v>5.0468000000000002</v>
      </c>
      <c r="JZ33" s="162">
        <v>-21.652999999999999</v>
      </c>
      <c r="KA33" s="162">
        <v>-21.7746</v>
      </c>
      <c r="KB33" s="162">
        <v>6.7629000000000001</v>
      </c>
      <c r="KC33" s="162">
        <v>16.188099999999999</v>
      </c>
      <c r="KD33" s="162">
        <v>-15.578200000000001</v>
      </c>
      <c r="KE33" s="163"/>
      <c r="KF33" s="162">
        <v>5.8</v>
      </c>
      <c r="KG33" s="162">
        <v>-23.3</v>
      </c>
      <c r="KH33" s="162">
        <v>43.729599999999998</v>
      </c>
      <c r="KI33" s="162">
        <v>-106.33750000000001</v>
      </c>
    </row>
    <row r="34" spans="1:295" ht="18" customHeight="1" x14ac:dyDescent="0.3">
      <c r="A34" s="161" t="s">
        <v>77</v>
      </c>
      <c r="B34" s="161" t="s">
        <v>851</v>
      </c>
      <c r="C34" s="165">
        <v>0</v>
      </c>
      <c r="D34" s="166"/>
      <c r="E34" s="165">
        <v>-8.9817</v>
      </c>
      <c r="F34" s="165">
        <v>3.8178999999999998</v>
      </c>
      <c r="G34" s="165">
        <v>11.302</v>
      </c>
      <c r="H34" s="166"/>
      <c r="I34" s="165">
        <v>12.763299999999999</v>
      </c>
      <c r="J34" s="166"/>
      <c r="K34" s="165">
        <v>27.920400000000001</v>
      </c>
      <c r="L34" s="165">
        <v>12.243600000000001</v>
      </c>
      <c r="M34" s="166"/>
      <c r="N34" s="165">
        <v>-28.86</v>
      </c>
      <c r="O34" s="165">
        <v>-28.6</v>
      </c>
      <c r="P34" s="165">
        <v>2.2000000000000002</v>
      </c>
      <c r="Q34" s="165">
        <v>5.7960000000000003</v>
      </c>
      <c r="R34" s="165">
        <v>-17.600000000000001</v>
      </c>
      <c r="S34" s="165">
        <v>-2.4914999999999998</v>
      </c>
      <c r="T34" s="165">
        <v>-8.2449999999999992</v>
      </c>
      <c r="U34" s="165">
        <v>7.5255999999999998</v>
      </c>
      <c r="V34" s="165">
        <v>7.4371</v>
      </c>
      <c r="W34" s="165">
        <v>12.845700000000001</v>
      </c>
      <c r="X34" s="165">
        <v>4.1224999999999996</v>
      </c>
      <c r="Y34" s="165">
        <v>-6.4000000000000001E-2</v>
      </c>
      <c r="Z34" s="165">
        <v>2.4165000000000001</v>
      </c>
      <c r="AA34" s="166"/>
      <c r="AB34" s="165">
        <v>-0.63370000000000004</v>
      </c>
      <c r="AC34" s="165">
        <v>-1.1919999999999999</v>
      </c>
      <c r="AD34" s="165">
        <v>-1.179</v>
      </c>
      <c r="AE34" s="165">
        <v>3.9980000000000002</v>
      </c>
      <c r="AF34" s="165">
        <v>6.66</v>
      </c>
      <c r="AG34" s="165">
        <v>-6.6</v>
      </c>
      <c r="AH34" s="165">
        <v>-0.10299999999999999</v>
      </c>
      <c r="AI34" s="165">
        <v>0.24199999999999999</v>
      </c>
      <c r="AJ34" s="166"/>
      <c r="AK34" s="165">
        <v>-17.3</v>
      </c>
      <c r="AL34" s="166"/>
      <c r="AM34" s="165">
        <v>-10.09</v>
      </c>
      <c r="AN34" s="165">
        <v>-10.14</v>
      </c>
      <c r="AO34" s="165">
        <v>7.5137</v>
      </c>
      <c r="AP34" s="165">
        <v>3.3062</v>
      </c>
      <c r="AQ34" s="165">
        <v>16.729600000000001</v>
      </c>
      <c r="AR34" s="165">
        <v>20.54</v>
      </c>
      <c r="AS34" s="165">
        <v>-0.1076</v>
      </c>
      <c r="AT34" s="165">
        <v>-7.7695999999999996</v>
      </c>
      <c r="AU34" s="165">
        <v>-7.8316999999999997</v>
      </c>
      <c r="AV34" s="165">
        <v>-2.46E-2</v>
      </c>
      <c r="AW34" s="165">
        <v>6.25E-2</v>
      </c>
      <c r="AX34" s="165">
        <v>-12.0563</v>
      </c>
      <c r="AY34" s="165">
        <v>-8.7073</v>
      </c>
      <c r="AZ34" s="165">
        <v>20.962</v>
      </c>
      <c r="BA34" s="165">
        <v>21.971699999999998</v>
      </c>
      <c r="BB34" s="165">
        <v>72.105999999999995</v>
      </c>
      <c r="BC34" s="165">
        <v>18.1891</v>
      </c>
      <c r="BD34" s="165">
        <v>-7.1</v>
      </c>
      <c r="BE34" s="165">
        <v>-7.1</v>
      </c>
      <c r="BF34" s="165">
        <v>-28.921299999999999</v>
      </c>
      <c r="BG34" s="165">
        <v>-28.750900000000001</v>
      </c>
      <c r="BH34" s="165">
        <v>-2.9081000000000001</v>
      </c>
      <c r="BI34" s="166"/>
      <c r="BJ34" s="165">
        <v>4.8860999999999999</v>
      </c>
      <c r="BK34" s="165">
        <v>5.4010999999999996</v>
      </c>
      <c r="BL34" s="165">
        <v>3.3996</v>
      </c>
      <c r="BM34" s="165">
        <v>2.3904000000000001</v>
      </c>
      <c r="BN34" s="165">
        <v>-129.2458</v>
      </c>
      <c r="BO34" s="165">
        <v>76.662499999999994</v>
      </c>
      <c r="BP34" s="165">
        <v>76.845600000000005</v>
      </c>
      <c r="BQ34" s="165">
        <v>-49.473700000000001</v>
      </c>
      <c r="BR34" s="165">
        <v>-119.6191</v>
      </c>
      <c r="BS34" s="166"/>
      <c r="BT34" s="166"/>
      <c r="BU34" s="166"/>
      <c r="BV34" s="165">
        <v>26.575500000000002</v>
      </c>
      <c r="BW34" s="165">
        <v>10.87</v>
      </c>
      <c r="BX34" s="165">
        <v>9.2100000000000009</v>
      </c>
      <c r="BY34" s="165">
        <v>-2.92</v>
      </c>
      <c r="BZ34" s="165">
        <v>10.37</v>
      </c>
      <c r="CA34" s="165">
        <v>-24.777899999999999</v>
      </c>
      <c r="CB34" s="165">
        <v>-24.777899999999999</v>
      </c>
      <c r="CC34" s="165">
        <v>34.148200000000003</v>
      </c>
      <c r="CD34" s="165">
        <v>32.779200000000003</v>
      </c>
      <c r="CE34" s="165">
        <v>19.8126</v>
      </c>
      <c r="CF34" s="165">
        <v>18.134599999999999</v>
      </c>
      <c r="CG34" s="165">
        <v>17.966000000000001</v>
      </c>
      <c r="CH34" s="165">
        <v>5.1089000000000002</v>
      </c>
      <c r="CI34" s="166"/>
      <c r="CJ34" s="166"/>
      <c r="CK34" s="166"/>
      <c r="CL34" s="165">
        <v>6.1</v>
      </c>
      <c r="CM34" s="165">
        <v>3.9</v>
      </c>
      <c r="CN34" s="165">
        <v>-3.86</v>
      </c>
      <c r="CO34" s="165">
        <v>48.080199999999998</v>
      </c>
      <c r="CP34" s="165">
        <v>47.137300000000003</v>
      </c>
      <c r="CQ34" s="165">
        <v>45.23</v>
      </c>
      <c r="CR34" s="165">
        <v>55.978499999999997</v>
      </c>
      <c r="CS34" s="165">
        <v>57.2468</v>
      </c>
      <c r="CT34" s="165">
        <v>-29.25</v>
      </c>
      <c r="CU34" s="165">
        <v>-41.307200000000002</v>
      </c>
      <c r="CV34" s="165">
        <v>-26.243099999999998</v>
      </c>
      <c r="CW34" s="165">
        <v>3.4921000000000002</v>
      </c>
      <c r="CX34" s="165">
        <v>33.33</v>
      </c>
      <c r="CY34" s="165">
        <v>13.5</v>
      </c>
      <c r="CZ34" s="165">
        <v>20.473600000000001</v>
      </c>
      <c r="DA34" s="165">
        <v>19.045999999999999</v>
      </c>
      <c r="DB34" s="165">
        <v>-12.7</v>
      </c>
      <c r="DC34" s="165">
        <v>-5.032</v>
      </c>
      <c r="DD34" s="166"/>
      <c r="DE34" s="166"/>
      <c r="DF34" s="165">
        <v>-1.9280999999999999</v>
      </c>
      <c r="DG34" s="165">
        <v>-6.4486999999999997</v>
      </c>
      <c r="DH34" s="165">
        <v>-6.7815000000000003</v>
      </c>
      <c r="DI34" s="165">
        <v>-67.400000000000006</v>
      </c>
      <c r="DJ34" s="166"/>
      <c r="DK34" s="165">
        <v>5.4999999999999997E-3</v>
      </c>
      <c r="DL34" s="165">
        <v>9.3561999999999994</v>
      </c>
      <c r="DM34" s="165">
        <v>16.407299999999999</v>
      </c>
      <c r="DN34" s="165">
        <v>20.230399999999999</v>
      </c>
      <c r="DO34" s="165">
        <v>10.28</v>
      </c>
      <c r="DP34" s="165">
        <v>-4.3</v>
      </c>
      <c r="DQ34" s="165">
        <v>15.531000000000001</v>
      </c>
      <c r="DR34" s="165">
        <v>1.6713</v>
      </c>
      <c r="DS34" s="165">
        <v>-7.48</v>
      </c>
      <c r="DT34" s="165">
        <v>-7.48</v>
      </c>
      <c r="DU34" s="165">
        <v>22.71</v>
      </c>
      <c r="DV34" s="165">
        <v>14.72</v>
      </c>
      <c r="DW34" s="165">
        <v>-1.3454999999999999</v>
      </c>
      <c r="DX34" s="165">
        <v>-0.4909</v>
      </c>
      <c r="DY34" s="165">
        <v>-42.884300000000003</v>
      </c>
      <c r="DZ34" s="166"/>
      <c r="EA34" s="165">
        <v>42.281599999999997</v>
      </c>
      <c r="EB34" s="165">
        <v>17.521699999999999</v>
      </c>
      <c r="EC34" s="165">
        <v>8.8876000000000008</v>
      </c>
      <c r="ED34" s="165">
        <v>9.1716999999999995</v>
      </c>
      <c r="EE34" s="165">
        <v>-1.2867</v>
      </c>
      <c r="EF34" s="165">
        <v>-8.7538</v>
      </c>
      <c r="EG34" s="165">
        <v>-13.179</v>
      </c>
      <c r="EH34" s="165">
        <v>-32.124299999999998</v>
      </c>
      <c r="EI34" s="165">
        <v>-19.980799999999999</v>
      </c>
      <c r="EJ34" s="166"/>
      <c r="EK34" s="165">
        <v>-16.377700000000001</v>
      </c>
      <c r="EL34" s="165">
        <v>-14.966799999999999</v>
      </c>
      <c r="EM34" s="165">
        <v>0</v>
      </c>
      <c r="EN34" s="165">
        <v>6.2938999999999998</v>
      </c>
      <c r="EO34" s="165">
        <v>4.9874999999999998</v>
      </c>
      <c r="EP34" s="165">
        <v>-1.54</v>
      </c>
      <c r="EQ34" s="166"/>
      <c r="ER34" s="165">
        <v>-28.2409</v>
      </c>
      <c r="ES34" s="165">
        <v>-9.1960999999999995</v>
      </c>
      <c r="ET34" s="165">
        <v>0</v>
      </c>
      <c r="EU34" s="165">
        <v>-4.01</v>
      </c>
      <c r="EV34" s="165">
        <v>0.1</v>
      </c>
      <c r="EW34" s="165">
        <v>8.1212999999999997</v>
      </c>
      <c r="EX34" s="165">
        <v>-2.5992000000000002</v>
      </c>
      <c r="EY34" s="165">
        <v>-9.1518999999999995</v>
      </c>
      <c r="EZ34" s="165">
        <v>-9.3108000000000004</v>
      </c>
      <c r="FA34" s="165">
        <v>5.4627999999999997</v>
      </c>
      <c r="FB34" s="165">
        <v>-11.8589</v>
      </c>
      <c r="FC34" s="165">
        <v>-5.4501999999999997</v>
      </c>
      <c r="FD34" s="165">
        <v>5.3689</v>
      </c>
      <c r="FE34" s="166"/>
      <c r="FF34" s="165">
        <v>5.0475000000000003</v>
      </c>
      <c r="FG34" s="165">
        <v>0</v>
      </c>
      <c r="FH34" s="165">
        <v>0</v>
      </c>
      <c r="FI34" s="166"/>
      <c r="FJ34" s="165">
        <v>13.731400000000001</v>
      </c>
      <c r="FK34" s="165">
        <v>13.3965</v>
      </c>
      <c r="FL34" s="165">
        <v>-32.151600000000002</v>
      </c>
      <c r="FM34" s="165">
        <v>24.305800000000001</v>
      </c>
      <c r="FN34" s="166"/>
      <c r="FO34" s="165">
        <v>-10.429</v>
      </c>
      <c r="FP34" s="166"/>
      <c r="FQ34" s="165">
        <v>29.4694</v>
      </c>
      <c r="FR34" s="165">
        <v>-20.27</v>
      </c>
      <c r="FS34" s="165">
        <v>-0.25590000000000002</v>
      </c>
      <c r="FT34" s="165">
        <v>0.19159999999999999</v>
      </c>
      <c r="FU34" s="165">
        <v>0.19</v>
      </c>
      <c r="FV34" s="165">
        <v>0.28999999999999998</v>
      </c>
      <c r="FW34" s="165">
        <v>-30.319600000000001</v>
      </c>
      <c r="FX34" s="166"/>
      <c r="FY34" s="165">
        <v>2.3370000000000002</v>
      </c>
      <c r="FZ34" s="165">
        <v>-1.6719999999999999</v>
      </c>
      <c r="GA34" s="166"/>
      <c r="GB34" s="165">
        <v>5.98</v>
      </c>
      <c r="GC34" s="165">
        <v>-15.2125</v>
      </c>
      <c r="GD34" s="165">
        <v>-6.4950000000000001</v>
      </c>
      <c r="GE34" s="165">
        <v>-3.37</v>
      </c>
      <c r="GF34" s="165">
        <v>27.045400000000001</v>
      </c>
      <c r="GG34" s="166"/>
      <c r="GH34" s="166"/>
      <c r="GI34" s="165">
        <v>-7.9344999999999999</v>
      </c>
      <c r="GJ34" s="165">
        <v>-8.4077999999999999</v>
      </c>
      <c r="GK34" s="165">
        <v>2.9056000000000002</v>
      </c>
      <c r="GL34" s="166"/>
      <c r="GM34" s="166"/>
      <c r="GN34" s="166"/>
      <c r="GO34" s="165">
        <v>-24.474900000000002</v>
      </c>
      <c r="GP34" s="165">
        <v>2.5548000000000002</v>
      </c>
      <c r="GQ34" s="165">
        <v>-22.5823</v>
      </c>
      <c r="GR34" s="165">
        <v>3.8959000000000001</v>
      </c>
      <c r="GS34" s="165">
        <v>3.9068999999999998</v>
      </c>
      <c r="GT34" s="166"/>
      <c r="GU34" s="165">
        <v>-7.9267000000000003</v>
      </c>
      <c r="GV34" s="165">
        <v>-8.5343</v>
      </c>
      <c r="GW34" s="165">
        <v>-10.692399999999999</v>
      </c>
      <c r="GX34" s="165">
        <v>2.1989999999999998</v>
      </c>
      <c r="GY34" s="165">
        <v>8.0000999999999998</v>
      </c>
      <c r="GZ34" s="165">
        <v>8.0695999999999994</v>
      </c>
      <c r="HA34" s="165">
        <v>1.3979999999999999</v>
      </c>
      <c r="HB34" s="165">
        <v>-27.727</v>
      </c>
      <c r="HC34" s="165">
        <v>-25.852699999999999</v>
      </c>
      <c r="HD34" s="165">
        <v>-2.1</v>
      </c>
      <c r="HE34" s="165">
        <v>-3.1128</v>
      </c>
      <c r="HF34" s="165">
        <v>-3.7685</v>
      </c>
      <c r="HG34" s="165">
        <v>17.418099999999999</v>
      </c>
      <c r="HH34" s="165">
        <v>115.705</v>
      </c>
      <c r="HI34" s="165">
        <v>-34.256799999999998</v>
      </c>
      <c r="HJ34" s="165">
        <v>18.4495</v>
      </c>
      <c r="HK34" s="165">
        <v>0</v>
      </c>
      <c r="HL34" s="165">
        <v>-6.8234000000000004</v>
      </c>
      <c r="HM34" s="165">
        <v>-11.4169</v>
      </c>
      <c r="HN34" s="165">
        <v>0</v>
      </c>
      <c r="HO34" s="166"/>
      <c r="HP34" s="166"/>
      <c r="HQ34" s="165">
        <v>-3.6680999999999999</v>
      </c>
      <c r="HR34" s="165">
        <v>-3.4813000000000001</v>
      </c>
      <c r="HS34" s="165">
        <v>-26.596800000000002</v>
      </c>
      <c r="HT34" s="165">
        <v>-26.8734</v>
      </c>
      <c r="HU34" s="165">
        <v>18.78</v>
      </c>
      <c r="HV34" s="165">
        <v>18.89</v>
      </c>
      <c r="HW34" s="165">
        <v>-25.4</v>
      </c>
      <c r="HX34" s="165">
        <v>-24.9</v>
      </c>
      <c r="HY34" s="165">
        <v>0.84499999999999997</v>
      </c>
      <c r="HZ34" s="165">
        <v>10.96</v>
      </c>
      <c r="IA34" s="165">
        <v>33.979199999999999</v>
      </c>
      <c r="IB34" s="165">
        <v>16.5044</v>
      </c>
      <c r="IC34" s="165">
        <v>16.668399999999998</v>
      </c>
      <c r="ID34" s="165">
        <v>-12.7</v>
      </c>
      <c r="IE34" s="166"/>
      <c r="IF34" s="165">
        <v>-13.1</v>
      </c>
      <c r="IG34" s="165">
        <v>-13.6</v>
      </c>
      <c r="IH34" s="166"/>
      <c r="II34" s="166"/>
      <c r="IJ34" s="165">
        <v>-208.35409999999999</v>
      </c>
      <c r="IK34" s="165">
        <v>-26.1083</v>
      </c>
      <c r="IL34" s="165">
        <v>-219.77449999999999</v>
      </c>
      <c r="IM34" s="165">
        <v>-10.872199999999999</v>
      </c>
      <c r="IN34" s="166"/>
      <c r="IO34" s="165">
        <v>53.948500000000003</v>
      </c>
      <c r="IP34" s="165">
        <v>118.9427</v>
      </c>
      <c r="IQ34" s="165">
        <v>110.3245</v>
      </c>
      <c r="IR34" s="165">
        <v>103.8018</v>
      </c>
      <c r="IS34" s="165">
        <v>-24.738900000000001</v>
      </c>
      <c r="IT34" s="165">
        <v>20.0259</v>
      </c>
      <c r="IU34" s="165">
        <v>17.950600000000001</v>
      </c>
      <c r="IV34" s="165">
        <v>-1.8348</v>
      </c>
      <c r="IW34" s="165">
        <v>83.135000000000005</v>
      </c>
      <c r="IX34" s="165">
        <v>-218.69040000000001</v>
      </c>
      <c r="IY34" s="165">
        <v>2.7250000000000001</v>
      </c>
      <c r="IZ34" s="165">
        <v>-2.7787000000000002</v>
      </c>
      <c r="JA34" s="165">
        <v>-1.0071000000000001</v>
      </c>
      <c r="JB34" s="165">
        <v>7.3070000000000004</v>
      </c>
      <c r="JC34" s="165">
        <v>-12.24</v>
      </c>
      <c r="JD34" s="165">
        <v>-0.39400000000000002</v>
      </c>
      <c r="JE34" s="165">
        <v>-0.40100000000000002</v>
      </c>
      <c r="JF34" s="165">
        <v>7.04</v>
      </c>
      <c r="JG34" s="165">
        <v>-3.2</v>
      </c>
      <c r="JH34" s="165">
        <v>-4.3673999999999999</v>
      </c>
      <c r="JI34" s="165">
        <v>-3.0747</v>
      </c>
      <c r="JJ34" s="165">
        <v>0.70340000000000003</v>
      </c>
      <c r="JK34" s="165">
        <v>4.4541000000000004</v>
      </c>
      <c r="JL34" s="165">
        <v>10.8</v>
      </c>
      <c r="JM34" s="165">
        <v>1.841</v>
      </c>
      <c r="JN34" s="165">
        <v>1.296</v>
      </c>
      <c r="JO34" s="165">
        <v>2.7547999999999999</v>
      </c>
      <c r="JP34" s="165">
        <v>3.2057000000000002</v>
      </c>
      <c r="JQ34" s="165">
        <v>3.9927000000000001</v>
      </c>
      <c r="JR34" s="165">
        <v>3.4470000000000001</v>
      </c>
      <c r="JS34" s="165">
        <v>4.8791000000000002</v>
      </c>
      <c r="JT34" s="166"/>
      <c r="JU34" s="166"/>
      <c r="JV34" s="165">
        <v>5.3475000000000001</v>
      </c>
      <c r="JW34" s="165">
        <v>1.32</v>
      </c>
      <c r="JX34" s="166"/>
      <c r="JY34" s="165">
        <v>6.1872999999999996</v>
      </c>
      <c r="JZ34" s="165">
        <v>-21.751899999999999</v>
      </c>
      <c r="KA34" s="165">
        <v>-21.941600000000001</v>
      </c>
      <c r="KB34" s="165">
        <v>7.5446</v>
      </c>
      <c r="KC34" s="165">
        <v>15.835000000000001</v>
      </c>
      <c r="KD34" s="165">
        <v>-15.3239</v>
      </c>
      <c r="KE34" s="166"/>
      <c r="KF34" s="165">
        <v>8.4</v>
      </c>
      <c r="KG34" s="165">
        <v>-26.7</v>
      </c>
      <c r="KH34" s="165">
        <v>52.013800000000003</v>
      </c>
      <c r="KI34" s="165">
        <v>-113.8704</v>
      </c>
    </row>
    <row r="35" spans="1:295" ht="18" customHeight="1" x14ac:dyDescent="0.3">
      <c r="A35" s="161" t="s">
        <v>77</v>
      </c>
      <c r="B35" s="161" t="s">
        <v>852</v>
      </c>
      <c r="C35" s="165">
        <v>0</v>
      </c>
      <c r="D35" s="166"/>
      <c r="E35" s="165">
        <v>-9.0609999999999999</v>
      </c>
      <c r="F35" s="165">
        <v>3.7860999999999998</v>
      </c>
      <c r="G35" s="165">
        <v>11.008100000000001</v>
      </c>
      <c r="H35" s="166"/>
      <c r="I35" s="165">
        <v>13.005800000000001</v>
      </c>
      <c r="J35" s="166"/>
      <c r="K35" s="165">
        <v>24.767099999999999</v>
      </c>
      <c r="L35" s="165">
        <v>11.040699999999999</v>
      </c>
      <c r="M35" s="166"/>
      <c r="N35" s="165">
        <v>-26.64</v>
      </c>
      <c r="O35" s="165">
        <v>-28.6</v>
      </c>
      <c r="P35" s="165">
        <v>4.4000000000000004</v>
      </c>
      <c r="Q35" s="165">
        <v>5.7960000000000003</v>
      </c>
      <c r="R35" s="165">
        <v>-19.8</v>
      </c>
      <c r="S35" s="165">
        <v>-2.4218999999999999</v>
      </c>
      <c r="T35" s="165">
        <v>-8.0126000000000008</v>
      </c>
      <c r="U35" s="165">
        <v>7.0873999999999997</v>
      </c>
      <c r="V35" s="165">
        <v>7.0045999999999999</v>
      </c>
      <c r="W35" s="165">
        <v>12.142200000000001</v>
      </c>
      <c r="X35" s="165">
        <v>3.4079000000000002</v>
      </c>
      <c r="Y35" s="165">
        <v>5.0900000000000001E-2</v>
      </c>
      <c r="Z35" s="165">
        <v>2.3856999999999999</v>
      </c>
      <c r="AA35" s="166"/>
      <c r="AB35" s="165">
        <v>-0.66639999999999999</v>
      </c>
      <c r="AC35" s="165">
        <v>-1.105</v>
      </c>
      <c r="AD35" s="165">
        <v>-1.091</v>
      </c>
      <c r="AE35" s="165">
        <v>4.3440000000000003</v>
      </c>
      <c r="AF35" s="165">
        <v>4.4400000000000004</v>
      </c>
      <c r="AG35" s="165">
        <v>-4.4000000000000004</v>
      </c>
      <c r="AH35" s="165">
        <v>-0.21099999999999999</v>
      </c>
      <c r="AI35" s="165">
        <v>0.254</v>
      </c>
      <c r="AJ35" s="166"/>
      <c r="AK35" s="165">
        <v>-16.149999999999999</v>
      </c>
      <c r="AL35" s="166"/>
      <c r="AM35" s="165">
        <v>-10.25</v>
      </c>
      <c r="AN35" s="165">
        <v>-10.4</v>
      </c>
      <c r="AO35" s="165">
        <v>6.9615999999999998</v>
      </c>
      <c r="AP35" s="165">
        <v>3.3331</v>
      </c>
      <c r="AQ35" s="165">
        <v>15.8934</v>
      </c>
      <c r="AR35" s="165">
        <v>19.904599999999999</v>
      </c>
      <c r="AS35" s="165">
        <v>-1.7234</v>
      </c>
      <c r="AT35" s="165">
        <v>-7.2337999999999996</v>
      </c>
      <c r="AU35" s="165">
        <v>-7.4089999999999998</v>
      </c>
      <c r="AV35" s="165">
        <v>15.4613</v>
      </c>
      <c r="AW35" s="165">
        <v>16.3293</v>
      </c>
      <c r="AX35" s="165">
        <v>-14.1997</v>
      </c>
      <c r="AY35" s="165">
        <v>-12.0563</v>
      </c>
      <c r="AZ35" s="165">
        <v>29.746600000000001</v>
      </c>
      <c r="BA35" s="165">
        <v>26.549800000000001</v>
      </c>
      <c r="BB35" s="165">
        <v>66.793000000000006</v>
      </c>
      <c r="BC35" s="165">
        <v>17.2471</v>
      </c>
      <c r="BD35" s="165">
        <v>-6.6</v>
      </c>
      <c r="BE35" s="165">
        <v>-6.6</v>
      </c>
      <c r="BF35" s="165">
        <v>-28.287199999999999</v>
      </c>
      <c r="BG35" s="165">
        <v>-26.832999999999998</v>
      </c>
      <c r="BH35" s="165">
        <v>-2.7746</v>
      </c>
      <c r="BI35" s="166"/>
      <c r="BJ35" s="165">
        <v>3.6345999999999998</v>
      </c>
      <c r="BK35" s="165">
        <v>5.5087000000000002</v>
      </c>
      <c r="BL35" s="165">
        <v>3.4102999999999999</v>
      </c>
      <c r="BM35" s="165">
        <v>2.3824999999999998</v>
      </c>
      <c r="BN35" s="165">
        <v>-116.5196</v>
      </c>
      <c r="BO35" s="165">
        <v>75.960499999999996</v>
      </c>
      <c r="BP35" s="165">
        <v>76.235200000000006</v>
      </c>
      <c r="BQ35" s="165">
        <v>-51.009300000000003</v>
      </c>
      <c r="BR35" s="165">
        <v>-116.19750000000001</v>
      </c>
      <c r="BS35" s="166"/>
      <c r="BT35" s="166"/>
      <c r="BU35" s="166"/>
      <c r="BV35" s="165">
        <v>24.6096</v>
      </c>
      <c r="BW35" s="165">
        <v>10.199999999999999</v>
      </c>
      <c r="BX35" s="165">
        <v>8.51</v>
      </c>
      <c r="BY35" s="165">
        <v>-4.3899999999999997</v>
      </c>
      <c r="BZ35" s="165">
        <v>9.64</v>
      </c>
      <c r="CA35" s="165">
        <v>-25.849499999999999</v>
      </c>
      <c r="CB35" s="165">
        <v>-25.983499999999999</v>
      </c>
      <c r="CC35" s="165">
        <v>31.808399999999999</v>
      </c>
      <c r="CD35" s="165">
        <v>30.87</v>
      </c>
      <c r="CE35" s="165">
        <v>21.569099999999999</v>
      </c>
      <c r="CF35" s="165">
        <v>20.3261</v>
      </c>
      <c r="CG35" s="165">
        <v>20.480799999999999</v>
      </c>
      <c r="CH35" s="165">
        <v>4.3063000000000002</v>
      </c>
      <c r="CI35" s="165">
        <v>0</v>
      </c>
      <c r="CJ35" s="166"/>
      <c r="CK35" s="166"/>
      <c r="CL35" s="165">
        <v>5</v>
      </c>
      <c r="CM35" s="165">
        <v>2.8</v>
      </c>
      <c r="CN35" s="165">
        <v>-3.85</v>
      </c>
      <c r="CO35" s="165">
        <v>47.824599999999997</v>
      </c>
      <c r="CP35" s="165">
        <v>47.3474</v>
      </c>
      <c r="CQ35" s="165">
        <v>45.159399999999998</v>
      </c>
      <c r="CR35" s="165">
        <v>57.273200000000003</v>
      </c>
      <c r="CS35" s="165">
        <v>58.187899999999999</v>
      </c>
      <c r="CT35" s="165">
        <v>-28.106300000000001</v>
      </c>
      <c r="CU35" s="165">
        <v>-42.245199999999997</v>
      </c>
      <c r="CV35" s="165">
        <v>-24.111599999999999</v>
      </c>
      <c r="CW35" s="165">
        <v>3.6334</v>
      </c>
      <c r="CX35" s="165">
        <v>33.299999999999997</v>
      </c>
      <c r="CY35" s="165">
        <v>13.28</v>
      </c>
      <c r="CZ35" s="165">
        <v>19.848600000000001</v>
      </c>
      <c r="DA35" s="165">
        <v>18.362400000000001</v>
      </c>
      <c r="DB35" s="165">
        <v>-11.84</v>
      </c>
      <c r="DC35" s="165">
        <v>-5.032</v>
      </c>
      <c r="DD35" s="166"/>
      <c r="DE35" s="166"/>
      <c r="DF35" s="165">
        <v>-4.5057999999999998</v>
      </c>
      <c r="DG35" s="165">
        <v>-6.5852000000000004</v>
      </c>
      <c r="DH35" s="165">
        <v>-6.1778000000000004</v>
      </c>
      <c r="DI35" s="165">
        <v>-65.400000000000006</v>
      </c>
      <c r="DJ35" s="166"/>
      <c r="DK35" s="165">
        <v>4.3E-3</v>
      </c>
      <c r="DL35" s="165">
        <v>9.5432000000000006</v>
      </c>
      <c r="DM35" s="165">
        <v>16.7227</v>
      </c>
      <c r="DN35" s="165">
        <v>20.9726</v>
      </c>
      <c r="DO35" s="165">
        <v>10.35</v>
      </c>
      <c r="DP35" s="165">
        <v>-4.22</v>
      </c>
      <c r="DQ35" s="165">
        <v>15.5</v>
      </c>
      <c r="DR35" s="165">
        <v>2.6863999999999999</v>
      </c>
      <c r="DS35" s="165">
        <v>-7.69</v>
      </c>
      <c r="DT35" s="165">
        <v>-7.69</v>
      </c>
      <c r="DU35" s="165">
        <v>23.57</v>
      </c>
      <c r="DV35" s="165">
        <v>14.41</v>
      </c>
      <c r="DW35" s="165">
        <v>-0.72729999999999995</v>
      </c>
      <c r="DX35" s="165">
        <v>-0.1636</v>
      </c>
      <c r="DY35" s="165">
        <v>-43.022199999999998</v>
      </c>
      <c r="DZ35" s="166"/>
      <c r="EA35" s="165">
        <v>42.9893</v>
      </c>
      <c r="EB35" s="165">
        <v>17.3293</v>
      </c>
      <c r="EC35" s="165">
        <v>9.1745000000000001</v>
      </c>
      <c r="ED35" s="165">
        <v>9.1854999999999993</v>
      </c>
      <c r="EE35" s="165">
        <v>-0.85060000000000002</v>
      </c>
      <c r="EF35" s="165">
        <v>-4.3997000000000002</v>
      </c>
      <c r="EG35" s="165">
        <v>-12.952999999999999</v>
      </c>
      <c r="EH35" s="165">
        <v>-33.506999999999998</v>
      </c>
      <c r="EI35" s="165">
        <v>-19.108599999999999</v>
      </c>
      <c r="EJ35" s="166"/>
      <c r="EK35" s="165">
        <v>-16.408200000000001</v>
      </c>
      <c r="EL35" s="165">
        <v>-15.4863</v>
      </c>
      <c r="EM35" s="165">
        <v>0</v>
      </c>
      <c r="EN35" s="165">
        <v>4.3228</v>
      </c>
      <c r="EO35" s="165">
        <v>3.6221999999999999</v>
      </c>
      <c r="EP35" s="165">
        <v>-19.46</v>
      </c>
      <c r="EQ35" s="166"/>
      <c r="ER35" s="165">
        <v>-24.1235</v>
      </c>
      <c r="ES35" s="165">
        <v>-6.4482999999999997</v>
      </c>
      <c r="ET35" s="165">
        <v>12.86</v>
      </c>
      <c r="EU35" s="165">
        <v>-4.37</v>
      </c>
      <c r="EV35" s="165">
        <v>6.3</v>
      </c>
      <c r="EW35" s="165">
        <v>7.9756999999999998</v>
      </c>
      <c r="EX35" s="165">
        <v>-6.9706999999999999</v>
      </c>
      <c r="EY35" s="165">
        <v>-9.7840000000000007</v>
      </c>
      <c r="EZ35" s="165">
        <v>-9.9861000000000004</v>
      </c>
      <c r="FA35" s="165">
        <v>7.0964</v>
      </c>
      <c r="FB35" s="165">
        <v>-11.0143</v>
      </c>
      <c r="FC35" s="165">
        <v>-6.6746999999999996</v>
      </c>
      <c r="FD35" s="165">
        <v>5.0391000000000004</v>
      </c>
      <c r="FE35" s="166"/>
      <c r="FF35" s="165">
        <v>4.7919</v>
      </c>
      <c r="FG35" s="165">
        <v>0</v>
      </c>
      <c r="FH35" s="165">
        <v>0</v>
      </c>
      <c r="FI35" s="165">
        <v>0</v>
      </c>
      <c r="FJ35" s="165">
        <v>12.726699999999999</v>
      </c>
      <c r="FK35" s="165">
        <v>14.0663</v>
      </c>
      <c r="FL35" s="165">
        <v>-30.4771</v>
      </c>
      <c r="FM35" s="165">
        <v>23.518799999999999</v>
      </c>
      <c r="FN35" s="166"/>
      <c r="FO35" s="165">
        <v>-8.7422000000000004</v>
      </c>
      <c r="FP35" s="166"/>
      <c r="FQ35" s="165">
        <v>29.4694</v>
      </c>
      <c r="FR35" s="165">
        <v>-19.84</v>
      </c>
      <c r="FS35" s="165">
        <v>-0.1973</v>
      </c>
      <c r="FT35" s="165">
        <v>0.20069999999999999</v>
      </c>
      <c r="FU35" s="165">
        <v>-0.16</v>
      </c>
      <c r="FV35" s="165">
        <v>0.74</v>
      </c>
      <c r="FW35" s="165">
        <v>-27.962299999999999</v>
      </c>
      <c r="FX35" s="166"/>
      <c r="FY35" s="165">
        <v>2.2850000000000001</v>
      </c>
      <c r="FZ35" s="165">
        <v>-1.577</v>
      </c>
      <c r="GA35" s="165">
        <v>4.1003999999999996</v>
      </c>
      <c r="GB35" s="165">
        <v>6.82</v>
      </c>
      <c r="GC35" s="165">
        <v>-17.277200000000001</v>
      </c>
      <c r="GD35" s="165">
        <v>-8.3780000000000001</v>
      </c>
      <c r="GE35" s="165">
        <v>-3.39</v>
      </c>
      <c r="GF35" s="165">
        <v>28.216899999999999</v>
      </c>
      <c r="GG35" s="166"/>
      <c r="GH35" s="165">
        <v>25.736000000000001</v>
      </c>
      <c r="GI35" s="165">
        <v>-7.8368000000000002</v>
      </c>
      <c r="GJ35" s="165">
        <v>-8.4019999999999992</v>
      </c>
      <c r="GK35" s="165">
        <v>2.7744</v>
      </c>
      <c r="GL35" s="166"/>
      <c r="GM35" s="166"/>
      <c r="GN35" s="166"/>
      <c r="GO35" s="165">
        <v>-25.3429</v>
      </c>
      <c r="GP35" s="165">
        <v>2.6627000000000001</v>
      </c>
      <c r="GQ35" s="165">
        <v>-22.832100000000001</v>
      </c>
      <c r="GR35" s="165">
        <v>3.4575</v>
      </c>
      <c r="GS35" s="165">
        <v>3.5893999999999999</v>
      </c>
      <c r="GT35" s="166"/>
      <c r="GU35" s="165">
        <v>-7.0955000000000004</v>
      </c>
      <c r="GV35" s="165">
        <v>-7.9109999999999996</v>
      </c>
      <c r="GW35" s="165">
        <v>-11.2437</v>
      </c>
      <c r="GX35" s="166"/>
      <c r="GY35" s="165">
        <v>7.8243</v>
      </c>
      <c r="GZ35" s="165">
        <v>7.9351000000000003</v>
      </c>
      <c r="HA35" s="166"/>
      <c r="HB35" s="165">
        <v>-26.949000000000002</v>
      </c>
      <c r="HC35" s="165">
        <v>-26.153300000000002</v>
      </c>
      <c r="HD35" s="165">
        <v>-2.5099999999999998</v>
      </c>
      <c r="HE35" s="165">
        <v>-3.5388000000000002</v>
      </c>
      <c r="HF35" s="165">
        <v>0</v>
      </c>
      <c r="HG35" s="165">
        <v>18.091200000000001</v>
      </c>
      <c r="HH35" s="165">
        <v>116.19370000000001</v>
      </c>
      <c r="HI35" s="165">
        <v>-34.524700000000003</v>
      </c>
      <c r="HJ35" s="165">
        <v>19.6934</v>
      </c>
      <c r="HK35" s="166"/>
      <c r="HL35" s="165">
        <v>0</v>
      </c>
      <c r="HM35" s="165">
        <v>0</v>
      </c>
      <c r="HN35" s="165">
        <v>-11.613899999999999</v>
      </c>
      <c r="HO35" s="166"/>
      <c r="HP35" s="166"/>
      <c r="HQ35" s="165">
        <v>-6.2664</v>
      </c>
      <c r="HR35" s="165">
        <v>-5.6840999999999999</v>
      </c>
      <c r="HS35" s="165">
        <v>-27.175000000000001</v>
      </c>
      <c r="HT35" s="165">
        <v>-27.266999999999999</v>
      </c>
      <c r="HU35" s="165">
        <v>22.28</v>
      </c>
      <c r="HV35" s="165">
        <v>22.11</v>
      </c>
      <c r="HW35" s="165">
        <v>-20.9</v>
      </c>
      <c r="HX35" s="165">
        <v>-22</v>
      </c>
      <c r="HY35" s="165">
        <v>0.47520000000000001</v>
      </c>
      <c r="HZ35" s="165">
        <v>10.88</v>
      </c>
      <c r="IA35" s="165">
        <v>43.1676</v>
      </c>
      <c r="IB35" s="165">
        <v>12.548299999999999</v>
      </c>
      <c r="IC35" s="165">
        <v>12.435</v>
      </c>
      <c r="ID35" s="165">
        <v>-12.7</v>
      </c>
      <c r="IE35" s="166"/>
      <c r="IF35" s="165">
        <v>-10.5</v>
      </c>
      <c r="IG35" s="165">
        <v>-11.1</v>
      </c>
      <c r="IH35" s="166"/>
      <c r="II35" s="166"/>
      <c r="IJ35" s="165">
        <v>-206.58969999999999</v>
      </c>
      <c r="IK35" s="165">
        <v>-25.515999999999998</v>
      </c>
      <c r="IL35" s="165">
        <v>-220.27610000000001</v>
      </c>
      <c r="IM35" s="165">
        <v>-11.097</v>
      </c>
      <c r="IN35" s="166"/>
      <c r="IO35" s="165">
        <v>52.980400000000003</v>
      </c>
      <c r="IP35" s="165">
        <v>116.7334</v>
      </c>
      <c r="IQ35" s="165">
        <v>119.2174</v>
      </c>
      <c r="IR35" s="165">
        <v>109.72110000000001</v>
      </c>
      <c r="IS35" s="165">
        <v>-23.167400000000001</v>
      </c>
      <c r="IT35" s="165">
        <v>20.697600000000001</v>
      </c>
      <c r="IU35" s="165">
        <v>19.024899999999999</v>
      </c>
      <c r="IV35" s="165">
        <v>-7.2662000000000004</v>
      </c>
      <c r="IW35" s="165">
        <v>86.752200000000002</v>
      </c>
      <c r="IX35" s="165">
        <v>-224.89420000000001</v>
      </c>
      <c r="IY35" s="165">
        <v>0.25419999999999998</v>
      </c>
      <c r="IZ35" s="165">
        <v>-2.0665</v>
      </c>
      <c r="JA35" s="165">
        <v>2.5600000000000001E-2</v>
      </c>
      <c r="JB35" s="165">
        <v>8.8079999999999998</v>
      </c>
      <c r="JC35" s="165">
        <v>-10.64</v>
      </c>
      <c r="JD35" s="165">
        <v>-0.19700000000000001</v>
      </c>
      <c r="JE35" s="165">
        <v>-0.20599999999999999</v>
      </c>
      <c r="JF35" s="165">
        <v>5.28</v>
      </c>
      <c r="JG35" s="165">
        <v>-1.84</v>
      </c>
      <c r="JH35" s="165">
        <v>-4.0251000000000001</v>
      </c>
      <c r="JI35" s="165">
        <v>-3.8376000000000001</v>
      </c>
      <c r="JJ35" s="165">
        <v>0.52949999999999997</v>
      </c>
      <c r="JK35" s="165">
        <v>6.0075000000000003</v>
      </c>
      <c r="JL35" s="165">
        <v>10.4</v>
      </c>
      <c r="JM35" s="165">
        <v>3.9540000000000002</v>
      </c>
      <c r="JN35" s="165">
        <v>3.4430000000000001</v>
      </c>
      <c r="JO35" s="166"/>
      <c r="JP35" s="166"/>
      <c r="JQ35" s="165">
        <v>4.7933000000000003</v>
      </c>
      <c r="JR35" s="165">
        <v>3.2040000000000002</v>
      </c>
      <c r="JS35" s="165">
        <v>3.2913000000000001</v>
      </c>
      <c r="JT35" s="166"/>
      <c r="JU35" s="166"/>
      <c r="JV35" s="165">
        <v>7.7542</v>
      </c>
      <c r="JW35" s="165">
        <v>1.46</v>
      </c>
      <c r="JX35" s="166"/>
      <c r="JY35" s="165">
        <v>5.7469999999999999</v>
      </c>
      <c r="JZ35" s="165">
        <v>-21.8232</v>
      </c>
      <c r="KA35" s="165">
        <v>-22.2684</v>
      </c>
      <c r="KB35" s="165">
        <v>7.3037000000000001</v>
      </c>
      <c r="KC35" s="165">
        <v>16.578199999999999</v>
      </c>
      <c r="KD35" s="165">
        <v>-15.9916</v>
      </c>
      <c r="KE35" s="166"/>
      <c r="KF35" s="165">
        <v>8.1999999999999993</v>
      </c>
      <c r="KG35" s="165">
        <v>-26.1</v>
      </c>
      <c r="KH35" s="165">
        <v>54.0441</v>
      </c>
      <c r="KI35" s="165">
        <v>-118.42619999999999</v>
      </c>
    </row>
    <row r="36" spans="1:295" ht="18" customHeight="1" x14ac:dyDescent="0.3">
      <c r="A36" s="161" t="s">
        <v>77</v>
      </c>
      <c r="B36" s="161" t="s">
        <v>853</v>
      </c>
      <c r="C36" s="165">
        <v>0</v>
      </c>
      <c r="D36" s="166"/>
      <c r="E36" s="165">
        <v>-8.7279999999999998</v>
      </c>
      <c r="F36" s="165">
        <v>3.8094999999999999</v>
      </c>
      <c r="G36" s="165">
        <v>10.921799999999999</v>
      </c>
      <c r="H36" s="166"/>
      <c r="I36" s="165">
        <v>14.4674</v>
      </c>
      <c r="J36" s="166"/>
      <c r="K36" s="166"/>
      <c r="L36" s="165">
        <v>10.643700000000001</v>
      </c>
      <c r="M36" s="166"/>
      <c r="N36" s="165">
        <v>-26.64</v>
      </c>
      <c r="O36" s="165">
        <v>-28.6</v>
      </c>
      <c r="P36" s="166"/>
      <c r="Q36" s="165">
        <v>6.6239999999999997</v>
      </c>
      <c r="R36" s="166"/>
      <c r="S36" s="165">
        <v>-2.6198000000000001</v>
      </c>
      <c r="T36" s="165">
        <v>-8.5134000000000007</v>
      </c>
      <c r="U36" s="165">
        <v>6.8022</v>
      </c>
      <c r="V36" s="165">
        <v>6.6912000000000003</v>
      </c>
      <c r="W36" s="165">
        <v>11.453900000000001</v>
      </c>
      <c r="X36" s="165">
        <v>2.8268</v>
      </c>
      <c r="Y36" s="165">
        <v>3.3099999999999997E-2</v>
      </c>
      <c r="Z36" s="165">
        <v>2.5089000000000001</v>
      </c>
      <c r="AA36" s="166"/>
      <c r="AB36" s="165">
        <v>-0.65529999999999999</v>
      </c>
      <c r="AC36" s="165">
        <v>-0.85199999999999998</v>
      </c>
      <c r="AD36" s="165">
        <v>-0.84299999999999997</v>
      </c>
      <c r="AE36" s="165">
        <v>4.1109999999999998</v>
      </c>
      <c r="AF36" s="165">
        <v>4.4400000000000004</v>
      </c>
      <c r="AG36" s="166"/>
      <c r="AH36" s="165">
        <v>-0.13200000000000001</v>
      </c>
      <c r="AI36" s="165">
        <v>0.24399999999999999</v>
      </c>
      <c r="AJ36" s="166"/>
      <c r="AK36" s="165">
        <v>-13.7</v>
      </c>
      <c r="AL36" s="166"/>
      <c r="AM36" s="165">
        <v>-11.69</v>
      </c>
      <c r="AN36" s="165">
        <v>-12.03</v>
      </c>
      <c r="AO36" s="165">
        <v>6.5990000000000002</v>
      </c>
      <c r="AP36" s="165">
        <v>3.0720999999999998</v>
      </c>
      <c r="AQ36" s="165">
        <v>16.289400000000001</v>
      </c>
      <c r="AR36" s="165">
        <v>20.3505</v>
      </c>
      <c r="AS36" s="165">
        <v>-2.8984000000000001</v>
      </c>
      <c r="AT36" s="165">
        <v>-4.6886000000000001</v>
      </c>
      <c r="AU36" s="165">
        <v>-4.1510999999999996</v>
      </c>
      <c r="AV36" s="165">
        <v>11.9397</v>
      </c>
      <c r="AW36" s="165">
        <v>17.441099999999999</v>
      </c>
      <c r="AX36" s="165">
        <v>-15.539300000000001</v>
      </c>
      <c r="AY36" s="165">
        <v>-11.654400000000001</v>
      </c>
      <c r="AZ36" s="165">
        <v>28.192900000000002</v>
      </c>
      <c r="BA36" s="165">
        <v>35.9739</v>
      </c>
      <c r="BB36" s="165">
        <v>56.519199999999998</v>
      </c>
      <c r="BC36" s="165">
        <v>16.467300000000002</v>
      </c>
      <c r="BD36" s="165">
        <v>-6.3</v>
      </c>
      <c r="BE36" s="165">
        <v>-6.1</v>
      </c>
      <c r="BF36" s="165">
        <v>-29.433399999999999</v>
      </c>
      <c r="BG36" s="165">
        <v>-29.369499999999999</v>
      </c>
      <c r="BH36" s="165">
        <v>-2.7052</v>
      </c>
      <c r="BI36" s="166"/>
      <c r="BJ36" s="165">
        <v>6.2565</v>
      </c>
      <c r="BK36" s="165">
        <v>5.1337999999999999</v>
      </c>
      <c r="BL36" s="165">
        <v>3.6543999999999999</v>
      </c>
      <c r="BM36" s="165">
        <v>2.4129</v>
      </c>
      <c r="BN36" s="165">
        <v>-115.5736</v>
      </c>
      <c r="BO36" s="165">
        <v>77.852699999999999</v>
      </c>
      <c r="BP36" s="165">
        <v>77.974800000000002</v>
      </c>
      <c r="BQ36" s="165">
        <v>-51.783799999999999</v>
      </c>
      <c r="BR36" s="165">
        <v>-108.61499999999999</v>
      </c>
      <c r="BS36" s="166"/>
      <c r="BT36" s="166"/>
      <c r="BU36" s="166"/>
      <c r="BV36" s="165">
        <v>26.775099999999998</v>
      </c>
      <c r="BW36" s="165">
        <v>11.15</v>
      </c>
      <c r="BX36" s="165">
        <v>9.32</v>
      </c>
      <c r="BY36" s="165">
        <v>-3.5</v>
      </c>
      <c r="BZ36" s="165">
        <v>10.55</v>
      </c>
      <c r="CA36" s="165">
        <v>-23.840199999999999</v>
      </c>
      <c r="CB36" s="165">
        <v>-23.304300000000001</v>
      </c>
      <c r="CC36" s="165">
        <v>32.018799999999999</v>
      </c>
      <c r="CD36" s="165">
        <v>30.580300000000001</v>
      </c>
      <c r="CE36" s="165">
        <v>23.389600000000002</v>
      </c>
      <c r="CF36" s="165">
        <v>16.563600000000001</v>
      </c>
      <c r="CG36" s="165">
        <v>16.672499999999999</v>
      </c>
      <c r="CH36" s="165">
        <v>5.4610000000000003</v>
      </c>
      <c r="CI36" s="166"/>
      <c r="CJ36" s="166"/>
      <c r="CK36" s="166"/>
      <c r="CL36" s="165">
        <v>4.3</v>
      </c>
      <c r="CM36" s="165">
        <v>2.2000000000000002</v>
      </c>
      <c r="CN36" s="165">
        <v>-3.75</v>
      </c>
      <c r="CO36" s="165">
        <v>45.6693</v>
      </c>
      <c r="CP36" s="165">
        <v>45.666800000000002</v>
      </c>
      <c r="CQ36" s="165">
        <v>42.976500000000001</v>
      </c>
      <c r="CR36" s="165">
        <v>52.456000000000003</v>
      </c>
      <c r="CS36" s="165">
        <v>54.940600000000003</v>
      </c>
      <c r="CT36" s="165">
        <v>-20.8322</v>
      </c>
      <c r="CU36" s="165">
        <v>-46.7303</v>
      </c>
      <c r="CV36" s="165">
        <v>-16.883500000000002</v>
      </c>
      <c r="CW36" s="165">
        <v>3.4287999999999998</v>
      </c>
      <c r="CX36" s="165">
        <v>31.87</v>
      </c>
      <c r="CY36" s="165">
        <v>12.72</v>
      </c>
      <c r="CZ36" s="165">
        <v>19.848600000000001</v>
      </c>
      <c r="DA36" s="165">
        <v>18.264800000000001</v>
      </c>
      <c r="DB36" s="165">
        <v>-11.62</v>
      </c>
      <c r="DC36" s="165">
        <v>-5.6239999999999997</v>
      </c>
      <c r="DD36" s="166"/>
      <c r="DE36" s="166"/>
      <c r="DF36" s="165">
        <v>2.6497999999999999</v>
      </c>
      <c r="DG36" s="165">
        <v>-7.2293000000000003</v>
      </c>
      <c r="DH36" s="165">
        <v>-6.1441999999999997</v>
      </c>
      <c r="DI36" s="165">
        <v>-65.400000000000006</v>
      </c>
      <c r="DJ36" s="166"/>
      <c r="DK36" s="165">
        <v>4.3E-3</v>
      </c>
      <c r="DL36" s="165">
        <v>9.5432000000000006</v>
      </c>
      <c r="DM36" s="165">
        <v>16.091799999999999</v>
      </c>
      <c r="DN36" s="165">
        <v>20.9726</v>
      </c>
      <c r="DO36" s="165">
        <v>10.43</v>
      </c>
      <c r="DP36" s="165">
        <v>-4.21</v>
      </c>
      <c r="DQ36" s="165">
        <v>16.104500000000002</v>
      </c>
      <c r="DR36" s="165">
        <v>-3.0251999999999999</v>
      </c>
      <c r="DS36" s="165">
        <v>-7.65</v>
      </c>
      <c r="DT36" s="165">
        <v>-7.59</v>
      </c>
      <c r="DU36" s="165">
        <v>22.54</v>
      </c>
      <c r="DV36" s="165">
        <v>15.2</v>
      </c>
      <c r="DW36" s="165">
        <v>-5.8909000000000002</v>
      </c>
      <c r="DX36" s="165">
        <v>-3.1181999999999999</v>
      </c>
      <c r="DY36" s="165">
        <v>-42.613999999999997</v>
      </c>
      <c r="DZ36" s="166"/>
      <c r="EA36" s="165">
        <v>44.630299999999998</v>
      </c>
      <c r="EB36" s="165">
        <v>17.384799999999998</v>
      </c>
      <c r="EC36" s="165">
        <v>7.5841000000000003</v>
      </c>
      <c r="ED36" s="165">
        <v>8.3069000000000006</v>
      </c>
      <c r="EE36" s="165">
        <v>-5.4684999999999997</v>
      </c>
      <c r="EF36" s="165">
        <v>-13.432</v>
      </c>
      <c r="EG36" s="165">
        <v>-13.683</v>
      </c>
      <c r="EH36" s="165">
        <v>-33.340600000000002</v>
      </c>
      <c r="EI36" s="165">
        <v>-22.619900000000001</v>
      </c>
      <c r="EJ36" s="166"/>
      <c r="EK36" s="165">
        <v>-16.0107</v>
      </c>
      <c r="EL36" s="165">
        <v>-14.8117</v>
      </c>
      <c r="EM36" s="165">
        <v>0</v>
      </c>
      <c r="EN36" s="165">
        <v>4.8890000000000002</v>
      </c>
      <c r="EO36" s="165">
        <v>3.8814000000000002</v>
      </c>
      <c r="EP36" s="165">
        <v>-15.875999999999999</v>
      </c>
      <c r="EQ36" s="166"/>
      <c r="ER36" s="165">
        <v>-25.338899999999999</v>
      </c>
      <c r="ES36" s="165">
        <v>-4.4226000000000001</v>
      </c>
      <c r="ET36" s="165">
        <v>13.21</v>
      </c>
      <c r="EU36" s="165">
        <v>-3.44</v>
      </c>
      <c r="EV36" s="165">
        <v>0.8</v>
      </c>
      <c r="EW36" s="165">
        <v>7.8506999999999998</v>
      </c>
      <c r="EX36" s="165">
        <v>-5.1940999999999997</v>
      </c>
      <c r="EY36" s="165">
        <v>-10.652100000000001</v>
      </c>
      <c r="EZ36" s="165">
        <v>-10.8889</v>
      </c>
      <c r="FA36" s="165">
        <v>7.2683999999999997</v>
      </c>
      <c r="FB36" s="165">
        <v>-7.0625999999999998</v>
      </c>
      <c r="FC36" s="165">
        <v>-10.8249</v>
      </c>
      <c r="FD36" s="165">
        <v>5.2942999999999998</v>
      </c>
      <c r="FE36" s="166"/>
      <c r="FF36" s="165">
        <v>4.7531999999999996</v>
      </c>
      <c r="FG36" s="165">
        <v>0</v>
      </c>
      <c r="FH36" s="165">
        <v>0</v>
      </c>
      <c r="FI36" s="166"/>
      <c r="FJ36" s="165">
        <v>12.224299999999999</v>
      </c>
      <c r="FK36" s="165">
        <v>12.224299999999999</v>
      </c>
      <c r="FL36" s="165">
        <v>-21.099499999999999</v>
      </c>
      <c r="FM36" s="165">
        <v>23.145700000000001</v>
      </c>
      <c r="FN36" s="166"/>
      <c r="FO36" s="165">
        <v>-3.6505000000000001</v>
      </c>
      <c r="FP36" s="165">
        <v>0</v>
      </c>
      <c r="FQ36" s="165">
        <v>25.514299999999999</v>
      </c>
      <c r="FR36" s="165">
        <v>-20.86</v>
      </c>
      <c r="FS36" s="165">
        <v>-0.70820000000000005</v>
      </c>
      <c r="FT36" s="165">
        <v>0.19159999999999999</v>
      </c>
      <c r="FU36" s="165">
        <v>0.49</v>
      </c>
      <c r="FV36" s="165">
        <v>2.23</v>
      </c>
      <c r="FW36" s="165">
        <v>-24.170200000000001</v>
      </c>
      <c r="FX36" s="165">
        <v>2.6415999999999999</v>
      </c>
      <c r="FY36" s="165">
        <v>2.1960000000000002</v>
      </c>
      <c r="FZ36" s="165">
        <v>-1.5660000000000001</v>
      </c>
      <c r="GA36" s="166"/>
      <c r="GB36" s="165">
        <v>7.13</v>
      </c>
      <c r="GC36" s="165">
        <v>-22.808800000000002</v>
      </c>
      <c r="GD36" s="165">
        <v>-13.6494</v>
      </c>
      <c r="GE36" s="165">
        <v>-3.13</v>
      </c>
      <c r="GF36" s="165">
        <v>28.080400000000001</v>
      </c>
      <c r="GG36" s="166"/>
      <c r="GH36" s="165">
        <v>25.424900000000001</v>
      </c>
      <c r="GI36" s="165">
        <v>-8.0296000000000003</v>
      </c>
      <c r="GJ36" s="165">
        <v>-8.6112000000000002</v>
      </c>
      <c r="GK36" s="165">
        <v>2.8008999999999999</v>
      </c>
      <c r="GL36" s="166"/>
      <c r="GM36" s="166"/>
      <c r="GN36" s="165">
        <v>-11.489100000000001</v>
      </c>
      <c r="GO36" s="165">
        <v>-28.235399999999998</v>
      </c>
      <c r="GP36" s="165">
        <v>2.6665999999999999</v>
      </c>
      <c r="GQ36" s="165">
        <v>-22.3992</v>
      </c>
      <c r="GR36" s="165">
        <v>4.8158000000000003</v>
      </c>
      <c r="GS36" s="165">
        <v>4.8436000000000003</v>
      </c>
      <c r="GT36" s="166"/>
      <c r="GU36" s="165">
        <v>-5.6544999999999996</v>
      </c>
      <c r="GV36" s="165">
        <v>-7.4885999999999999</v>
      </c>
      <c r="GW36" s="165">
        <v>-10.135300000000001</v>
      </c>
      <c r="GX36" s="165">
        <v>3.2770999999999999</v>
      </c>
      <c r="GY36" s="165">
        <v>7.7731000000000003</v>
      </c>
      <c r="GZ36" s="165">
        <v>7.9272</v>
      </c>
      <c r="HA36" s="165">
        <v>3.1017000000000001</v>
      </c>
      <c r="HB36" s="165">
        <v>-25.738099999999999</v>
      </c>
      <c r="HC36" s="165">
        <v>-24.145800000000001</v>
      </c>
      <c r="HD36" s="165">
        <v>-2.1</v>
      </c>
      <c r="HE36" s="165">
        <v>-3.8323999999999998</v>
      </c>
      <c r="HF36" s="165">
        <v>0</v>
      </c>
      <c r="HG36" s="165">
        <v>14.8589</v>
      </c>
      <c r="HH36" s="165">
        <v>115.27630000000001</v>
      </c>
      <c r="HI36" s="165">
        <v>-34.103200000000001</v>
      </c>
      <c r="HJ36" s="165">
        <v>18.5291</v>
      </c>
      <c r="HK36" s="165">
        <v>0</v>
      </c>
      <c r="HL36" s="165">
        <v>0</v>
      </c>
      <c r="HM36" s="165">
        <v>0</v>
      </c>
      <c r="HN36" s="165">
        <v>0</v>
      </c>
      <c r="HO36" s="166"/>
      <c r="HP36" s="166"/>
      <c r="HQ36" s="165">
        <v>-3.8549000000000002</v>
      </c>
      <c r="HR36" s="165">
        <v>-3.6352000000000002</v>
      </c>
      <c r="HS36" s="165">
        <v>-26.944500000000001</v>
      </c>
      <c r="HT36" s="165">
        <v>-26.162500000000001</v>
      </c>
      <c r="HU36" s="165">
        <v>26.99</v>
      </c>
      <c r="HV36" s="165">
        <v>26.67</v>
      </c>
      <c r="HW36" s="165">
        <v>-21.3</v>
      </c>
      <c r="HX36" s="165">
        <v>-21.5</v>
      </c>
      <c r="HY36" s="165">
        <v>0.49349999999999999</v>
      </c>
      <c r="HZ36" s="165">
        <v>10.16</v>
      </c>
      <c r="IA36" s="165">
        <v>35.705100000000002</v>
      </c>
      <c r="IB36" s="165">
        <v>16.604399999999998</v>
      </c>
      <c r="IC36" s="165">
        <v>16.3474</v>
      </c>
      <c r="ID36" s="165">
        <v>-12.3</v>
      </c>
      <c r="IE36" s="166"/>
      <c r="IF36" s="165">
        <v>-12.6</v>
      </c>
      <c r="IG36" s="165">
        <v>-13.2</v>
      </c>
      <c r="IH36" s="165">
        <v>-17.560700000000001</v>
      </c>
      <c r="II36" s="165">
        <v>-17.501799999999999</v>
      </c>
      <c r="IJ36" s="165">
        <v>-205.62219999999999</v>
      </c>
      <c r="IK36" s="165">
        <v>-28.444199999999999</v>
      </c>
      <c r="IL36" s="165">
        <v>-218.22200000000001</v>
      </c>
      <c r="IM36" s="165">
        <v>-6.2317999999999998</v>
      </c>
      <c r="IN36" s="166"/>
      <c r="IO36" s="165">
        <v>48.596200000000003</v>
      </c>
      <c r="IP36" s="165">
        <v>120.5849</v>
      </c>
      <c r="IQ36" s="165">
        <v>112.4962</v>
      </c>
      <c r="IR36" s="165">
        <v>104.2653</v>
      </c>
      <c r="IS36" s="165">
        <v>-26.507400000000001</v>
      </c>
      <c r="IT36" s="165">
        <v>19.233599999999999</v>
      </c>
      <c r="IU36" s="165">
        <v>21.1008</v>
      </c>
      <c r="IV36" s="165">
        <v>-1.8818999999999999</v>
      </c>
      <c r="IW36" s="165">
        <v>85.309200000000004</v>
      </c>
      <c r="IX36" s="165">
        <v>-221.37540000000001</v>
      </c>
      <c r="IY36" s="165">
        <v>2.7014999999999998</v>
      </c>
      <c r="IZ36" s="165">
        <v>-5.1002999999999998</v>
      </c>
      <c r="JA36" s="165">
        <v>-0.5847</v>
      </c>
      <c r="JB36" s="165">
        <v>7.2089999999999996</v>
      </c>
      <c r="JC36" s="165">
        <v>-9.52</v>
      </c>
      <c r="JD36" s="165">
        <v>-8.5000000000000006E-2</v>
      </c>
      <c r="JE36" s="165">
        <v>-0.09</v>
      </c>
      <c r="JF36" s="165">
        <v>4.72</v>
      </c>
      <c r="JG36" s="165">
        <v>-1.52</v>
      </c>
      <c r="JH36" s="165">
        <v>-3.7576999999999998</v>
      </c>
      <c r="JI36" s="165">
        <v>-4.1306000000000003</v>
      </c>
      <c r="JJ36" s="165">
        <v>1.1734</v>
      </c>
      <c r="JK36" s="165">
        <v>5.9189999999999996</v>
      </c>
      <c r="JL36" s="165">
        <v>10.4</v>
      </c>
      <c r="JM36" s="165">
        <v>2.0790000000000002</v>
      </c>
      <c r="JN36" s="165">
        <v>2.7930000000000001</v>
      </c>
      <c r="JO36" s="165">
        <v>2.7753999999999999</v>
      </c>
      <c r="JP36" s="165">
        <v>3.1960999999999999</v>
      </c>
      <c r="JQ36" s="165">
        <v>3.8908999999999998</v>
      </c>
      <c r="JR36" s="165">
        <v>4.9378000000000002</v>
      </c>
      <c r="JS36" s="165">
        <v>4.1814</v>
      </c>
      <c r="JT36" s="166"/>
      <c r="JU36" s="166"/>
      <c r="JV36" s="165">
        <v>7.7404000000000002</v>
      </c>
      <c r="JW36" s="165">
        <v>1.48</v>
      </c>
      <c r="JX36" s="166"/>
      <c r="JY36" s="165">
        <v>4.6684999999999999</v>
      </c>
      <c r="JZ36" s="165">
        <v>-21.4267</v>
      </c>
      <c r="KA36" s="165">
        <v>-21.582100000000001</v>
      </c>
      <c r="KB36" s="165">
        <v>6.7971000000000004</v>
      </c>
      <c r="KC36" s="165">
        <v>17.015999999999998</v>
      </c>
      <c r="KD36" s="165">
        <v>-15.989599999999999</v>
      </c>
      <c r="KE36" s="166"/>
      <c r="KF36" s="165">
        <v>8.1</v>
      </c>
      <c r="KG36" s="165">
        <v>-25.8</v>
      </c>
      <c r="KH36" s="165">
        <v>53.215400000000002</v>
      </c>
      <c r="KI36" s="165">
        <v>-117.9487</v>
      </c>
    </row>
    <row r="37" spans="1:295" ht="18" customHeight="1" x14ac:dyDescent="0.3">
      <c r="A37" s="161" t="s">
        <v>77</v>
      </c>
      <c r="B37" s="161" t="s">
        <v>854</v>
      </c>
      <c r="C37" s="165">
        <v>0</v>
      </c>
      <c r="D37" s="166"/>
      <c r="E37" s="165">
        <v>-8.7676999999999996</v>
      </c>
      <c r="F37" s="165">
        <v>3.7810000000000001</v>
      </c>
      <c r="G37" s="165">
        <v>10.823399999999999</v>
      </c>
      <c r="H37" s="166"/>
      <c r="I37" s="165">
        <v>15.519500000000001</v>
      </c>
      <c r="J37" s="166"/>
      <c r="K37" s="165">
        <v>26.326000000000001</v>
      </c>
      <c r="L37" s="165">
        <v>11.5006</v>
      </c>
      <c r="M37" s="166"/>
      <c r="N37" s="165">
        <v>-26.64</v>
      </c>
      <c r="O37" s="166"/>
      <c r="P37" s="166"/>
      <c r="Q37" s="165">
        <v>5.7960000000000003</v>
      </c>
      <c r="R37" s="166"/>
      <c r="S37" s="165">
        <v>-2.8496000000000001</v>
      </c>
      <c r="T37" s="165">
        <v>-8.1102000000000007</v>
      </c>
      <c r="U37" s="165">
        <v>7.7939999999999996</v>
      </c>
      <c r="V37" s="165">
        <v>7.7808000000000002</v>
      </c>
      <c r="W37" s="165">
        <v>13.2712</v>
      </c>
      <c r="X37" s="165">
        <v>4.1505999999999998</v>
      </c>
      <c r="Y37" s="165">
        <v>-5.3400000000000003E-2</v>
      </c>
      <c r="Z37" s="165">
        <v>2.2957000000000001</v>
      </c>
      <c r="AA37" s="166"/>
      <c r="AB37" s="165">
        <v>-0.68789999999999996</v>
      </c>
      <c r="AC37" s="165">
        <v>-0.95299999999999996</v>
      </c>
      <c r="AD37" s="165">
        <v>-0.92100000000000004</v>
      </c>
      <c r="AE37" s="165">
        <v>4.3419999999999996</v>
      </c>
      <c r="AF37" s="165">
        <v>4.4400000000000004</v>
      </c>
      <c r="AG37" s="166"/>
      <c r="AH37" s="165">
        <v>-0.35399999999999998</v>
      </c>
      <c r="AI37" s="165">
        <v>0.251</v>
      </c>
      <c r="AJ37" s="166"/>
      <c r="AK37" s="165">
        <v>-16.47</v>
      </c>
      <c r="AL37" s="166"/>
      <c r="AM37" s="165">
        <v>-10.54</v>
      </c>
      <c r="AN37" s="165">
        <v>-10.67</v>
      </c>
      <c r="AO37" s="165">
        <v>7.4943999999999997</v>
      </c>
      <c r="AP37" s="165">
        <v>3.0813000000000001</v>
      </c>
      <c r="AQ37" s="165">
        <v>18.461600000000001</v>
      </c>
      <c r="AR37" s="165">
        <v>22.08</v>
      </c>
      <c r="AS37" s="165">
        <v>-2.4952999999999999</v>
      </c>
      <c r="AT37" s="165">
        <v>-8.1715</v>
      </c>
      <c r="AU37" s="165">
        <v>-7.5754999999999999</v>
      </c>
      <c r="AV37" s="165">
        <v>0.87770000000000004</v>
      </c>
      <c r="AW37" s="165">
        <v>1.0331999999999999</v>
      </c>
      <c r="AX37" s="165">
        <v>-12.190300000000001</v>
      </c>
      <c r="AY37" s="165">
        <v>-9.2431999999999999</v>
      </c>
      <c r="AZ37" s="165">
        <v>23.8476</v>
      </c>
      <c r="BA37" s="165">
        <v>24.9129</v>
      </c>
      <c r="BB37" s="165">
        <v>69.221400000000003</v>
      </c>
      <c r="BC37" s="165">
        <v>16.892399999999999</v>
      </c>
      <c r="BD37" s="165">
        <v>-6.2</v>
      </c>
      <c r="BE37" s="165">
        <v>-6.2</v>
      </c>
      <c r="BF37" s="165">
        <v>-29.261600000000001</v>
      </c>
      <c r="BG37" s="165">
        <v>-28.787400000000002</v>
      </c>
      <c r="BH37" s="165">
        <v>-2.9125000000000001</v>
      </c>
      <c r="BI37" s="166"/>
      <c r="BJ37" s="165">
        <v>5.5251000000000001</v>
      </c>
      <c r="BK37" s="165">
        <v>6.1300999999999997</v>
      </c>
      <c r="BL37" s="165">
        <v>3.7757000000000001</v>
      </c>
      <c r="BM37" s="165">
        <v>2.6071</v>
      </c>
      <c r="BN37" s="165">
        <v>-130.40549999999999</v>
      </c>
      <c r="BO37" s="165">
        <v>80.355199999999996</v>
      </c>
      <c r="BP37" s="165">
        <v>80.416200000000003</v>
      </c>
      <c r="BQ37" s="165">
        <v>-58.744399999999999</v>
      </c>
      <c r="BR37" s="165">
        <v>-114.3785</v>
      </c>
      <c r="BS37" s="166"/>
      <c r="BT37" s="166"/>
      <c r="BU37" s="166"/>
      <c r="BV37" s="165">
        <v>32.732900000000001</v>
      </c>
      <c r="BW37" s="165">
        <v>12.31</v>
      </c>
      <c r="BX37" s="165">
        <v>10.78</v>
      </c>
      <c r="BY37" s="165">
        <v>-0.88</v>
      </c>
      <c r="BZ37" s="165">
        <v>12.44</v>
      </c>
      <c r="CA37" s="165">
        <v>-24.777899999999999</v>
      </c>
      <c r="CB37" s="165">
        <v>-24.51</v>
      </c>
      <c r="CC37" s="165">
        <v>32.8371</v>
      </c>
      <c r="CD37" s="165">
        <v>31.466999999999999</v>
      </c>
      <c r="CE37" s="165">
        <v>21.403700000000001</v>
      </c>
      <c r="CF37" s="165">
        <v>20.040199999999999</v>
      </c>
      <c r="CG37" s="165">
        <v>20.121099999999998</v>
      </c>
      <c r="CH37" s="165">
        <v>4.6742999999999997</v>
      </c>
      <c r="CI37" s="166"/>
      <c r="CJ37" s="166"/>
      <c r="CK37" s="166"/>
      <c r="CL37" s="165">
        <v>6.6</v>
      </c>
      <c r="CM37" s="165">
        <v>4.2</v>
      </c>
      <c r="CN37" s="165">
        <v>-4.0999999999999996</v>
      </c>
      <c r="CO37" s="165">
        <v>50.461100000000002</v>
      </c>
      <c r="CP37" s="165">
        <v>49.769199999999998</v>
      </c>
      <c r="CQ37" s="165">
        <v>46.9679</v>
      </c>
      <c r="CR37" s="165">
        <v>54.173699999999997</v>
      </c>
      <c r="CS37" s="165">
        <v>54.838799999999999</v>
      </c>
      <c r="CT37" s="165">
        <v>-28.651199999999999</v>
      </c>
      <c r="CU37" s="165">
        <v>-43.527500000000003</v>
      </c>
      <c r="CV37" s="165">
        <v>-24.232600000000001</v>
      </c>
      <c r="CW37" s="165">
        <v>3.5173000000000001</v>
      </c>
      <c r="CX37" s="165">
        <v>33.61</v>
      </c>
      <c r="CY37" s="165">
        <v>13.93</v>
      </c>
      <c r="CZ37" s="165">
        <v>22.817399999999999</v>
      </c>
      <c r="DA37" s="165">
        <v>21.292100000000001</v>
      </c>
      <c r="DB37" s="165">
        <v>-12.87</v>
      </c>
      <c r="DC37" s="165">
        <v>-7.1040000000000001</v>
      </c>
      <c r="DD37" s="166"/>
      <c r="DE37" s="166"/>
      <c r="DF37" s="165">
        <v>2.2894000000000001</v>
      </c>
      <c r="DG37" s="165">
        <v>-9.0707000000000004</v>
      </c>
      <c r="DH37" s="165">
        <v>-6.8296000000000001</v>
      </c>
      <c r="DI37" s="165">
        <v>-71.2</v>
      </c>
      <c r="DJ37" s="166"/>
      <c r="DK37" s="165">
        <v>4.3E-3</v>
      </c>
      <c r="DL37" s="165">
        <v>9.3561999999999994</v>
      </c>
      <c r="DM37" s="165">
        <v>17.0381</v>
      </c>
      <c r="DN37" s="165">
        <v>20.601500000000001</v>
      </c>
      <c r="DO37" s="165">
        <v>10.19</v>
      </c>
      <c r="DP37" s="165">
        <v>-4.63</v>
      </c>
      <c r="DQ37" s="165">
        <v>15.608499999999999</v>
      </c>
      <c r="DR37" s="165">
        <v>-3.6101999999999999</v>
      </c>
      <c r="DS37" s="165">
        <v>-7.47</v>
      </c>
      <c r="DT37" s="165">
        <v>-7.58</v>
      </c>
      <c r="DU37" s="165">
        <v>23.04</v>
      </c>
      <c r="DV37" s="165">
        <v>16.100000000000001</v>
      </c>
      <c r="DW37" s="165">
        <v>-4</v>
      </c>
      <c r="DX37" s="165">
        <v>-2.4091</v>
      </c>
      <c r="DY37" s="165">
        <v>-44.786000000000001</v>
      </c>
      <c r="DZ37" s="166"/>
      <c r="EA37" s="165">
        <v>48.638300000000001</v>
      </c>
      <c r="EB37" s="165">
        <v>20.263500000000001</v>
      </c>
      <c r="EC37" s="165">
        <v>10.816599999999999</v>
      </c>
      <c r="ED37" s="165">
        <v>10.8812</v>
      </c>
      <c r="EE37" s="165">
        <v>-3.7122000000000002</v>
      </c>
      <c r="EF37" s="165">
        <v>-10.033200000000001</v>
      </c>
      <c r="EG37" s="165">
        <v>-13.622999999999999</v>
      </c>
      <c r="EH37" s="165">
        <v>-21.364899999999999</v>
      </c>
      <c r="EI37" s="165">
        <v>-26.695799999999998</v>
      </c>
      <c r="EJ37" s="166"/>
      <c r="EK37" s="165">
        <v>-16.423500000000001</v>
      </c>
      <c r="EL37" s="165">
        <v>-15.0943</v>
      </c>
      <c r="EM37" s="165">
        <v>0</v>
      </c>
      <c r="EN37" s="165">
        <v>4.2904999999999998</v>
      </c>
      <c r="EO37" s="165">
        <v>3.3915000000000002</v>
      </c>
      <c r="EP37" s="165">
        <v>-2.052</v>
      </c>
      <c r="EQ37" s="166"/>
      <c r="ER37" s="165">
        <v>-29.459800000000001</v>
      </c>
      <c r="ES37" s="165">
        <v>-6.9062000000000001</v>
      </c>
      <c r="ET37" s="165">
        <v>0</v>
      </c>
      <c r="EU37" s="165">
        <v>-3.25</v>
      </c>
      <c r="EV37" s="165">
        <v>0.1</v>
      </c>
      <c r="EW37" s="165">
        <v>8.0113000000000003</v>
      </c>
      <c r="EX37" s="165">
        <v>-6.6547999999999998</v>
      </c>
      <c r="EY37" s="165">
        <v>-11.2986</v>
      </c>
      <c r="EZ37" s="165">
        <v>-11.4956</v>
      </c>
      <c r="FA37" s="165">
        <v>7.4625000000000004</v>
      </c>
      <c r="FB37" s="165">
        <v>-10.213800000000001</v>
      </c>
      <c r="FC37" s="165">
        <v>-8.8558000000000003</v>
      </c>
      <c r="FD37" s="165">
        <v>5.2248999999999999</v>
      </c>
      <c r="FE37" s="166"/>
      <c r="FF37" s="165">
        <v>4.9570999999999996</v>
      </c>
      <c r="FG37" s="165">
        <v>0</v>
      </c>
      <c r="FH37" s="165">
        <v>0</v>
      </c>
      <c r="FI37" s="166"/>
      <c r="FJ37" s="165">
        <v>13.898899999999999</v>
      </c>
      <c r="FK37" s="165">
        <v>13.564</v>
      </c>
      <c r="FL37" s="165">
        <v>-27.630299999999998</v>
      </c>
      <c r="FM37" s="165">
        <v>25.360299999999999</v>
      </c>
      <c r="FN37" s="166"/>
      <c r="FO37" s="165">
        <v>-9.4910999999999994</v>
      </c>
      <c r="FP37" s="165">
        <v>0</v>
      </c>
      <c r="FQ37" s="165">
        <v>26.910799999999998</v>
      </c>
      <c r="FR37" s="165">
        <v>-22.51</v>
      </c>
      <c r="FS37" s="165">
        <v>-1.1147</v>
      </c>
      <c r="FT37" s="165">
        <v>0.2374</v>
      </c>
      <c r="FU37" s="165">
        <v>0.3</v>
      </c>
      <c r="FV37" s="165">
        <v>0.96</v>
      </c>
      <c r="FW37" s="165">
        <v>-27.885899999999999</v>
      </c>
      <c r="FX37" s="166"/>
      <c r="FY37" s="165">
        <v>2.2669999999999999</v>
      </c>
      <c r="FZ37" s="165">
        <v>-1.643</v>
      </c>
      <c r="GA37" s="166"/>
      <c r="GB37" s="165">
        <v>7.45</v>
      </c>
      <c r="GC37" s="165">
        <v>-16.504200000000001</v>
      </c>
      <c r="GD37" s="165">
        <v>-7.6368</v>
      </c>
      <c r="GE37" s="165">
        <v>-2.96</v>
      </c>
      <c r="GF37" s="165">
        <v>30.655899999999999</v>
      </c>
      <c r="GG37" s="166"/>
      <c r="GH37" s="165">
        <v>25.8689</v>
      </c>
      <c r="GI37" s="165">
        <v>-8.0114000000000001</v>
      </c>
      <c r="GJ37" s="165">
        <v>-8.5950000000000006</v>
      </c>
      <c r="GK37" s="165">
        <v>2.8323</v>
      </c>
      <c r="GL37" s="166"/>
      <c r="GM37" s="166"/>
      <c r="GN37" s="165">
        <v>-12.3712</v>
      </c>
      <c r="GO37" s="165">
        <v>-28.590599999999998</v>
      </c>
      <c r="GP37" s="165">
        <v>2.6846000000000001</v>
      </c>
      <c r="GQ37" s="165">
        <v>-22.113099999999999</v>
      </c>
      <c r="GR37" s="165">
        <v>4.0641999999999996</v>
      </c>
      <c r="GS37" s="165">
        <v>5.1623999999999999</v>
      </c>
      <c r="GT37" s="166"/>
      <c r="GU37" s="165">
        <v>-6.0297999999999998</v>
      </c>
      <c r="GV37" s="165">
        <v>-7.6403999999999996</v>
      </c>
      <c r="GW37" s="165">
        <v>-10.8569</v>
      </c>
      <c r="GX37" s="165">
        <v>2.9765999999999999</v>
      </c>
      <c r="GY37" s="165">
        <v>7.8682999999999996</v>
      </c>
      <c r="GZ37" s="165">
        <v>7.9429999999999996</v>
      </c>
      <c r="HA37" s="165">
        <v>3</v>
      </c>
      <c r="HB37" s="165">
        <v>-26.910799999999998</v>
      </c>
      <c r="HC37" s="165">
        <v>-25.5379</v>
      </c>
      <c r="HD37" s="165">
        <v>-6.29</v>
      </c>
      <c r="HE37" s="165">
        <v>0</v>
      </c>
      <c r="HF37" s="165">
        <v>11.426399999999999</v>
      </c>
      <c r="HG37" s="165">
        <v>13.6683</v>
      </c>
      <c r="HH37" s="165">
        <v>99.292599999999993</v>
      </c>
      <c r="HI37" s="165">
        <v>-30.941600000000001</v>
      </c>
      <c r="HJ37" s="165">
        <v>21.640499999999999</v>
      </c>
      <c r="HK37" s="165">
        <v>0</v>
      </c>
      <c r="HL37" s="165">
        <v>-6.8688000000000002</v>
      </c>
      <c r="HM37" s="165">
        <v>0</v>
      </c>
      <c r="HN37" s="165">
        <v>0</v>
      </c>
      <c r="HO37" s="166"/>
      <c r="HP37" s="166"/>
      <c r="HQ37" s="165">
        <v>-4.5305999999999997</v>
      </c>
      <c r="HR37" s="165">
        <v>-4.3327999999999998</v>
      </c>
      <c r="HS37" s="165">
        <v>-27.6266</v>
      </c>
      <c r="HT37" s="165">
        <v>-27.424399999999999</v>
      </c>
      <c r="HU37" s="165">
        <v>25.72</v>
      </c>
      <c r="HV37" s="165">
        <v>25.47</v>
      </c>
      <c r="HW37" s="165">
        <v>-22.9</v>
      </c>
      <c r="HX37" s="165">
        <v>-23.4</v>
      </c>
      <c r="HY37" s="165">
        <v>0.70409999999999995</v>
      </c>
      <c r="HZ37" s="165">
        <v>7.76</v>
      </c>
      <c r="IA37" s="165">
        <v>40.545200000000001</v>
      </c>
      <c r="IB37" s="165">
        <v>16.0989</v>
      </c>
      <c r="IC37" s="165">
        <v>15.9993</v>
      </c>
      <c r="ID37" s="165">
        <v>-12.3</v>
      </c>
      <c r="IE37" s="166"/>
      <c r="IF37" s="165">
        <v>-12.7</v>
      </c>
      <c r="IG37" s="165">
        <v>-13.2</v>
      </c>
      <c r="IH37" s="166"/>
      <c r="II37" s="166"/>
      <c r="IJ37" s="165">
        <v>-193.92250000000001</v>
      </c>
      <c r="IK37" s="165">
        <v>-26.008199999999999</v>
      </c>
      <c r="IL37" s="165">
        <v>-224.86959999999999</v>
      </c>
      <c r="IM37" s="165">
        <v>-13.53</v>
      </c>
      <c r="IN37" s="166"/>
      <c r="IO37" s="165">
        <v>54.304000000000002</v>
      </c>
      <c r="IP37" s="165">
        <v>115.6212</v>
      </c>
      <c r="IQ37" s="165">
        <v>112.6788</v>
      </c>
      <c r="IR37" s="165">
        <v>108.95489999999999</v>
      </c>
      <c r="IS37" s="165">
        <v>-23.2164</v>
      </c>
      <c r="IT37" s="165">
        <v>20.677299999999999</v>
      </c>
      <c r="IU37" s="165">
        <v>20.342500000000001</v>
      </c>
      <c r="IV37" s="165">
        <v>-0.3543</v>
      </c>
      <c r="IW37" s="165">
        <v>87.708799999999997</v>
      </c>
      <c r="IX37" s="165">
        <v>-224.8665</v>
      </c>
      <c r="IY37" s="165">
        <v>5.4047000000000001</v>
      </c>
      <c r="IZ37" s="165">
        <v>-5.3094000000000001</v>
      </c>
      <c r="JA37" s="165">
        <v>-0.65549999999999997</v>
      </c>
      <c r="JB37" s="165">
        <v>8.359</v>
      </c>
      <c r="JC37" s="165">
        <v>-10.4</v>
      </c>
      <c r="JD37" s="165">
        <v>-0.38200000000000001</v>
      </c>
      <c r="JE37" s="165">
        <v>-0.38700000000000001</v>
      </c>
      <c r="JF37" s="165">
        <v>4.88</v>
      </c>
      <c r="JG37" s="165">
        <v>-3.76</v>
      </c>
      <c r="JH37" s="165">
        <v>-3.0318000000000001</v>
      </c>
      <c r="JI37" s="165">
        <v>-2.3422999999999998</v>
      </c>
      <c r="JJ37" s="165">
        <v>2.0217999999999998</v>
      </c>
      <c r="JK37" s="165">
        <v>4.3075999999999999</v>
      </c>
      <c r="JL37" s="165">
        <v>9.4</v>
      </c>
      <c r="JM37" s="165">
        <v>1.6719999999999999</v>
      </c>
      <c r="JN37" s="165">
        <v>0.84099999999999997</v>
      </c>
      <c r="JO37" s="165">
        <v>2.7654000000000001</v>
      </c>
      <c r="JP37" s="165">
        <v>3.2014</v>
      </c>
      <c r="JQ37" s="165">
        <v>4.1166999999999998</v>
      </c>
      <c r="JR37" s="165">
        <v>3.262</v>
      </c>
      <c r="JS37" s="165">
        <v>3.7685</v>
      </c>
      <c r="JT37" s="166"/>
      <c r="JU37" s="166"/>
      <c r="JV37" s="165">
        <v>6.8095999999999997</v>
      </c>
      <c r="JW37" s="165">
        <v>1.54</v>
      </c>
      <c r="JX37" s="166"/>
      <c r="JY37" s="165">
        <v>6.8891</v>
      </c>
      <c r="JZ37" s="165">
        <v>-22.725000000000001</v>
      </c>
      <c r="KA37" s="165">
        <v>-21.827400000000001</v>
      </c>
      <c r="KB37" s="165">
        <v>7.4173999999999998</v>
      </c>
      <c r="KC37" s="165">
        <v>15.373100000000001</v>
      </c>
      <c r="KD37" s="165">
        <v>-15.4826</v>
      </c>
      <c r="KE37" s="166"/>
      <c r="KF37" s="165">
        <v>8.1</v>
      </c>
      <c r="KG37" s="165">
        <v>-25.9</v>
      </c>
      <c r="KH37" s="165">
        <v>57.100499999999997</v>
      </c>
      <c r="KI37" s="165">
        <v>-113.56910000000001</v>
      </c>
    </row>
    <row r="38" spans="1:295" ht="18" customHeight="1" x14ac:dyDescent="0.3">
      <c r="A38" s="161" t="s">
        <v>77</v>
      </c>
      <c r="B38" s="161" t="s">
        <v>855</v>
      </c>
      <c r="C38" s="165">
        <v>0</v>
      </c>
      <c r="D38" s="166"/>
      <c r="E38" s="165">
        <v>-8.6533999999999995</v>
      </c>
      <c r="F38" s="165">
        <v>3.7871000000000001</v>
      </c>
      <c r="G38" s="165">
        <v>10.902799999999999</v>
      </c>
      <c r="H38" s="166"/>
      <c r="I38" s="165">
        <v>16.2852</v>
      </c>
      <c r="J38" s="166"/>
      <c r="K38" s="165">
        <v>26.760400000000001</v>
      </c>
      <c r="L38" s="165">
        <v>11.769600000000001</v>
      </c>
      <c r="M38" s="166"/>
      <c r="N38" s="165">
        <v>-26.64</v>
      </c>
      <c r="O38" s="166"/>
      <c r="P38" s="166"/>
      <c r="Q38" s="166"/>
      <c r="R38" s="166"/>
      <c r="S38" s="165">
        <v>-2.7974999999999999</v>
      </c>
      <c r="T38" s="165">
        <v>-7.6654999999999998</v>
      </c>
      <c r="U38" s="165">
        <v>8.0155999999999992</v>
      </c>
      <c r="V38" s="165">
        <v>7.6886000000000001</v>
      </c>
      <c r="W38" s="165">
        <v>13.73</v>
      </c>
      <c r="X38" s="165">
        <v>3.8685</v>
      </c>
      <c r="Y38" s="165">
        <v>-0.1366</v>
      </c>
      <c r="Z38" s="165">
        <v>2.4763999999999999</v>
      </c>
      <c r="AA38" s="166"/>
      <c r="AB38" s="165">
        <v>-0.78169999999999995</v>
      </c>
      <c r="AC38" s="165">
        <v>-0.92300000000000004</v>
      </c>
      <c r="AD38" s="165">
        <v>-0.95199999999999996</v>
      </c>
      <c r="AE38" s="165">
        <v>3.4769999999999999</v>
      </c>
      <c r="AF38" s="165">
        <v>6.66</v>
      </c>
      <c r="AG38" s="166"/>
      <c r="AH38" s="165">
        <v>-6.4000000000000001E-2</v>
      </c>
      <c r="AI38" s="165">
        <v>0.23599999999999999</v>
      </c>
      <c r="AJ38" s="166"/>
      <c r="AK38" s="165">
        <v>-16.170000000000002</v>
      </c>
      <c r="AL38" s="166"/>
      <c r="AM38" s="165">
        <v>-10.68</v>
      </c>
      <c r="AN38" s="165">
        <v>-10.71</v>
      </c>
      <c r="AO38" s="165">
        <v>7.5148999999999999</v>
      </c>
      <c r="AP38" s="165">
        <v>2.9214000000000002</v>
      </c>
      <c r="AQ38" s="165">
        <v>16.941099999999999</v>
      </c>
      <c r="AR38" s="165">
        <v>20.932600000000001</v>
      </c>
      <c r="AS38" s="165">
        <v>-1.7857000000000001</v>
      </c>
      <c r="AT38" s="165">
        <v>-7.5016999999999996</v>
      </c>
      <c r="AU38" s="165">
        <v>-6.9908999999999999</v>
      </c>
      <c r="AV38" s="165">
        <v>2.4649000000000001</v>
      </c>
      <c r="AW38" s="165">
        <v>1.1913</v>
      </c>
      <c r="AX38" s="165">
        <v>-15.539300000000001</v>
      </c>
      <c r="AY38" s="165">
        <v>-11.9224</v>
      </c>
      <c r="AZ38" s="165">
        <v>24.261099999999999</v>
      </c>
      <c r="BA38" s="165">
        <v>26.022500000000001</v>
      </c>
      <c r="BB38" s="165">
        <v>67.869799999999998</v>
      </c>
      <c r="BC38" s="165">
        <v>16.1859</v>
      </c>
      <c r="BD38" s="165">
        <v>-6.5</v>
      </c>
      <c r="BE38" s="165">
        <v>-6.5</v>
      </c>
      <c r="BF38" s="165">
        <v>-27.802600000000002</v>
      </c>
      <c r="BG38" s="165">
        <v>-28.263300000000001</v>
      </c>
      <c r="BH38" s="165">
        <v>-3.0769000000000002</v>
      </c>
      <c r="BI38" s="166"/>
      <c r="BJ38" s="165">
        <v>6.2057000000000002</v>
      </c>
      <c r="BK38" s="165">
        <v>6.0476999999999999</v>
      </c>
      <c r="BL38" s="165">
        <v>3.7660999999999998</v>
      </c>
      <c r="BM38" s="165">
        <v>2.7947000000000002</v>
      </c>
      <c r="BN38" s="165">
        <v>-134.89179999999999</v>
      </c>
      <c r="BO38" s="165">
        <v>75.472300000000004</v>
      </c>
      <c r="BP38" s="165">
        <v>76.296199999999999</v>
      </c>
      <c r="BQ38" s="165">
        <v>-52.683100000000003</v>
      </c>
      <c r="BR38" s="165">
        <v>-105.39570000000001</v>
      </c>
      <c r="BS38" s="166"/>
      <c r="BT38" s="166"/>
      <c r="BU38" s="166"/>
      <c r="BV38" s="165">
        <v>32.493400000000001</v>
      </c>
      <c r="BW38" s="165">
        <v>12.63</v>
      </c>
      <c r="BX38" s="165">
        <v>11.28</v>
      </c>
      <c r="BY38" s="165">
        <v>-0.01</v>
      </c>
      <c r="BZ38" s="165">
        <v>13.07</v>
      </c>
      <c r="CA38" s="165">
        <v>-24.777899999999999</v>
      </c>
      <c r="CB38" s="165">
        <v>-24.777899999999999</v>
      </c>
      <c r="CC38" s="165">
        <v>33.569699999999997</v>
      </c>
      <c r="CD38" s="165">
        <v>32.275599999999997</v>
      </c>
      <c r="CE38" s="165">
        <v>19.966200000000001</v>
      </c>
      <c r="CF38" s="165">
        <v>12.314399999999999</v>
      </c>
      <c r="CG38" s="165">
        <v>11.9209</v>
      </c>
      <c r="CH38" s="165">
        <v>6.1496000000000004</v>
      </c>
      <c r="CI38" s="166"/>
      <c r="CJ38" s="166"/>
      <c r="CK38" s="166"/>
      <c r="CL38" s="165">
        <v>8.5</v>
      </c>
      <c r="CM38" s="165">
        <v>6.2</v>
      </c>
      <c r="CN38" s="165">
        <v>-3.86</v>
      </c>
      <c r="CO38" s="165">
        <v>48.2044</v>
      </c>
      <c r="CP38" s="165">
        <v>47.576799999999999</v>
      </c>
      <c r="CQ38" s="165">
        <v>45.279699999999998</v>
      </c>
      <c r="CR38" s="165">
        <v>50.897799999999997</v>
      </c>
      <c r="CS38" s="165">
        <v>51.588799999999999</v>
      </c>
      <c r="CT38" s="165">
        <v>-27.7148</v>
      </c>
      <c r="CU38" s="165">
        <v>-40.730699999999999</v>
      </c>
      <c r="CV38" s="165">
        <v>-24.042899999999999</v>
      </c>
      <c r="CW38" s="165">
        <v>3.7450999999999999</v>
      </c>
      <c r="CX38" s="165">
        <v>34.770000000000003</v>
      </c>
      <c r="CY38" s="165">
        <v>14.36</v>
      </c>
      <c r="CZ38" s="165">
        <v>17.348600000000001</v>
      </c>
      <c r="DA38" s="165">
        <v>15.823399999999999</v>
      </c>
      <c r="DB38" s="165">
        <v>-13.36</v>
      </c>
      <c r="DC38" s="165">
        <v>-1.776</v>
      </c>
      <c r="DD38" s="166"/>
      <c r="DE38" s="166"/>
      <c r="DF38" s="165">
        <v>-0.53939999999999999</v>
      </c>
      <c r="DG38" s="165">
        <v>-1.9339</v>
      </c>
      <c r="DH38" s="165">
        <v>-7.3083</v>
      </c>
      <c r="DI38" s="165">
        <v>-67.8</v>
      </c>
      <c r="DJ38" s="166"/>
      <c r="DK38" s="165">
        <v>5.4999999999999997E-3</v>
      </c>
      <c r="DL38" s="165">
        <v>9.5432000000000006</v>
      </c>
      <c r="DM38" s="165">
        <v>17.826699999999999</v>
      </c>
      <c r="DN38" s="165">
        <v>20.601500000000001</v>
      </c>
      <c r="DO38" s="165">
        <v>10.34</v>
      </c>
      <c r="DP38" s="165">
        <v>-4.8600000000000003</v>
      </c>
      <c r="DQ38" s="165">
        <v>17.034500000000001</v>
      </c>
      <c r="DR38" s="165">
        <v>-1.8575999999999999</v>
      </c>
      <c r="DS38" s="165">
        <v>-7.56</v>
      </c>
      <c r="DT38" s="165">
        <v>-7.67</v>
      </c>
      <c r="DU38" s="165">
        <v>24.63</v>
      </c>
      <c r="DV38" s="165">
        <v>16.29</v>
      </c>
      <c r="DW38" s="165">
        <v>-4.4545000000000003</v>
      </c>
      <c r="DX38" s="165">
        <v>-1.7818000000000001</v>
      </c>
      <c r="DY38" s="165">
        <v>-41.6175</v>
      </c>
      <c r="DZ38" s="165">
        <v>0</v>
      </c>
      <c r="EA38" s="165">
        <v>47.100299999999997</v>
      </c>
      <c r="EB38" s="165">
        <v>19.332699999999999</v>
      </c>
      <c r="EC38" s="165">
        <v>10.9023</v>
      </c>
      <c r="ED38" s="165">
        <v>11.1671</v>
      </c>
      <c r="EE38" s="165">
        <v>2.9737</v>
      </c>
      <c r="EF38" s="165">
        <v>-3.9533999999999998</v>
      </c>
      <c r="EG38" s="165">
        <v>-13.903</v>
      </c>
      <c r="EH38" s="165">
        <v>-25.079799999999999</v>
      </c>
      <c r="EI38" s="165">
        <v>-31.3172</v>
      </c>
      <c r="EJ38" s="166"/>
      <c r="EK38" s="165">
        <v>-16.496600000000001</v>
      </c>
      <c r="EL38" s="165">
        <v>-15.6835</v>
      </c>
      <c r="EM38" s="165">
        <v>0</v>
      </c>
      <c r="EN38" s="165">
        <v>1.143</v>
      </c>
      <c r="EO38" s="165">
        <v>0.55940000000000001</v>
      </c>
      <c r="EP38" s="165">
        <v>-1.54</v>
      </c>
      <c r="EQ38" s="166"/>
      <c r="ER38" s="165">
        <v>-24.357800000000001</v>
      </c>
      <c r="ES38" s="165">
        <v>-9.8353999999999999</v>
      </c>
      <c r="ET38" s="165">
        <v>0</v>
      </c>
      <c r="EU38" s="165">
        <v>-2.96</v>
      </c>
      <c r="EV38" s="165">
        <v>-0.1</v>
      </c>
      <c r="EW38" s="165">
        <v>8.0504999999999995</v>
      </c>
      <c r="EX38" s="165">
        <v>-12.804500000000001</v>
      </c>
      <c r="EY38" s="165">
        <v>-11.160500000000001</v>
      </c>
      <c r="EZ38" s="165">
        <v>-11.432600000000001</v>
      </c>
      <c r="FA38" s="165">
        <v>6.9309000000000003</v>
      </c>
      <c r="FB38" s="165">
        <v>-9.1854999999999993</v>
      </c>
      <c r="FC38" s="165">
        <v>-4.3235000000000001</v>
      </c>
      <c r="FD38" s="165">
        <v>5.1527000000000003</v>
      </c>
      <c r="FE38" s="166"/>
      <c r="FF38" s="165">
        <v>4.9284999999999997</v>
      </c>
      <c r="FG38" s="165">
        <v>0</v>
      </c>
      <c r="FH38" s="165">
        <v>0</v>
      </c>
      <c r="FI38" s="166"/>
      <c r="FJ38" s="165">
        <v>13.228999999999999</v>
      </c>
      <c r="FK38" s="165">
        <v>13.0616</v>
      </c>
      <c r="FL38" s="165">
        <v>-29.3049</v>
      </c>
      <c r="FM38" s="165">
        <v>23.1433</v>
      </c>
      <c r="FN38" s="166"/>
      <c r="FO38" s="165">
        <v>-9.1793999999999993</v>
      </c>
      <c r="FP38" s="166"/>
      <c r="FQ38" s="165">
        <v>30.680399999999999</v>
      </c>
      <c r="FR38" s="165">
        <v>-20.04</v>
      </c>
      <c r="FS38" s="165">
        <v>0.70179999999999998</v>
      </c>
      <c r="FT38" s="165">
        <v>0.2364</v>
      </c>
      <c r="FU38" s="165">
        <v>0.05</v>
      </c>
      <c r="FV38" s="165">
        <v>1.22</v>
      </c>
      <c r="FW38" s="165">
        <v>-29.004000000000001</v>
      </c>
      <c r="FX38" s="165">
        <v>0</v>
      </c>
      <c r="FY38" s="165">
        <v>2.2490000000000001</v>
      </c>
      <c r="FZ38" s="165">
        <v>-1.7809999999999999</v>
      </c>
      <c r="GA38" s="166"/>
      <c r="GB38" s="165">
        <v>7.62</v>
      </c>
      <c r="GC38" s="165">
        <v>-17.959299999999999</v>
      </c>
      <c r="GD38" s="165">
        <v>-8.9802999999999997</v>
      </c>
      <c r="GE38" s="165">
        <v>-2.66</v>
      </c>
      <c r="GF38" s="165">
        <v>31.025700000000001</v>
      </c>
      <c r="GG38" s="166"/>
      <c r="GH38" s="165">
        <v>25.622599999999998</v>
      </c>
      <c r="GI38" s="165">
        <v>-8.3223000000000003</v>
      </c>
      <c r="GJ38" s="165">
        <v>-8.9459999999999997</v>
      </c>
      <c r="GK38" s="165">
        <v>2.8841999999999999</v>
      </c>
      <c r="GL38" s="166"/>
      <c r="GM38" s="166"/>
      <c r="GN38" s="166"/>
      <c r="GO38" s="165">
        <v>-30.321899999999999</v>
      </c>
      <c r="GP38" s="165">
        <v>3.2002999999999999</v>
      </c>
      <c r="GQ38" s="165">
        <v>-21.8307</v>
      </c>
      <c r="GR38" s="165">
        <v>3.8029000000000002</v>
      </c>
      <c r="GS38" s="165">
        <v>4.8289999999999997</v>
      </c>
      <c r="GT38" s="165">
        <v>129.9545</v>
      </c>
      <c r="GU38" s="165">
        <v>-5.9611999999999998</v>
      </c>
      <c r="GV38" s="165">
        <v>-7.0556000000000001</v>
      </c>
      <c r="GW38" s="165">
        <v>-11.4292</v>
      </c>
      <c r="GX38" s="165">
        <v>2.5314000000000001</v>
      </c>
      <c r="GY38" s="165">
        <v>7.5167000000000002</v>
      </c>
      <c r="GZ38" s="165">
        <v>7.6186999999999996</v>
      </c>
      <c r="HA38" s="165">
        <v>1.8381000000000001</v>
      </c>
      <c r="HB38" s="165">
        <v>-25.985900000000001</v>
      </c>
      <c r="HC38" s="165">
        <v>-26.024100000000001</v>
      </c>
      <c r="HD38" s="165">
        <v>-5.45</v>
      </c>
      <c r="HE38" s="165">
        <v>0</v>
      </c>
      <c r="HF38" s="165">
        <v>8.4347999999999992</v>
      </c>
      <c r="HG38" s="165">
        <v>16.180599999999998</v>
      </c>
      <c r="HH38" s="165">
        <v>98.512200000000007</v>
      </c>
      <c r="HI38" s="165">
        <v>-30.901800000000001</v>
      </c>
      <c r="HJ38" s="165">
        <v>20.746600000000001</v>
      </c>
      <c r="HK38" s="165">
        <v>0</v>
      </c>
      <c r="HL38" s="165">
        <v>-5.9996</v>
      </c>
      <c r="HM38" s="165">
        <v>-11.383100000000001</v>
      </c>
      <c r="HN38" s="165">
        <v>-11.136699999999999</v>
      </c>
      <c r="HO38" s="166"/>
      <c r="HP38" s="166"/>
      <c r="HQ38" s="165">
        <v>-4.157</v>
      </c>
      <c r="HR38" s="165">
        <v>-3.9318</v>
      </c>
      <c r="HS38" s="165">
        <v>-27.540299999999998</v>
      </c>
      <c r="HT38" s="165">
        <v>-27.7164</v>
      </c>
      <c r="HU38" s="165">
        <v>25.87</v>
      </c>
      <c r="HV38" s="165">
        <v>25.77</v>
      </c>
      <c r="HW38" s="165">
        <v>-23.3</v>
      </c>
      <c r="HX38" s="165">
        <v>-23</v>
      </c>
      <c r="HY38" s="165">
        <v>0.81030000000000002</v>
      </c>
      <c r="HZ38" s="165">
        <v>8.9600000000000009</v>
      </c>
      <c r="IA38" s="165">
        <v>41.16</v>
      </c>
      <c r="IB38" s="165">
        <v>16.832999999999998</v>
      </c>
      <c r="IC38" s="165">
        <v>16.611499999999999</v>
      </c>
      <c r="ID38" s="166"/>
      <c r="IE38" s="166"/>
      <c r="IF38" s="165">
        <v>-12.7</v>
      </c>
      <c r="IG38" s="165">
        <v>-13.2</v>
      </c>
      <c r="IH38" s="165">
        <v>-17.380700000000001</v>
      </c>
      <c r="II38" s="166"/>
      <c r="IJ38" s="165">
        <v>-189.39859999999999</v>
      </c>
      <c r="IK38" s="165">
        <v>-21.060600000000001</v>
      </c>
      <c r="IL38" s="165">
        <v>-224.27099999999999</v>
      </c>
      <c r="IM38" s="165">
        <v>-14.240500000000001</v>
      </c>
      <c r="IN38" s="166"/>
      <c r="IO38" s="165">
        <v>57.3232</v>
      </c>
      <c r="IP38" s="165">
        <v>114.11620000000001</v>
      </c>
      <c r="IQ38" s="165">
        <v>113.4002</v>
      </c>
      <c r="IR38" s="165">
        <v>111.5046</v>
      </c>
      <c r="IS38" s="165">
        <v>-21.9939</v>
      </c>
      <c r="IT38" s="165">
        <v>21.754300000000001</v>
      </c>
      <c r="IU38" s="165">
        <v>23.549900000000001</v>
      </c>
      <c r="IV38" s="165">
        <v>-1.8323</v>
      </c>
      <c r="IW38" s="165">
        <v>90.608999999999995</v>
      </c>
      <c r="IX38" s="166"/>
      <c r="IY38" s="165">
        <v>5.3208000000000002</v>
      </c>
      <c r="IZ38" s="165">
        <v>-5.1920000000000002</v>
      </c>
      <c r="JA38" s="165">
        <v>-0.67749999999999999</v>
      </c>
      <c r="JB38" s="165">
        <v>8.5030000000000001</v>
      </c>
      <c r="JC38" s="165">
        <v>-9.6</v>
      </c>
      <c r="JD38" s="165">
        <v>-0.42099999999999999</v>
      </c>
      <c r="JE38" s="165">
        <v>-0.42799999999999999</v>
      </c>
      <c r="JF38" s="165">
        <v>4.96</v>
      </c>
      <c r="JG38" s="165">
        <v>-3.12</v>
      </c>
      <c r="JH38" s="165">
        <v>-3.4001000000000001</v>
      </c>
      <c r="JI38" s="165">
        <v>-3.0442</v>
      </c>
      <c r="JJ38" s="165">
        <v>2.4338000000000002</v>
      </c>
      <c r="JK38" s="165">
        <v>4.0145999999999997</v>
      </c>
      <c r="JL38" s="165">
        <v>8.6</v>
      </c>
      <c r="JM38" s="165">
        <v>2.786</v>
      </c>
      <c r="JN38" s="165">
        <v>2.2730000000000001</v>
      </c>
      <c r="JO38" s="166"/>
      <c r="JP38" s="166"/>
      <c r="JQ38" s="165">
        <v>3.9348000000000001</v>
      </c>
      <c r="JR38" s="165">
        <v>4.1740000000000004</v>
      </c>
      <c r="JS38" s="165">
        <v>3.4426999999999999</v>
      </c>
      <c r="JT38" s="166"/>
      <c r="JU38" s="166"/>
      <c r="JV38" s="165">
        <v>5.2355</v>
      </c>
      <c r="JW38" s="165">
        <v>1.58</v>
      </c>
      <c r="JX38" s="166"/>
      <c r="JY38" s="165">
        <v>5.9759000000000002</v>
      </c>
      <c r="JZ38" s="165">
        <v>-22.211099999999998</v>
      </c>
      <c r="KA38" s="165">
        <v>-22.415500000000002</v>
      </c>
      <c r="KB38" s="165">
        <v>8.2164000000000001</v>
      </c>
      <c r="KC38" s="165">
        <v>15.5578</v>
      </c>
      <c r="KD38" s="165">
        <v>-15.904</v>
      </c>
      <c r="KE38" s="166"/>
      <c r="KF38" s="165">
        <v>8</v>
      </c>
      <c r="KG38" s="165">
        <v>-25.8</v>
      </c>
      <c r="KH38" s="165">
        <v>50.789299999999997</v>
      </c>
      <c r="KI38" s="165">
        <v>-111.03360000000001</v>
      </c>
    </row>
    <row r="39" spans="1:295" ht="18" customHeight="1" x14ac:dyDescent="0.3">
      <c r="A39" s="161" t="s">
        <v>77</v>
      </c>
      <c r="B39" s="161" t="s">
        <v>856</v>
      </c>
      <c r="C39" s="165">
        <v>0</v>
      </c>
      <c r="D39" s="166"/>
      <c r="E39" s="165">
        <v>-8.5901999999999994</v>
      </c>
      <c r="F39" s="165">
        <v>3.6352000000000002</v>
      </c>
      <c r="G39" s="165">
        <v>10.1066</v>
      </c>
      <c r="H39" s="166"/>
      <c r="I39" s="165">
        <v>21.2089</v>
      </c>
      <c r="J39" s="166"/>
      <c r="K39" s="165">
        <v>26.883099999999999</v>
      </c>
      <c r="L39" s="165">
        <v>11.9056</v>
      </c>
      <c r="M39" s="166"/>
      <c r="N39" s="165">
        <v>-26.64</v>
      </c>
      <c r="O39" s="166"/>
      <c r="P39" s="166"/>
      <c r="Q39" s="165">
        <v>5.7960000000000003</v>
      </c>
      <c r="R39" s="166"/>
      <c r="S39" s="165">
        <v>-2.6375000000000002</v>
      </c>
      <c r="T39" s="165">
        <v>-5.6791999999999998</v>
      </c>
      <c r="U39" s="165">
        <v>8.3018000000000001</v>
      </c>
      <c r="V39" s="165">
        <v>8.1933000000000007</v>
      </c>
      <c r="W39" s="165">
        <v>13.995699999999999</v>
      </c>
      <c r="X39" s="165">
        <v>4.0433000000000003</v>
      </c>
      <c r="Y39" s="165">
        <v>0.1197</v>
      </c>
      <c r="Z39" s="165">
        <v>2.3834</v>
      </c>
      <c r="AA39" s="166"/>
      <c r="AB39" s="165">
        <v>-0.7792</v>
      </c>
      <c r="AC39" s="165">
        <v>-0.90400000000000003</v>
      </c>
      <c r="AD39" s="165">
        <v>-0.89100000000000001</v>
      </c>
      <c r="AE39" s="165">
        <v>3.9260000000000002</v>
      </c>
      <c r="AF39" s="165">
        <v>4.4400000000000004</v>
      </c>
      <c r="AG39" s="166"/>
      <c r="AH39" s="165">
        <v>1.6160000000000001</v>
      </c>
      <c r="AI39" s="165">
        <v>0.216</v>
      </c>
      <c r="AJ39" s="166"/>
      <c r="AK39" s="165">
        <v>-16.399999999999999</v>
      </c>
      <c r="AL39" s="166"/>
      <c r="AM39" s="165">
        <v>-10.06</v>
      </c>
      <c r="AN39" s="165">
        <v>-10.52</v>
      </c>
      <c r="AO39" s="165">
        <v>8.6356999999999999</v>
      </c>
      <c r="AP39" s="165">
        <v>2.9882</v>
      </c>
      <c r="AQ39" s="165">
        <v>17.6738</v>
      </c>
      <c r="AR39" s="165">
        <v>21.547599999999999</v>
      </c>
      <c r="AS39" s="165">
        <v>-4.5952999999999999</v>
      </c>
      <c r="AT39" s="165">
        <v>-7.3677000000000001</v>
      </c>
      <c r="AU39" s="165">
        <v>-7.4367000000000001</v>
      </c>
      <c r="AV39" s="165">
        <v>14.607900000000001</v>
      </c>
      <c r="AW39" s="165">
        <v>22.0379</v>
      </c>
      <c r="AX39" s="165">
        <v>-14.7355</v>
      </c>
      <c r="AY39" s="165">
        <v>-11.654400000000001</v>
      </c>
      <c r="AZ39" s="165">
        <v>40.005299999999998</v>
      </c>
      <c r="BA39" s="165">
        <v>26.021100000000001</v>
      </c>
      <c r="BB39" s="165">
        <v>67.983599999999996</v>
      </c>
      <c r="BC39" s="165">
        <v>14.9978</v>
      </c>
      <c r="BD39" s="165">
        <v>-6.2</v>
      </c>
      <c r="BE39" s="165">
        <v>-6.2</v>
      </c>
      <c r="BF39" s="165">
        <v>-28.2441</v>
      </c>
      <c r="BG39" s="165">
        <v>-27.0031</v>
      </c>
      <c r="BH39" s="165">
        <v>-2.8363999999999998</v>
      </c>
      <c r="BI39" s="166"/>
      <c r="BJ39" s="165">
        <v>6.7758000000000003</v>
      </c>
      <c r="BK39" s="165">
        <v>6.1167999999999996</v>
      </c>
      <c r="BL39" s="165">
        <v>3.8306</v>
      </c>
      <c r="BM39" s="165">
        <v>2.8292000000000002</v>
      </c>
      <c r="BN39" s="165">
        <v>-115.11579999999999</v>
      </c>
      <c r="BO39" s="165">
        <v>74.770300000000006</v>
      </c>
      <c r="BP39" s="165">
        <v>74.495699999999999</v>
      </c>
      <c r="BQ39" s="165">
        <v>-56.259399999999999</v>
      </c>
      <c r="BR39" s="165">
        <v>-92.452699999999993</v>
      </c>
      <c r="BS39" s="166"/>
      <c r="BT39" s="166"/>
      <c r="BU39" s="166"/>
      <c r="BV39" s="165">
        <v>34.4694</v>
      </c>
      <c r="BW39" s="165">
        <v>12.79</v>
      </c>
      <c r="BX39" s="165">
        <v>11.39</v>
      </c>
      <c r="BY39" s="165">
        <v>-0.4</v>
      </c>
      <c r="BZ39" s="165">
        <v>12.97</v>
      </c>
      <c r="CA39" s="165">
        <v>-24.51</v>
      </c>
      <c r="CB39" s="165">
        <v>-24.51</v>
      </c>
      <c r="CC39" s="165">
        <v>33.5441</v>
      </c>
      <c r="CD39" s="165">
        <v>32.404699999999998</v>
      </c>
      <c r="CE39" s="165">
        <v>20.925899999999999</v>
      </c>
      <c r="CF39" s="165">
        <v>13.480600000000001</v>
      </c>
      <c r="CG39" s="165">
        <v>13.0121</v>
      </c>
      <c r="CH39" s="165">
        <v>7.8113000000000001</v>
      </c>
      <c r="CI39" s="165">
        <v>0</v>
      </c>
      <c r="CJ39" s="166"/>
      <c r="CK39" s="166"/>
      <c r="CL39" s="165">
        <v>8.5</v>
      </c>
      <c r="CM39" s="165">
        <v>6</v>
      </c>
      <c r="CN39" s="165">
        <v>-4.05</v>
      </c>
      <c r="CO39" s="165">
        <v>48.709099999999999</v>
      </c>
      <c r="CP39" s="165">
        <v>48.610399999999998</v>
      </c>
      <c r="CQ39" s="165">
        <v>46.180300000000003</v>
      </c>
      <c r="CR39" s="165">
        <v>48.286700000000003</v>
      </c>
      <c r="CS39" s="165">
        <v>48.4863</v>
      </c>
      <c r="CT39" s="165">
        <v>-26.215399999999999</v>
      </c>
      <c r="CU39" s="165">
        <v>-39.2729</v>
      </c>
      <c r="CV39" s="165">
        <v>-21.720500000000001</v>
      </c>
      <c r="CW39" s="165">
        <v>3.6120000000000001</v>
      </c>
      <c r="CX39" s="165">
        <v>34.94</v>
      </c>
      <c r="CY39" s="165">
        <v>14.83</v>
      </c>
      <c r="CZ39" s="165">
        <v>16.879899999999999</v>
      </c>
      <c r="DA39" s="165">
        <v>15.6281</v>
      </c>
      <c r="DB39" s="165">
        <v>-13.84</v>
      </c>
      <c r="DC39" s="165">
        <v>-1.1839999999999999</v>
      </c>
      <c r="DD39" s="166"/>
      <c r="DE39" s="166"/>
      <c r="DF39" s="165">
        <v>-0.29549999999999998</v>
      </c>
      <c r="DG39" s="165">
        <v>-1.2209000000000001</v>
      </c>
      <c r="DH39" s="165">
        <v>-7.2500999999999998</v>
      </c>
      <c r="DI39" s="165">
        <v>-68.5</v>
      </c>
      <c r="DJ39" s="166"/>
      <c r="DK39" s="165">
        <v>6.7000000000000002E-3</v>
      </c>
      <c r="DL39" s="165">
        <v>9.5432000000000006</v>
      </c>
      <c r="DM39" s="165">
        <v>17.195799999999998</v>
      </c>
      <c r="DN39" s="165">
        <v>20.786999999999999</v>
      </c>
      <c r="DO39" s="165">
        <v>10.29</v>
      </c>
      <c r="DP39" s="165">
        <v>-4.58</v>
      </c>
      <c r="DQ39" s="165">
        <v>15.252000000000001</v>
      </c>
      <c r="DR39" s="165">
        <v>-0.1275</v>
      </c>
      <c r="DS39" s="165">
        <v>-7.32</v>
      </c>
      <c r="DT39" s="165">
        <v>-7.36</v>
      </c>
      <c r="DU39" s="165">
        <v>22.41</v>
      </c>
      <c r="DV39" s="165">
        <v>16.829999999999998</v>
      </c>
      <c r="DW39" s="165">
        <v>-4.4000000000000004</v>
      </c>
      <c r="DX39" s="165">
        <v>-1.7544999999999999</v>
      </c>
      <c r="DY39" s="165">
        <v>-42.762999999999998</v>
      </c>
      <c r="DZ39" s="166"/>
      <c r="EA39" s="165">
        <v>48.048900000000003</v>
      </c>
      <c r="EB39" s="165">
        <v>19.139600000000002</v>
      </c>
      <c r="EC39" s="165">
        <v>10.1877</v>
      </c>
      <c r="ED39" s="165">
        <v>11.4277</v>
      </c>
      <c r="EE39" s="165">
        <v>-1.1978</v>
      </c>
      <c r="EF39" s="165">
        <v>-7.6875999999999998</v>
      </c>
      <c r="EG39" s="165">
        <v>-13.862</v>
      </c>
      <c r="EH39" s="165">
        <v>-19.739000000000001</v>
      </c>
      <c r="EI39" s="165">
        <v>-32.116999999999997</v>
      </c>
      <c r="EJ39" s="166"/>
      <c r="EK39" s="165">
        <v>-17.6952</v>
      </c>
      <c r="EL39" s="165">
        <v>-15.7843</v>
      </c>
      <c r="EM39" s="165">
        <v>8.1280999999999999</v>
      </c>
      <c r="EN39" s="165">
        <v>4.0910000000000002</v>
      </c>
      <c r="EO39" s="165">
        <v>2.0832000000000002</v>
      </c>
      <c r="EP39" s="165">
        <v>-13.316000000000001</v>
      </c>
      <c r="EQ39" s="166"/>
      <c r="ER39" s="165">
        <v>-25.350999999999999</v>
      </c>
      <c r="ES39" s="165">
        <v>-8.9201999999999995</v>
      </c>
      <c r="ET39" s="165">
        <v>13.04</v>
      </c>
      <c r="EU39" s="165">
        <v>-4.1399999999999997</v>
      </c>
      <c r="EV39" s="165">
        <v>4.9000000000000004</v>
      </c>
      <c r="EW39" s="165">
        <v>8.0105000000000004</v>
      </c>
      <c r="EX39" s="165">
        <v>-8.9250000000000007</v>
      </c>
      <c r="EY39" s="165">
        <v>-12.2796</v>
      </c>
      <c r="EZ39" s="165">
        <v>-12.298999999999999</v>
      </c>
      <c r="FA39" s="165">
        <v>7.2859999999999996</v>
      </c>
      <c r="FB39" s="165">
        <v>-10.2296</v>
      </c>
      <c r="FC39" s="165">
        <v>0</v>
      </c>
      <c r="FD39" s="165">
        <v>5.5579000000000001</v>
      </c>
      <c r="FE39" s="166"/>
      <c r="FF39" s="165">
        <v>5.1843000000000004</v>
      </c>
      <c r="FG39" s="165">
        <v>0</v>
      </c>
      <c r="FH39" s="165">
        <v>0</v>
      </c>
      <c r="FI39" s="166"/>
      <c r="FJ39" s="165">
        <v>14.0663</v>
      </c>
      <c r="FK39" s="165">
        <v>13.228999999999999</v>
      </c>
      <c r="FL39" s="165">
        <v>-29.639800000000001</v>
      </c>
      <c r="FM39" s="165">
        <v>23.757200000000001</v>
      </c>
      <c r="FN39" s="166"/>
      <c r="FO39" s="165">
        <v>-10.625999999999999</v>
      </c>
      <c r="FP39" s="166"/>
      <c r="FQ39" s="165">
        <v>27.096399999999999</v>
      </c>
      <c r="FR39" s="165">
        <v>-21.01</v>
      </c>
      <c r="FS39" s="165">
        <v>-1.3088</v>
      </c>
      <c r="FT39" s="165">
        <v>0.2621</v>
      </c>
      <c r="FU39" s="165">
        <v>0.1</v>
      </c>
      <c r="FV39" s="165">
        <v>1.0900000000000001</v>
      </c>
      <c r="FW39" s="165">
        <v>-26.5242</v>
      </c>
      <c r="FX39" s="165">
        <v>0</v>
      </c>
      <c r="FY39" s="165">
        <v>2.2719999999999998</v>
      </c>
      <c r="FZ39" s="165">
        <v>-1.5740000000000001</v>
      </c>
      <c r="GA39" s="166"/>
      <c r="GB39" s="165">
        <v>9.69</v>
      </c>
      <c r="GC39" s="165">
        <v>-14.504799999999999</v>
      </c>
      <c r="GD39" s="165">
        <v>-6.9096000000000002</v>
      </c>
      <c r="GE39" s="165">
        <v>-2.82</v>
      </c>
      <c r="GF39" s="165">
        <v>32.703400000000002</v>
      </c>
      <c r="GG39" s="166"/>
      <c r="GH39" s="165">
        <v>25.3764</v>
      </c>
      <c r="GI39" s="165">
        <v>-8.6295999999999999</v>
      </c>
      <c r="GJ39" s="165">
        <v>-9.1350999999999996</v>
      </c>
      <c r="GK39" s="165">
        <v>2.8921000000000001</v>
      </c>
      <c r="GL39" s="166"/>
      <c r="GM39" s="166"/>
      <c r="GN39" s="166"/>
      <c r="GO39" s="165">
        <v>-30.363399999999999</v>
      </c>
      <c r="GP39" s="165">
        <v>3.2465000000000002</v>
      </c>
      <c r="GQ39" s="165">
        <v>-22.074300000000001</v>
      </c>
      <c r="GR39" s="165">
        <v>4.5213000000000001</v>
      </c>
      <c r="GS39" s="165">
        <v>5.0201000000000002</v>
      </c>
      <c r="GT39" s="165">
        <v>128.25190000000001</v>
      </c>
      <c r="GU39" s="165">
        <v>-5.5536000000000003</v>
      </c>
      <c r="GV39" s="165">
        <v>-6.07</v>
      </c>
      <c r="GW39" s="165">
        <v>-12.0442</v>
      </c>
      <c r="GX39" s="166"/>
      <c r="GY39" s="165">
        <v>7.6485000000000003</v>
      </c>
      <c r="GZ39" s="165">
        <v>7.8639000000000001</v>
      </c>
      <c r="HA39" s="166"/>
      <c r="HB39" s="165">
        <v>-27.567</v>
      </c>
      <c r="HC39" s="165">
        <v>-25.047999999999998</v>
      </c>
      <c r="HD39" s="165">
        <v>-4.1900000000000004</v>
      </c>
      <c r="HE39" s="165">
        <v>0</v>
      </c>
      <c r="HF39" s="165">
        <v>7.5736999999999997</v>
      </c>
      <c r="HG39" s="165">
        <v>21.093800000000002</v>
      </c>
      <c r="HH39" s="165">
        <v>98.539199999999994</v>
      </c>
      <c r="HI39" s="165">
        <v>-30.036799999999999</v>
      </c>
      <c r="HJ39" s="165">
        <v>23.139199999999999</v>
      </c>
      <c r="HK39" s="165">
        <v>-5.3941999999999997</v>
      </c>
      <c r="HL39" s="165">
        <v>-7.5639000000000003</v>
      </c>
      <c r="HM39" s="165">
        <v>0</v>
      </c>
      <c r="HN39" s="165">
        <v>-10.9169</v>
      </c>
      <c r="HO39" s="166"/>
      <c r="HP39" s="166"/>
      <c r="HQ39" s="165">
        <v>-2.7452999999999999</v>
      </c>
      <c r="HR39" s="165">
        <v>-2.5640000000000001</v>
      </c>
      <c r="HS39" s="165">
        <v>-25.324400000000001</v>
      </c>
      <c r="HT39" s="165">
        <v>-25.188099999999999</v>
      </c>
      <c r="HU39" s="165">
        <v>26.04</v>
      </c>
      <c r="HV39" s="165">
        <v>26.3</v>
      </c>
      <c r="HW39" s="165">
        <v>-25.3</v>
      </c>
      <c r="HX39" s="165">
        <v>-26.5</v>
      </c>
      <c r="HY39" s="165">
        <v>0.63449999999999995</v>
      </c>
      <c r="HZ39" s="165">
        <v>5.92</v>
      </c>
      <c r="IA39" s="165">
        <v>33.5411</v>
      </c>
      <c r="IB39" s="165">
        <v>15.545500000000001</v>
      </c>
      <c r="IC39" s="165">
        <v>15.4406</v>
      </c>
      <c r="ID39" s="165">
        <v>-12.7</v>
      </c>
      <c r="IE39" s="166"/>
      <c r="IF39" s="165">
        <v>-14.3</v>
      </c>
      <c r="IG39" s="165">
        <v>-14.5</v>
      </c>
      <c r="IH39" s="166"/>
      <c r="II39" s="165">
        <v>-17.314800000000002</v>
      </c>
      <c r="IJ39" s="165">
        <v>-189.05539999999999</v>
      </c>
      <c r="IK39" s="165">
        <v>-21.760999999999999</v>
      </c>
      <c r="IL39" s="165">
        <v>-226.12350000000001</v>
      </c>
      <c r="IM39" s="165">
        <v>-14.7011</v>
      </c>
      <c r="IN39" s="166"/>
      <c r="IO39" s="165">
        <v>56.723100000000002</v>
      </c>
      <c r="IP39" s="165">
        <v>113.2191</v>
      </c>
      <c r="IQ39" s="165">
        <v>108.9736</v>
      </c>
      <c r="IR39" s="165">
        <v>109.72620000000001</v>
      </c>
      <c r="IS39" s="165">
        <v>-20.442299999999999</v>
      </c>
      <c r="IT39" s="165">
        <v>20.043099999999999</v>
      </c>
      <c r="IU39" s="165">
        <v>20.2636</v>
      </c>
      <c r="IV39" s="165">
        <v>-1.1096999999999999</v>
      </c>
      <c r="IW39" s="165">
        <v>93.542900000000003</v>
      </c>
      <c r="IX39" s="165">
        <v>-225.40700000000001</v>
      </c>
      <c r="IY39" s="165">
        <v>8.4799000000000007</v>
      </c>
      <c r="IZ39" s="165">
        <v>-8.0572999999999997</v>
      </c>
      <c r="JA39" s="165">
        <v>-0.93630000000000002</v>
      </c>
      <c r="JB39" s="165">
        <v>8.827</v>
      </c>
      <c r="JC39" s="165">
        <v>-11.04</v>
      </c>
      <c r="JD39" s="165">
        <v>-0.58499999999999996</v>
      </c>
      <c r="JE39" s="165">
        <v>-0.59199999999999997</v>
      </c>
      <c r="JF39" s="165">
        <v>6</v>
      </c>
      <c r="JG39" s="165">
        <v>-3.68</v>
      </c>
      <c r="JH39" s="165">
        <v>-3.6524000000000001</v>
      </c>
      <c r="JI39" s="165">
        <v>-2.4001999999999999</v>
      </c>
      <c r="JJ39" s="165">
        <v>1.4663999999999999</v>
      </c>
      <c r="JK39" s="165">
        <v>3.8986999999999998</v>
      </c>
      <c r="JL39" s="165">
        <v>9.8000000000000007</v>
      </c>
      <c r="JM39" s="165">
        <v>-0.33600000000000002</v>
      </c>
      <c r="JN39" s="165">
        <v>-1.034</v>
      </c>
      <c r="JO39" s="165">
        <v>2.8913000000000002</v>
      </c>
      <c r="JP39" s="165">
        <v>3.2930000000000001</v>
      </c>
      <c r="JQ39" s="165">
        <v>3.4944000000000002</v>
      </c>
      <c r="JR39" s="165">
        <v>4.4509999999999996</v>
      </c>
      <c r="JS39" s="165">
        <v>3.6006999999999998</v>
      </c>
      <c r="JT39" s="166"/>
      <c r="JU39" s="166"/>
      <c r="JV39" s="165">
        <v>4.4222999999999999</v>
      </c>
      <c r="JW39" s="165">
        <v>1.52</v>
      </c>
      <c r="JX39" s="166"/>
      <c r="JY39" s="165">
        <v>5.7443</v>
      </c>
      <c r="JZ39" s="165">
        <v>-21.779</v>
      </c>
      <c r="KA39" s="165">
        <v>-21.375299999999999</v>
      </c>
      <c r="KB39" s="165">
        <v>6.4850000000000003</v>
      </c>
      <c r="KC39" s="165">
        <v>15.2818</v>
      </c>
      <c r="KD39" s="165">
        <v>-14.8963</v>
      </c>
      <c r="KE39" s="166"/>
      <c r="KF39" s="165">
        <v>8.1</v>
      </c>
      <c r="KG39" s="165">
        <v>-25.9</v>
      </c>
      <c r="KH39" s="165">
        <v>49.414900000000003</v>
      </c>
      <c r="KI39" s="165">
        <v>-106.75020000000001</v>
      </c>
    </row>
    <row r="40" spans="1:295" ht="18" customHeight="1" x14ac:dyDescent="0.3">
      <c r="A40" s="161" t="s">
        <v>77</v>
      </c>
      <c r="B40" s="161" t="s">
        <v>857</v>
      </c>
      <c r="C40" s="168">
        <v>0</v>
      </c>
      <c r="D40" s="169"/>
      <c r="E40" s="168">
        <v>-8.5495000000000001</v>
      </c>
      <c r="F40" s="168">
        <v>3.6863999999999999</v>
      </c>
      <c r="G40" s="168">
        <v>10.2949</v>
      </c>
      <c r="H40" s="169"/>
      <c r="I40" s="168">
        <v>20.427600000000002</v>
      </c>
      <c r="J40" s="169"/>
      <c r="K40" s="168">
        <v>26.889800000000001</v>
      </c>
      <c r="L40" s="168">
        <v>11.865600000000001</v>
      </c>
      <c r="M40" s="169"/>
      <c r="N40" s="168">
        <v>-24.42</v>
      </c>
      <c r="O40" s="169"/>
      <c r="P40" s="168">
        <v>4.4000000000000004</v>
      </c>
      <c r="Q40" s="168">
        <v>6.6239999999999997</v>
      </c>
      <c r="R40" s="168">
        <v>-17.600000000000001</v>
      </c>
      <c r="S40" s="168">
        <v>-2.3393999999999999</v>
      </c>
      <c r="T40" s="168">
        <v>-4.8714000000000004</v>
      </c>
      <c r="U40" s="168">
        <v>7.7398999999999996</v>
      </c>
      <c r="V40" s="168">
        <v>7.7602000000000002</v>
      </c>
      <c r="W40" s="168">
        <v>13.0724</v>
      </c>
      <c r="X40" s="168">
        <v>4.3547000000000002</v>
      </c>
      <c r="Y40" s="168">
        <v>0.10150000000000001</v>
      </c>
      <c r="Z40" s="168">
        <v>1.6262000000000001</v>
      </c>
      <c r="AA40" s="169"/>
      <c r="AB40" s="168">
        <v>-0.69679999999999997</v>
      </c>
      <c r="AC40" s="168">
        <v>-1.0149999999999999</v>
      </c>
      <c r="AD40" s="168">
        <v>-1.0149999999999999</v>
      </c>
      <c r="AE40" s="168">
        <v>3.2759999999999998</v>
      </c>
      <c r="AF40" s="168">
        <v>2.2200000000000002</v>
      </c>
      <c r="AG40" s="169"/>
      <c r="AH40" s="168">
        <v>1.026</v>
      </c>
      <c r="AI40" s="168">
        <v>0.214</v>
      </c>
      <c r="AJ40" s="169"/>
      <c r="AK40" s="168">
        <v>-17.829999999999998</v>
      </c>
      <c r="AL40" s="169"/>
      <c r="AM40" s="168">
        <v>-9.67</v>
      </c>
      <c r="AN40" s="168">
        <v>-9.7100000000000009</v>
      </c>
      <c r="AO40" s="168">
        <v>8.3425999999999991</v>
      </c>
      <c r="AP40" s="168">
        <v>3.2439</v>
      </c>
      <c r="AQ40" s="168">
        <v>17.333300000000001</v>
      </c>
      <c r="AR40" s="168">
        <v>21.079000000000001</v>
      </c>
      <c r="AS40" s="168">
        <v>-1.5892999999999999</v>
      </c>
      <c r="AT40" s="168">
        <v>-6.5640000000000001</v>
      </c>
      <c r="AU40" s="168">
        <v>-6.8353000000000002</v>
      </c>
      <c r="AV40" s="168">
        <v>-0.34329999999999999</v>
      </c>
      <c r="AW40" s="168">
        <v>-0.45269999999999999</v>
      </c>
      <c r="AX40" s="168">
        <v>-12.190300000000001</v>
      </c>
      <c r="AY40" s="168">
        <v>-9.5111000000000008</v>
      </c>
      <c r="AZ40" s="168">
        <v>23.261199999999999</v>
      </c>
      <c r="BA40" s="168">
        <v>24.402999999999999</v>
      </c>
      <c r="BB40" s="168">
        <v>70.107500000000002</v>
      </c>
      <c r="BC40" s="168">
        <v>16.914899999999999</v>
      </c>
      <c r="BD40" s="168">
        <v>-6.4</v>
      </c>
      <c r="BE40" s="168">
        <v>-6.5</v>
      </c>
      <c r="BF40" s="168">
        <v>-29.041399999999999</v>
      </c>
      <c r="BG40" s="168">
        <v>-29.058</v>
      </c>
      <c r="BH40" s="168">
        <v>-3.0251000000000001</v>
      </c>
      <c r="BI40" s="169"/>
      <c r="BJ40" s="168">
        <v>7.3741000000000003</v>
      </c>
      <c r="BK40" s="168">
        <v>5.9828000000000001</v>
      </c>
      <c r="BL40" s="168">
        <v>3.4327999999999999</v>
      </c>
      <c r="BM40" s="168">
        <v>2.4866000000000001</v>
      </c>
      <c r="BN40" s="168">
        <v>-136.4177</v>
      </c>
      <c r="BO40" s="168">
        <v>76.998199999999997</v>
      </c>
      <c r="BP40" s="168">
        <v>77.211799999999997</v>
      </c>
      <c r="BQ40" s="168">
        <v>-47.827599999999997</v>
      </c>
      <c r="BR40" s="168">
        <v>-103.7184</v>
      </c>
      <c r="BS40" s="169"/>
      <c r="BT40" s="169"/>
      <c r="BU40" s="169"/>
      <c r="BV40" s="168">
        <v>32.613199999999999</v>
      </c>
      <c r="BW40" s="168">
        <v>12.78</v>
      </c>
      <c r="BX40" s="168">
        <v>11.51</v>
      </c>
      <c r="BY40" s="168">
        <v>-0.56000000000000005</v>
      </c>
      <c r="BZ40" s="168">
        <v>12.82</v>
      </c>
      <c r="CA40" s="168">
        <v>-26.653300000000002</v>
      </c>
      <c r="CB40" s="168">
        <v>-25.581600000000002</v>
      </c>
      <c r="CC40" s="168">
        <v>33.700400000000002</v>
      </c>
      <c r="CD40" s="168">
        <v>32.711199999999998</v>
      </c>
      <c r="CE40" s="168">
        <v>21.6204</v>
      </c>
      <c r="CF40" s="168">
        <v>12.46</v>
      </c>
      <c r="CG40" s="168">
        <v>12.4605</v>
      </c>
      <c r="CH40" s="168">
        <v>7.1818999999999997</v>
      </c>
      <c r="CI40" s="169"/>
      <c r="CJ40" s="169"/>
      <c r="CK40" s="169"/>
      <c r="CL40" s="168">
        <v>8.4</v>
      </c>
      <c r="CM40" s="168">
        <v>6.2</v>
      </c>
      <c r="CN40" s="168">
        <v>-4.1100000000000003</v>
      </c>
      <c r="CO40" s="168">
        <v>47.757899999999999</v>
      </c>
      <c r="CP40" s="168">
        <v>47.6374</v>
      </c>
      <c r="CQ40" s="168">
        <v>45.029699999999998</v>
      </c>
      <c r="CR40" s="168">
        <v>50.744999999999997</v>
      </c>
      <c r="CS40" s="168">
        <v>51.849600000000002</v>
      </c>
      <c r="CT40" s="168">
        <v>-27.990500000000001</v>
      </c>
      <c r="CU40" s="168">
        <v>-40.982399999999998</v>
      </c>
      <c r="CV40" s="168">
        <v>-23.8066</v>
      </c>
      <c r="CW40" s="168">
        <v>3.2953000000000001</v>
      </c>
      <c r="CX40" s="168">
        <v>34.93</v>
      </c>
      <c r="CY40" s="168">
        <v>14.64</v>
      </c>
      <c r="CZ40" s="168">
        <v>16.723600000000001</v>
      </c>
      <c r="DA40" s="168">
        <v>15.432700000000001</v>
      </c>
      <c r="DB40" s="168">
        <v>-13.61</v>
      </c>
      <c r="DC40" s="168">
        <v>-1.1839999999999999</v>
      </c>
      <c r="DD40" s="169"/>
      <c r="DE40" s="169"/>
      <c r="DF40" s="168">
        <v>1.1054999999999999</v>
      </c>
      <c r="DG40" s="168">
        <v>-1.0122</v>
      </c>
      <c r="DH40" s="168">
        <v>-7.1767000000000003</v>
      </c>
      <c r="DI40" s="168">
        <v>-70</v>
      </c>
      <c r="DJ40" s="169"/>
      <c r="DK40" s="168">
        <v>7.9000000000000008E-3</v>
      </c>
      <c r="DL40" s="168">
        <v>9.3561999999999994</v>
      </c>
      <c r="DM40" s="168">
        <v>16.565000000000001</v>
      </c>
      <c r="DN40" s="168">
        <v>20.601500000000001</v>
      </c>
      <c r="DO40" s="168">
        <v>10.210000000000001</v>
      </c>
      <c r="DP40" s="168">
        <v>-4.51</v>
      </c>
      <c r="DQ40" s="168">
        <v>15.19</v>
      </c>
      <c r="DR40" s="168">
        <v>-2.3226</v>
      </c>
      <c r="DS40" s="168">
        <v>-6.39</v>
      </c>
      <c r="DT40" s="168">
        <v>-6.42</v>
      </c>
      <c r="DU40" s="168">
        <v>21.83</v>
      </c>
      <c r="DV40" s="168">
        <v>16.309999999999999</v>
      </c>
      <c r="DW40" s="168">
        <v>-3.2181999999999999</v>
      </c>
      <c r="DX40" s="168">
        <v>-1.7908999999999999</v>
      </c>
      <c r="DY40" s="168">
        <v>-43.578499999999998</v>
      </c>
      <c r="DZ40" s="169"/>
      <c r="EA40" s="168">
        <v>45.865600000000001</v>
      </c>
      <c r="EB40" s="168">
        <v>17.861799999999999</v>
      </c>
      <c r="EC40" s="168">
        <v>9.0251999999999999</v>
      </c>
      <c r="ED40" s="168">
        <v>9.5917999999999992</v>
      </c>
      <c r="EE40" s="168">
        <v>-1.9427000000000001</v>
      </c>
      <c r="EF40" s="168">
        <v>-8.6780000000000008</v>
      </c>
      <c r="EG40" s="168">
        <v>-13.792</v>
      </c>
      <c r="EH40" s="168">
        <v>-29.749199999999998</v>
      </c>
      <c r="EI40" s="168">
        <v>-33.052399999999999</v>
      </c>
      <c r="EJ40" s="169"/>
      <c r="EK40" s="168">
        <v>-17.484300000000001</v>
      </c>
      <c r="EL40" s="168">
        <v>-16.119800000000001</v>
      </c>
      <c r="EM40" s="168">
        <v>0</v>
      </c>
      <c r="EN40" s="168">
        <v>4.9210000000000003</v>
      </c>
      <c r="EO40" s="168">
        <v>3.7303999999999999</v>
      </c>
      <c r="EP40" s="168">
        <v>-3.5880000000000001</v>
      </c>
      <c r="EQ40" s="169"/>
      <c r="ER40" s="168">
        <v>-29.982199999999999</v>
      </c>
      <c r="ES40" s="168">
        <v>-8.7491000000000003</v>
      </c>
      <c r="ET40" s="168">
        <v>0</v>
      </c>
      <c r="EU40" s="168">
        <v>-4.3</v>
      </c>
      <c r="EV40" s="168">
        <v>0</v>
      </c>
      <c r="EW40" s="168">
        <v>7.8414000000000001</v>
      </c>
      <c r="EX40" s="168">
        <v>-4.2135999999999996</v>
      </c>
      <c r="EY40" s="168">
        <v>-11.903700000000001</v>
      </c>
      <c r="EZ40" s="168">
        <v>-12.1889</v>
      </c>
      <c r="FA40" s="168">
        <v>7.1616</v>
      </c>
      <c r="FB40" s="168">
        <v>-10.9655</v>
      </c>
      <c r="FC40" s="168">
        <v>-7.2119</v>
      </c>
      <c r="FD40" s="168">
        <v>5.8754</v>
      </c>
      <c r="FE40" s="169"/>
      <c r="FF40" s="168">
        <v>5.5636000000000001</v>
      </c>
      <c r="FG40" s="168">
        <v>0</v>
      </c>
      <c r="FH40" s="168">
        <v>0</v>
      </c>
      <c r="FI40" s="169"/>
      <c r="FJ40" s="168">
        <v>14.401199999999999</v>
      </c>
      <c r="FK40" s="168">
        <v>14.0663</v>
      </c>
      <c r="FL40" s="168">
        <v>-29.639800000000001</v>
      </c>
      <c r="FM40" s="168">
        <v>24.686299999999999</v>
      </c>
      <c r="FN40" s="169"/>
      <c r="FO40" s="168">
        <v>-11.8596</v>
      </c>
      <c r="FP40" s="169"/>
      <c r="FQ40" s="168">
        <v>27.101199999999999</v>
      </c>
      <c r="FR40" s="168">
        <v>-21.27</v>
      </c>
      <c r="FS40" s="168">
        <v>-1.2025999999999999</v>
      </c>
      <c r="FT40" s="168">
        <v>0.20069999999999999</v>
      </c>
      <c r="FU40" s="168">
        <v>0.66</v>
      </c>
      <c r="FV40" s="168">
        <v>0.71</v>
      </c>
      <c r="FW40" s="168">
        <v>-25.686399999999999</v>
      </c>
      <c r="FX40" s="169"/>
      <c r="FY40" s="168">
        <v>2.3450000000000002</v>
      </c>
      <c r="FZ40" s="168">
        <v>-1.595</v>
      </c>
      <c r="GA40" s="168">
        <v>2.1762999999999999</v>
      </c>
      <c r="GB40" s="168">
        <v>9.32</v>
      </c>
      <c r="GC40" s="168">
        <v>-13.826499999999999</v>
      </c>
      <c r="GD40" s="168">
        <v>-6.0260999999999996</v>
      </c>
      <c r="GE40" s="168">
        <v>-2.86</v>
      </c>
      <c r="GF40" s="168">
        <v>32.2761</v>
      </c>
      <c r="GG40" s="169"/>
      <c r="GH40" s="169"/>
      <c r="GI40" s="168">
        <v>-8.3125</v>
      </c>
      <c r="GJ40" s="168">
        <v>-8.9315999999999995</v>
      </c>
      <c r="GK40" s="168">
        <v>2.9245999999999999</v>
      </c>
      <c r="GL40" s="169"/>
      <c r="GM40" s="169"/>
      <c r="GN40" s="168">
        <v>-12.6488</v>
      </c>
      <c r="GO40" s="168">
        <v>-30.655000000000001</v>
      </c>
      <c r="GP40" s="168">
        <v>3.1354000000000002</v>
      </c>
      <c r="GQ40" s="168">
        <v>-22.205500000000001</v>
      </c>
      <c r="GR40" s="168">
        <v>4.617</v>
      </c>
      <c r="GS40" s="168">
        <v>4.3925000000000001</v>
      </c>
      <c r="GT40" s="168">
        <v>123.4847</v>
      </c>
      <c r="GU40" s="168">
        <v>-6.4755000000000003</v>
      </c>
      <c r="GV40" s="168">
        <v>-6.8038999999999996</v>
      </c>
      <c r="GW40" s="168">
        <v>-11.797499999999999</v>
      </c>
      <c r="GX40" s="168">
        <v>2.8786999999999998</v>
      </c>
      <c r="GY40" s="168">
        <v>7.6924999999999999</v>
      </c>
      <c r="GZ40" s="168">
        <v>7.8243999999999998</v>
      </c>
      <c r="HA40" s="168">
        <v>2</v>
      </c>
      <c r="HB40" s="168">
        <v>-25.997</v>
      </c>
      <c r="HC40" s="168">
        <v>-24.606300000000001</v>
      </c>
      <c r="HD40" s="168">
        <v>-4.6100000000000003</v>
      </c>
      <c r="HE40" s="168">
        <v>0</v>
      </c>
      <c r="HF40" s="168">
        <v>9.1486000000000001</v>
      </c>
      <c r="HG40" s="168">
        <v>18.233899999999998</v>
      </c>
      <c r="HH40" s="168">
        <v>99.384799999999998</v>
      </c>
      <c r="HI40" s="168">
        <v>-28.401599999999998</v>
      </c>
      <c r="HJ40" s="168">
        <v>24.829899999999999</v>
      </c>
      <c r="HK40" s="168">
        <v>-5.7115999999999998</v>
      </c>
      <c r="HL40" s="168">
        <v>-7.9116</v>
      </c>
      <c r="HM40" s="168">
        <v>0</v>
      </c>
      <c r="HN40" s="168">
        <v>-10.117100000000001</v>
      </c>
      <c r="HO40" s="169"/>
      <c r="HP40" s="169"/>
      <c r="HQ40" s="168">
        <v>-3.2395999999999998</v>
      </c>
      <c r="HR40" s="168">
        <v>-2.6354000000000002</v>
      </c>
      <c r="HS40" s="168">
        <v>-24.3429</v>
      </c>
      <c r="HT40" s="168">
        <v>-23.8691</v>
      </c>
      <c r="HU40" s="168">
        <v>22.79</v>
      </c>
      <c r="HV40" s="168">
        <v>22.03</v>
      </c>
      <c r="HW40" s="168">
        <v>-24.4</v>
      </c>
      <c r="HX40" s="168">
        <v>-24.5</v>
      </c>
      <c r="HY40" s="168">
        <v>0.81030000000000002</v>
      </c>
      <c r="HZ40" s="168">
        <v>4</v>
      </c>
      <c r="IA40" s="168">
        <v>32.801000000000002</v>
      </c>
      <c r="IB40" s="168">
        <v>15.548299999999999</v>
      </c>
      <c r="IC40" s="168">
        <v>15.2492</v>
      </c>
      <c r="ID40" s="168">
        <v>-12.7</v>
      </c>
      <c r="IE40" s="169"/>
      <c r="IF40" s="168">
        <v>-14</v>
      </c>
      <c r="IG40" s="168">
        <v>-14.5</v>
      </c>
      <c r="IH40" s="169"/>
      <c r="II40" s="169"/>
      <c r="IJ40" s="168">
        <v>-191.6421</v>
      </c>
      <c r="IK40" s="168">
        <v>-22.113399999999999</v>
      </c>
      <c r="IL40" s="168">
        <v>-226.6181</v>
      </c>
      <c r="IM40" s="168">
        <v>-12.8659</v>
      </c>
      <c r="IN40" s="169"/>
      <c r="IO40" s="168">
        <v>57.495399999999997</v>
      </c>
      <c r="IP40" s="168">
        <v>110.33329999999999</v>
      </c>
      <c r="IQ40" s="168">
        <v>109.10850000000001</v>
      </c>
      <c r="IR40" s="168">
        <v>110.9834</v>
      </c>
      <c r="IS40" s="168">
        <v>-17.785</v>
      </c>
      <c r="IT40" s="168">
        <v>19.147500000000001</v>
      </c>
      <c r="IU40" s="168">
        <v>20.098299999999998</v>
      </c>
      <c r="IV40" s="168">
        <v>1.1505000000000001</v>
      </c>
      <c r="IW40" s="168">
        <v>97.547600000000003</v>
      </c>
      <c r="IX40" s="168">
        <v>-226.31010000000001</v>
      </c>
      <c r="IY40" s="168">
        <v>10.598800000000001</v>
      </c>
      <c r="IZ40" s="168">
        <v>-8.9901999999999997</v>
      </c>
      <c r="JA40" s="168">
        <v>-0.5847</v>
      </c>
      <c r="JB40" s="168">
        <v>9.6300000000000008</v>
      </c>
      <c r="JC40" s="168">
        <v>-11.36</v>
      </c>
      <c r="JD40" s="168">
        <v>-0.47199999999999998</v>
      </c>
      <c r="JE40" s="168">
        <v>-0.48</v>
      </c>
      <c r="JF40" s="168">
        <v>6.32</v>
      </c>
      <c r="JG40" s="168">
        <v>-3.04</v>
      </c>
      <c r="JH40" s="168">
        <v>-3.609</v>
      </c>
      <c r="JI40" s="168">
        <v>-2.7511999999999999</v>
      </c>
      <c r="JJ40" s="168">
        <v>2.5497999999999998</v>
      </c>
      <c r="JK40" s="168">
        <v>4.0145999999999997</v>
      </c>
      <c r="JL40" s="168">
        <v>9.5</v>
      </c>
      <c r="JM40" s="168">
        <v>1.2230000000000001</v>
      </c>
      <c r="JN40" s="168">
        <v>0.873</v>
      </c>
      <c r="JO40" s="168">
        <v>2.6879</v>
      </c>
      <c r="JP40" s="168">
        <v>3.3083</v>
      </c>
      <c r="JQ40" s="168">
        <v>4.0757000000000003</v>
      </c>
      <c r="JR40" s="168">
        <v>3.9228999999999998</v>
      </c>
      <c r="JS40" s="168">
        <v>3.4651000000000001</v>
      </c>
      <c r="JT40" s="169"/>
      <c r="JU40" s="169"/>
      <c r="JV40" s="168">
        <v>3.6901000000000002</v>
      </c>
      <c r="JW40" s="168">
        <v>1.37</v>
      </c>
      <c r="JX40" s="169"/>
      <c r="JY40" s="168">
        <v>7.0476000000000001</v>
      </c>
      <c r="JZ40" s="168">
        <v>-21.739699999999999</v>
      </c>
      <c r="KA40" s="168">
        <v>-22.059100000000001</v>
      </c>
      <c r="KB40" s="168">
        <v>7.6186999999999996</v>
      </c>
      <c r="KC40" s="168">
        <v>15.020899999999999</v>
      </c>
      <c r="KD40" s="168">
        <v>-14.7128</v>
      </c>
      <c r="KE40" s="169"/>
      <c r="KF40" s="168">
        <v>8</v>
      </c>
      <c r="KG40" s="168">
        <v>-26</v>
      </c>
      <c r="KH40" s="168">
        <v>48.91</v>
      </c>
      <c r="KI40" s="168">
        <v>-111.81189999999999</v>
      </c>
    </row>
    <row r="41" spans="1:295" ht="18" customHeight="1" x14ac:dyDescent="0.3">
      <c r="A41" s="161" t="s">
        <v>77</v>
      </c>
      <c r="B41" s="161" t="s">
        <v>858</v>
      </c>
      <c r="C41" s="162">
        <v>0</v>
      </c>
      <c r="D41" s="163"/>
      <c r="E41" s="162">
        <v>-8.3895999999999997</v>
      </c>
      <c r="F41" s="162">
        <v>3.5831</v>
      </c>
      <c r="G41" s="162">
        <v>10.9618</v>
      </c>
      <c r="H41" s="163"/>
      <c r="I41" s="162">
        <v>19.938400000000001</v>
      </c>
      <c r="J41" s="163"/>
      <c r="K41" s="162">
        <v>25.536899999999999</v>
      </c>
      <c r="L41" s="162">
        <v>10.992699999999999</v>
      </c>
      <c r="M41" s="163"/>
      <c r="N41" s="162">
        <v>-26.64</v>
      </c>
      <c r="O41" s="163"/>
      <c r="P41" s="162">
        <v>2.2000000000000002</v>
      </c>
      <c r="Q41" s="162">
        <v>5.7960000000000003</v>
      </c>
      <c r="R41" s="163"/>
      <c r="S41" s="162">
        <v>-2.3224999999999998</v>
      </c>
      <c r="T41" s="162">
        <v>-4.8716999999999997</v>
      </c>
      <c r="U41" s="162">
        <v>7.2290000000000001</v>
      </c>
      <c r="V41" s="162">
        <v>7.1595000000000004</v>
      </c>
      <c r="W41" s="162">
        <v>12.1203</v>
      </c>
      <c r="X41" s="162">
        <v>3.4146999999999998</v>
      </c>
      <c r="Y41" s="162">
        <v>3.9300000000000002E-2</v>
      </c>
      <c r="Z41" s="162">
        <v>1.5777000000000001</v>
      </c>
      <c r="AA41" s="163"/>
      <c r="AB41" s="162">
        <v>-0.73609999999999998</v>
      </c>
      <c r="AC41" s="162">
        <v>-1.0089999999999999</v>
      </c>
      <c r="AD41" s="162">
        <v>-1</v>
      </c>
      <c r="AE41" s="162">
        <v>3.302</v>
      </c>
      <c r="AF41" s="162">
        <v>4.4400000000000004</v>
      </c>
      <c r="AG41" s="162">
        <v>-4.4000000000000004</v>
      </c>
      <c r="AH41" s="162">
        <v>0.23599999999999999</v>
      </c>
      <c r="AI41" s="162">
        <v>0.23</v>
      </c>
      <c r="AJ41" s="163"/>
      <c r="AK41" s="162">
        <v>-17.399999999999999</v>
      </c>
      <c r="AL41" s="163"/>
      <c r="AM41" s="162">
        <v>-9.7200000000000006</v>
      </c>
      <c r="AN41" s="162">
        <v>-9.7200000000000006</v>
      </c>
      <c r="AO41" s="162">
        <v>7.4679000000000002</v>
      </c>
      <c r="AP41" s="162">
        <v>3.4245000000000001</v>
      </c>
      <c r="AQ41" s="162">
        <v>16.994199999999999</v>
      </c>
      <c r="AR41" s="162">
        <v>20.898900000000001</v>
      </c>
      <c r="AS41" s="162">
        <v>-2.8999000000000001</v>
      </c>
      <c r="AT41" s="162">
        <v>-7.7695999999999996</v>
      </c>
      <c r="AU41" s="162">
        <v>-7.4692999999999996</v>
      </c>
      <c r="AV41" s="162">
        <v>12.7676</v>
      </c>
      <c r="AW41" s="162">
        <v>14.832100000000001</v>
      </c>
      <c r="AX41" s="162">
        <v>-14.7355</v>
      </c>
      <c r="AY41" s="162">
        <v>-11.9224</v>
      </c>
      <c r="AZ41" s="162">
        <v>32.2423</v>
      </c>
      <c r="BA41" s="162">
        <v>33.748600000000003</v>
      </c>
      <c r="BB41" s="162">
        <v>65.6708</v>
      </c>
      <c r="BC41" s="162">
        <v>16.1541</v>
      </c>
      <c r="BD41" s="162">
        <v>-6.6</v>
      </c>
      <c r="BE41" s="162">
        <v>-6.6</v>
      </c>
      <c r="BF41" s="162">
        <v>-27.381900000000002</v>
      </c>
      <c r="BG41" s="162">
        <v>-27.834099999999999</v>
      </c>
      <c r="BH41" s="162">
        <v>-2.9586000000000001</v>
      </c>
      <c r="BI41" s="163"/>
      <c r="BJ41" s="162">
        <v>7.0477999999999996</v>
      </c>
      <c r="BK41" s="162">
        <v>5.5359999999999996</v>
      </c>
      <c r="BL41" s="162">
        <v>3.5807000000000002</v>
      </c>
      <c r="BM41" s="162">
        <v>2.3995000000000002</v>
      </c>
      <c r="BN41" s="162">
        <v>-127.2927</v>
      </c>
      <c r="BO41" s="162">
        <v>75.319699999999997</v>
      </c>
      <c r="BP41" s="162">
        <v>76.021600000000007</v>
      </c>
      <c r="BQ41" s="162">
        <v>-50.0411</v>
      </c>
      <c r="BR41" s="162">
        <v>-101.7568</v>
      </c>
      <c r="BS41" s="163"/>
      <c r="BT41" s="163"/>
      <c r="BU41" s="163"/>
      <c r="BV41" s="162">
        <v>32.942500000000003</v>
      </c>
      <c r="BW41" s="162">
        <v>12.67</v>
      </c>
      <c r="BX41" s="162">
        <v>11.22</v>
      </c>
      <c r="BY41" s="162">
        <v>-0.82</v>
      </c>
      <c r="BZ41" s="162">
        <v>12.48</v>
      </c>
      <c r="CA41" s="162">
        <v>-22.634599999999999</v>
      </c>
      <c r="CB41" s="162">
        <v>-22.098700000000001</v>
      </c>
      <c r="CC41" s="162">
        <v>31.401499999999999</v>
      </c>
      <c r="CD41" s="162">
        <v>29.793900000000001</v>
      </c>
      <c r="CE41" s="162">
        <v>20.5351</v>
      </c>
      <c r="CF41" s="162">
        <v>8.3291000000000004</v>
      </c>
      <c r="CG41" s="162">
        <v>7.8188000000000004</v>
      </c>
      <c r="CH41" s="162">
        <v>6.0330000000000004</v>
      </c>
      <c r="CI41" s="163"/>
      <c r="CJ41" s="163"/>
      <c r="CK41" s="163"/>
      <c r="CL41" s="162">
        <v>8.4</v>
      </c>
      <c r="CM41" s="162">
        <v>5.8</v>
      </c>
      <c r="CN41" s="162">
        <v>-4.0599999999999996</v>
      </c>
      <c r="CO41" s="162">
        <v>45.670099999999998</v>
      </c>
      <c r="CP41" s="162">
        <v>45.203200000000002</v>
      </c>
      <c r="CQ41" s="162">
        <v>42.625300000000003</v>
      </c>
      <c r="CR41" s="162">
        <v>48.432600000000001</v>
      </c>
      <c r="CS41" s="162">
        <v>49.699399999999997</v>
      </c>
      <c r="CT41" s="162">
        <v>-26.798999999999999</v>
      </c>
      <c r="CU41" s="162">
        <v>-39.758200000000002</v>
      </c>
      <c r="CV41" s="162">
        <v>-23.165199999999999</v>
      </c>
      <c r="CW41" s="162">
        <v>3.4238</v>
      </c>
      <c r="CX41" s="162">
        <v>35.450000000000003</v>
      </c>
      <c r="CY41" s="162">
        <v>14.77</v>
      </c>
      <c r="CZ41" s="162">
        <v>16.879899999999999</v>
      </c>
      <c r="DA41" s="162">
        <v>15.432700000000001</v>
      </c>
      <c r="DB41" s="162">
        <v>-13.72</v>
      </c>
      <c r="DC41" s="162">
        <v>-1.48</v>
      </c>
      <c r="DD41" s="163"/>
      <c r="DE41" s="163"/>
      <c r="DF41" s="162">
        <v>11.466900000000001</v>
      </c>
      <c r="DG41" s="162">
        <v>-1.407</v>
      </c>
      <c r="DH41" s="162">
        <v>-7.0591999999999997</v>
      </c>
      <c r="DI41" s="162">
        <v>-67.2</v>
      </c>
      <c r="DJ41" s="163"/>
      <c r="DK41" s="162">
        <v>5.4999999999999997E-3</v>
      </c>
      <c r="DL41" s="162">
        <v>8.7951999999999995</v>
      </c>
      <c r="DM41" s="162">
        <v>15.461</v>
      </c>
      <c r="DN41" s="162">
        <v>19.859300000000001</v>
      </c>
      <c r="DO41" s="162">
        <v>9.6199999999999992</v>
      </c>
      <c r="DP41" s="162">
        <v>-4.1900000000000004</v>
      </c>
      <c r="DQ41" s="162">
        <v>14.353</v>
      </c>
      <c r="DR41" s="162">
        <v>-11.6982</v>
      </c>
      <c r="DS41" s="162">
        <v>-6.8</v>
      </c>
      <c r="DT41" s="162">
        <v>-6.8</v>
      </c>
      <c r="DU41" s="162">
        <v>21.73</v>
      </c>
      <c r="DV41" s="162">
        <v>15.48</v>
      </c>
      <c r="DW41" s="162">
        <v>-12.8</v>
      </c>
      <c r="DX41" s="162">
        <v>-6.2182000000000004</v>
      </c>
      <c r="DY41" s="162">
        <v>-41.715200000000003</v>
      </c>
      <c r="DZ41" s="163"/>
      <c r="EA41" s="162">
        <v>43.874699999999997</v>
      </c>
      <c r="EB41" s="162">
        <v>16.2486</v>
      </c>
      <c r="EC41" s="162">
        <v>6.2466999999999997</v>
      </c>
      <c r="ED41" s="162">
        <v>6.1345000000000001</v>
      </c>
      <c r="EE41" s="162">
        <v>-9.0435999999999996</v>
      </c>
      <c r="EF41" s="162">
        <v>-14.581099999999999</v>
      </c>
      <c r="EG41" s="162">
        <v>-12.275</v>
      </c>
      <c r="EH41" s="162">
        <v>-29.070399999999999</v>
      </c>
      <c r="EI41" s="162">
        <v>-30.601199999999999</v>
      </c>
      <c r="EJ41" s="163"/>
      <c r="EK41" s="162">
        <v>-17.418800000000001</v>
      </c>
      <c r="EL41" s="162">
        <v>-16.125699999999998</v>
      </c>
      <c r="EM41" s="162">
        <v>0</v>
      </c>
      <c r="EN41" s="162">
        <v>3.3618000000000001</v>
      </c>
      <c r="EO41" s="162">
        <v>2.5891999999999999</v>
      </c>
      <c r="EP41" s="162">
        <v>-22.02</v>
      </c>
      <c r="EQ41" s="163"/>
      <c r="ER41" s="162">
        <v>-24.2148</v>
      </c>
      <c r="ES41" s="162">
        <v>-3.8527999999999998</v>
      </c>
      <c r="ET41" s="162">
        <v>13.45</v>
      </c>
      <c r="EU41" s="162">
        <v>-5.01</v>
      </c>
      <c r="EV41" s="162">
        <v>0.1</v>
      </c>
      <c r="EW41" s="162">
        <v>7.6162999999999998</v>
      </c>
      <c r="EX41" s="162">
        <v>-4.6593999999999998</v>
      </c>
      <c r="EY41" s="162">
        <v>-10.8596</v>
      </c>
      <c r="EZ41" s="162">
        <v>-11.0419</v>
      </c>
      <c r="FA41" s="162">
        <v>7.2182000000000004</v>
      </c>
      <c r="FB41" s="162">
        <v>-4.8860000000000001</v>
      </c>
      <c r="FC41" s="162">
        <v>-12.4434</v>
      </c>
      <c r="FD41" s="162">
        <v>5.5740999999999996</v>
      </c>
      <c r="FE41" s="163"/>
      <c r="FF41" s="162">
        <v>5.2309999999999999</v>
      </c>
      <c r="FG41" s="162">
        <v>0</v>
      </c>
      <c r="FH41" s="162">
        <v>0</v>
      </c>
      <c r="FI41" s="162">
        <v>0</v>
      </c>
      <c r="FJ41" s="162">
        <v>11.2196</v>
      </c>
      <c r="FK41" s="162">
        <v>11.052099999999999</v>
      </c>
      <c r="FL41" s="162">
        <v>-29.3049</v>
      </c>
      <c r="FM41" s="162">
        <v>23.711300000000001</v>
      </c>
      <c r="FN41" s="163"/>
      <c r="FO41" s="162">
        <v>-11.075699999999999</v>
      </c>
      <c r="FP41" s="163"/>
      <c r="FQ41" s="162">
        <v>26.5837</v>
      </c>
      <c r="FR41" s="162">
        <v>-21.52</v>
      </c>
      <c r="FS41" s="162">
        <v>-1.3088</v>
      </c>
      <c r="FT41" s="162">
        <v>0.23369999999999999</v>
      </c>
      <c r="FU41" s="162">
        <v>0.71</v>
      </c>
      <c r="FV41" s="162">
        <v>0.79</v>
      </c>
      <c r="FW41" s="162">
        <v>-25.575099999999999</v>
      </c>
      <c r="FX41" s="163"/>
      <c r="FY41" s="162">
        <v>2.4449999999999998</v>
      </c>
      <c r="FZ41" s="162">
        <v>-1.5569999999999999</v>
      </c>
      <c r="GA41" s="163"/>
      <c r="GB41" s="162">
        <v>9.07</v>
      </c>
      <c r="GC41" s="162">
        <v>-14.3111</v>
      </c>
      <c r="GD41" s="162">
        <v>-5.4508999999999999</v>
      </c>
      <c r="GE41" s="162">
        <v>-3</v>
      </c>
      <c r="GF41" s="162">
        <v>32.168300000000002</v>
      </c>
      <c r="GG41" s="163"/>
      <c r="GH41" s="162">
        <v>25.047599999999999</v>
      </c>
      <c r="GI41" s="162">
        <v>-7.1959999999999997</v>
      </c>
      <c r="GJ41" s="162">
        <v>-8.9943000000000008</v>
      </c>
      <c r="GK41" s="162">
        <v>2.8965999999999998</v>
      </c>
      <c r="GL41" s="163"/>
      <c r="GM41" s="163"/>
      <c r="GN41" s="163"/>
      <c r="GO41" s="162">
        <v>19.905999999999999</v>
      </c>
      <c r="GP41" s="162">
        <v>2.2246999999999999</v>
      </c>
      <c r="GQ41" s="162">
        <v>-21.0275</v>
      </c>
      <c r="GR41" s="162">
        <v>4.5842999999999998</v>
      </c>
      <c r="GS41" s="162">
        <v>5.7397999999999998</v>
      </c>
      <c r="GT41" s="162">
        <v>129.20150000000001</v>
      </c>
      <c r="GU41" s="162">
        <v>-5.9512</v>
      </c>
      <c r="GV41" s="162">
        <v>-7.4932999999999996</v>
      </c>
      <c r="GW41" s="162">
        <v>-8.1123999999999992</v>
      </c>
      <c r="GX41" s="162">
        <v>2.5842999999999998</v>
      </c>
      <c r="GY41" s="162">
        <v>7.6045999999999996</v>
      </c>
      <c r="GZ41" s="162">
        <v>7.8006000000000002</v>
      </c>
      <c r="HA41" s="162">
        <v>2.3349000000000002</v>
      </c>
      <c r="HB41" s="162">
        <v>-24.774000000000001</v>
      </c>
      <c r="HC41" s="162">
        <v>-23.3507</v>
      </c>
      <c r="HD41" s="162">
        <v>-4.1900000000000004</v>
      </c>
      <c r="HE41" s="163"/>
      <c r="HF41" s="162">
        <v>23.100899999999999</v>
      </c>
      <c r="HG41" s="162">
        <v>20.805199999999999</v>
      </c>
      <c r="HH41" s="162">
        <v>89.622200000000007</v>
      </c>
      <c r="HI41" s="162">
        <v>-26.101700000000001</v>
      </c>
      <c r="HJ41" s="162">
        <v>26.399699999999999</v>
      </c>
      <c r="HK41" s="162">
        <v>-4.9593999999999996</v>
      </c>
      <c r="HL41" s="162">
        <v>-7.032</v>
      </c>
      <c r="HM41" s="162">
        <v>0</v>
      </c>
      <c r="HN41" s="162">
        <v>0</v>
      </c>
      <c r="HO41" s="163"/>
      <c r="HP41" s="163"/>
      <c r="HQ41" s="162">
        <v>-2.7343000000000002</v>
      </c>
      <c r="HR41" s="162">
        <v>-2.5640000000000001</v>
      </c>
      <c r="HS41" s="162">
        <v>-20.855</v>
      </c>
      <c r="HT41" s="162">
        <v>-20.763400000000001</v>
      </c>
      <c r="HU41" s="162">
        <v>21.49</v>
      </c>
      <c r="HV41" s="162">
        <v>21.44</v>
      </c>
      <c r="HW41" s="162">
        <v>-24.9</v>
      </c>
      <c r="HX41" s="162">
        <v>-25.1</v>
      </c>
      <c r="HY41" s="162">
        <v>0.73880000000000001</v>
      </c>
      <c r="HZ41" s="162">
        <v>-1.2</v>
      </c>
      <c r="IA41" s="162">
        <v>32.200099999999999</v>
      </c>
      <c r="IB41" s="162">
        <v>15.5671</v>
      </c>
      <c r="IC41" s="162">
        <v>15.8599</v>
      </c>
      <c r="ID41" s="162">
        <v>-13.1</v>
      </c>
      <c r="IE41" s="163"/>
      <c r="IF41" s="162">
        <v>-13.5</v>
      </c>
      <c r="IG41" s="162">
        <v>-14.1</v>
      </c>
      <c r="IH41" s="163"/>
      <c r="II41" s="162">
        <v>-17.339300000000001</v>
      </c>
      <c r="IJ41" s="162">
        <v>-179.34010000000001</v>
      </c>
      <c r="IK41" s="162">
        <v>-24.818999999999999</v>
      </c>
      <c r="IL41" s="162">
        <v>-227.21809999999999</v>
      </c>
      <c r="IM41" s="162">
        <v>-13.6473</v>
      </c>
      <c r="IN41" s="163"/>
      <c r="IO41" s="162">
        <v>59.868000000000002</v>
      </c>
      <c r="IP41" s="162">
        <v>109.7572</v>
      </c>
      <c r="IQ41" s="162">
        <v>108.16589999999999</v>
      </c>
      <c r="IR41" s="162">
        <v>114.87569999999999</v>
      </c>
      <c r="IS41" s="162">
        <v>-15.204700000000001</v>
      </c>
      <c r="IT41" s="162">
        <v>21.147400000000001</v>
      </c>
      <c r="IU41" s="162">
        <v>20.4983</v>
      </c>
      <c r="IV41" s="162">
        <v>3.6882000000000001</v>
      </c>
      <c r="IW41" s="162">
        <v>101.91289999999999</v>
      </c>
      <c r="IX41" s="162">
        <v>-229.28149999999999</v>
      </c>
      <c r="IY41" s="162">
        <v>16.484300000000001</v>
      </c>
      <c r="IZ41" s="162">
        <v>-11.747400000000001</v>
      </c>
      <c r="JA41" s="162">
        <v>-0.56030000000000002</v>
      </c>
      <c r="JB41" s="162">
        <v>9.6639999999999997</v>
      </c>
      <c r="JC41" s="162">
        <v>-10.4</v>
      </c>
      <c r="JD41" s="162">
        <v>-0.61199999999999999</v>
      </c>
      <c r="JE41" s="162">
        <v>-0.627</v>
      </c>
      <c r="JF41" s="162">
        <v>5.36</v>
      </c>
      <c r="JG41" s="162">
        <v>-2.2400000000000002</v>
      </c>
      <c r="JH41" s="162">
        <v>-3.8166000000000002</v>
      </c>
      <c r="JI41" s="162">
        <v>-3.6301000000000001</v>
      </c>
      <c r="JJ41" s="162">
        <v>3.4866999999999999</v>
      </c>
      <c r="JK41" s="162">
        <v>4.1917</v>
      </c>
      <c r="JL41" s="162">
        <v>7.7</v>
      </c>
      <c r="JM41" s="162">
        <v>-1.8180000000000001</v>
      </c>
      <c r="JN41" s="162">
        <v>-1.6679999999999999</v>
      </c>
      <c r="JO41" s="162">
        <v>2.6688999999999998</v>
      </c>
      <c r="JP41" s="162">
        <v>3.0933000000000002</v>
      </c>
      <c r="JQ41" s="162">
        <v>4.1894</v>
      </c>
      <c r="JR41" s="162">
        <v>4.5155000000000003</v>
      </c>
      <c r="JS41" s="162">
        <v>3.7164000000000001</v>
      </c>
      <c r="JT41" s="163"/>
      <c r="JU41" s="163"/>
      <c r="JV41" s="162">
        <v>4.3103999999999996</v>
      </c>
      <c r="JW41" s="162">
        <v>1.49</v>
      </c>
      <c r="JX41" s="163"/>
      <c r="JY41" s="162">
        <v>5.58</v>
      </c>
      <c r="JZ41" s="162">
        <v>-22.410499999999999</v>
      </c>
      <c r="KA41" s="162">
        <v>-21.943300000000001</v>
      </c>
      <c r="KB41" s="162">
        <v>7.0091000000000001</v>
      </c>
      <c r="KC41" s="162">
        <v>15.5351</v>
      </c>
      <c r="KD41" s="162">
        <v>-15.240500000000001</v>
      </c>
      <c r="KE41" s="163"/>
      <c r="KF41" s="162">
        <v>8</v>
      </c>
      <c r="KG41" s="162">
        <v>-25.8</v>
      </c>
      <c r="KH41" s="162">
        <v>56.546500000000002</v>
      </c>
      <c r="KI41" s="162">
        <v>-116.8074</v>
      </c>
    </row>
    <row r="42" spans="1:295" ht="18" customHeight="1" x14ac:dyDescent="0.3">
      <c r="A42" s="161" t="s">
        <v>77</v>
      </c>
      <c r="B42" s="161" t="s">
        <v>859</v>
      </c>
      <c r="C42" s="165">
        <v>0</v>
      </c>
      <c r="D42" s="166"/>
      <c r="E42" s="165">
        <v>-8.7824000000000009</v>
      </c>
      <c r="F42" s="165">
        <v>3.6116000000000001</v>
      </c>
      <c r="G42" s="165">
        <v>10.64</v>
      </c>
      <c r="H42" s="166"/>
      <c r="I42" s="165">
        <v>18.8462</v>
      </c>
      <c r="J42" s="166"/>
      <c r="K42" s="165">
        <v>23.6066</v>
      </c>
      <c r="L42" s="165">
        <v>10.265700000000001</v>
      </c>
      <c r="M42" s="166"/>
      <c r="N42" s="165">
        <v>-26.64</v>
      </c>
      <c r="O42" s="165">
        <v>-26.4</v>
      </c>
      <c r="P42" s="166"/>
      <c r="Q42" s="165">
        <v>4.1399999999999997</v>
      </c>
      <c r="R42" s="165">
        <v>-17.600000000000001</v>
      </c>
      <c r="S42" s="165">
        <v>-2.0310999999999999</v>
      </c>
      <c r="T42" s="165">
        <v>-6.4869000000000003</v>
      </c>
      <c r="U42" s="165">
        <v>7.0216000000000003</v>
      </c>
      <c r="V42" s="165">
        <v>6.8956999999999997</v>
      </c>
      <c r="W42" s="165">
        <v>11.952400000000001</v>
      </c>
      <c r="X42" s="165">
        <v>3.2536</v>
      </c>
      <c r="Y42" s="165">
        <v>3.1099999999999999E-2</v>
      </c>
      <c r="Z42" s="165">
        <v>1.6446000000000001</v>
      </c>
      <c r="AA42" s="166"/>
      <c r="AB42" s="165">
        <v>-0.90659999999999996</v>
      </c>
      <c r="AC42" s="165">
        <v>-1.1160000000000001</v>
      </c>
      <c r="AD42" s="165">
        <v>-1.105</v>
      </c>
      <c r="AE42" s="165">
        <v>3.6949999999999998</v>
      </c>
      <c r="AF42" s="165">
        <v>4.4400000000000004</v>
      </c>
      <c r="AG42" s="165">
        <v>-6.6</v>
      </c>
      <c r="AH42" s="165">
        <v>-5.6000000000000001E-2</v>
      </c>
      <c r="AI42" s="165">
        <v>0.23899999999999999</v>
      </c>
      <c r="AJ42" s="166"/>
      <c r="AK42" s="165">
        <v>-20.12</v>
      </c>
      <c r="AL42" s="166"/>
      <c r="AM42" s="165">
        <v>-7.9</v>
      </c>
      <c r="AN42" s="165">
        <v>-8.02</v>
      </c>
      <c r="AO42" s="165">
        <v>7.4371</v>
      </c>
      <c r="AP42" s="165">
        <v>3.6139000000000001</v>
      </c>
      <c r="AQ42" s="165">
        <v>21.494</v>
      </c>
      <c r="AR42" s="165">
        <v>22.930900000000001</v>
      </c>
      <c r="AS42" s="165">
        <v>-9.8602000000000007</v>
      </c>
      <c r="AT42" s="165">
        <v>-15.6732</v>
      </c>
      <c r="AU42" s="165">
        <v>-15.4688</v>
      </c>
      <c r="AV42" s="165">
        <v>0.50009999999999999</v>
      </c>
      <c r="AW42" s="165">
        <v>0.88949999999999996</v>
      </c>
      <c r="AX42" s="165">
        <v>-14.1997</v>
      </c>
      <c r="AY42" s="165">
        <v>-11.654400000000001</v>
      </c>
      <c r="AZ42" s="165">
        <v>18.522400000000001</v>
      </c>
      <c r="BA42" s="165">
        <v>19.998200000000001</v>
      </c>
      <c r="BB42" s="165">
        <v>13.795400000000001</v>
      </c>
      <c r="BC42" s="165">
        <v>9.3679000000000006</v>
      </c>
      <c r="BD42" s="165">
        <v>-5.3</v>
      </c>
      <c r="BE42" s="165">
        <v>-5.3</v>
      </c>
      <c r="BF42" s="165">
        <v>-21.325500000000002</v>
      </c>
      <c r="BG42" s="165">
        <v>-21.216200000000001</v>
      </c>
      <c r="BH42" s="165">
        <v>-2.8279999999999998</v>
      </c>
      <c r="BI42" s="166"/>
      <c r="BJ42" s="165">
        <v>3.7038000000000002</v>
      </c>
      <c r="BK42" s="165">
        <v>5.4702000000000002</v>
      </c>
      <c r="BL42" s="165">
        <v>2.8853</v>
      </c>
      <c r="BM42" s="165">
        <v>2.1151</v>
      </c>
      <c r="BN42" s="165">
        <v>-90.700999999999993</v>
      </c>
      <c r="BO42" s="165">
        <v>70.100999999999999</v>
      </c>
      <c r="BP42" s="165">
        <v>69.826300000000003</v>
      </c>
      <c r="BQ42" s="165">
        <v>-52.829700000000003</v>
      </c>
      <c r="BR42" s="165">
        <v>-90.033000000000001</v>
      </c>
      <c r="BS42" s="166"/>
      <c r="BT42" s="166"/>
      <c r="BU42" s="166"/>
      <c r="BV42" s="165">
        <v>31.854700000000001</v>
      </c>
      <c r="BW42" s="165">
        <v>12</v>
      </c>
      <c r="BX42" s="165">
        <v>10.45</v>
      </c>
      <c r="BY42" s="165">
        <v>-1.91</v>
      </c>
      <c r="BZ42" s="165">
        <v>11.54</v>
      </c>
      <c r="CA42" s="165">
        <v>-25.313700000000001</v>
      </c>
      <c r="CB42" s="165">
        <v>-25.0458</v>
      </c>
      <c r="CC42" s="165">
        <v>32.356400000000001</v>
      </c>
      <c r="CD42" s="165">
        <v>31.613</v>
      </c>
      <c r="CE42" s="165">
        <v>21.388999999999999</v>
      </c>
      <c r="CF42" s="165">
        <v>12.5906</v>
      </c>
      <c r="CG42" s="165">
        <v>12.353400000000001</v>
      </c>
      <c r="CH42" s="165">
        <v>3.6536</v>
      </c>
      <c r="CI42" s="166"/>
      <c r="CJ42" s="166"/>
      <c r="CK42" s="166"/>
      <c r="CL42" s="165">
        <v>4.0999999999999996</v>
      </c>
      <c r="CM42" s="165">
        <v>2</v>
      </c>
      <c r="CN42" s="165">
        <v>-3.9</v>
      </c>
      <c r="CO42" s="165">
        <v>45.049900000000001</v>
      </c>
      <c r="CP42" s="165">
        <v>44.401000000000003</v>
      </c>
      <c r="CQ42" s="165">
        <v>42.835500000000003</v>
      </c>
      <c r="CR42" s="165">
        <v>49.853400000000001</v>
      </c>
      <c r="CS42" s="165">
        <v>50.363199999999999</v>
      </c>
      <c r="CT42" s="165">
        <v>-28.136500000000002</v>
      </c>
      <c r="CU42" s="165">
        <v>-37.706200000000003</v>
      </c>
      <c r="CV42" s="165">
        <v>-24.613</v>
      </c>
      <c r="CW42" s="165">
        <v>3.0110000000000001</v>
      </c>
      <c r="CX42" s="165">
        <v>39.229999999999997</v>
      </c>
      <c r="CY42" s="165">
        <v>16.059999999999999</v>
      </c>
      <c r="CZ42" s="165">
        <v>15.942399999999999</v>
      </c>
      <c r="DA42" s="165">
        <v>14.7491</v>
      </c>
      <c r="DB42" s="165">
        <v>-12.59</v>
      </c>
      <c r="DC42" s="165">
        <v>-1.48</v>
      </c>
      <c r="DD42" s="166"/>
      <c r="DE42" s="166"/>
      <c r="DF42" s="165">
        <v>6.6067</v>
      </c>
      <c r="DG42" s="165">
        <v>-1.5037</v>
      </c>
      <c r="DH42" s="165">
        <v>-6.5026000000000002</v>
      </c>
      <c r="DI42" s="165">
        <v>-65.400000000000006</v>
      </c>
      <c r="DJ42" s="166"/>
      <c r="DK42" s="165">
        <v>4.3E-3</v>
      </c>
      <c r="DL42" s="165">
        <v>8.2341999999999995</v>
      </c>
      <c r="DM42" s="165">
        <v>17.511299999999999</v>
      </c>
      <c r="DN42" s="165">
        <v>19.117100000000001</v>
      </c>
      <c r="DO42" s="165">
        <v>9.25</v>
      </c>
      <c r="DP42" s="165">
        <v>-5.09</v>
      </c>
      <c r="DQ42" s="165">
        <v>12.5085</v>
      </c>
      <c r="DR42" s="165">
        <v>-7.3954000000000004</v>
      </c>
      <c r="DS42" s="165">
        <v>-5.77</v>
      </c>
      <c r="DT42" s="165">
        <v>-5.79</v>
      </c>
      <c r="DU42" s="165">
        <v>20.37</v>
      </c>
      <c r="DV42" s="165">
        <v>14.98</v>
      </c>
      <c r="DW42" s="165">
        <v>-8.2727000000000004</v>
      </c>
      <c r="DX42" s="165">
        <v>-3.8182</v>
      </c>
      <c r="DY42" s="165">
        <v>-42.923000000000002</v>
      </c>
      <c r="DZ42" s="166"/>
      <c r="EA42" s="165">
        <v>43.422899999999998</v>
      </c>
      <c r="EB42" s="165">
        <v>16.027000000000001</v>
      </c>
      <c r="EC42" s="165">
        <v>6.4930000000000003</v>
      </c>
      <c r="ED42" s="165">
        <v>6.7028999999999996</v>
      </c>
      <c r="EE42" s="165">
        <v>-13.2271</v>
      </c>
      <c r="EF42" s="165">
        <v>-18.118500000000001</v>
      </c>
      <c r="EG42" s="165">
        <v>-11.324999999999999</v>
      </c>
      <c r="EH42" s="165">
        <v>-28.732099999999999</v>
      </c>
      <c r="EI42" s="165">
        <v>-30.991700000000002</v>
      </c>
      <c r="EJ42" s="166"/>
      <c r="EK42" s="165">
        <v>-13.4701</v>
      </c>
      <c r="EL42" s="165">
        <v>-12.2645</v>
      </c>
      <c r="EM42" s="165">
        <v>8.1927000000000003</v>
      </c>
      <c r="EN42" s="165">
        <v>5.5294999999999996</v>
      </c>
      <c r="EO42" s="165">
        <v>4.2874999999999996</v>
      </c>
      <c r="EP42" s="165">
        <v>-22.532</v>
      </c>
      <c r="EQ42" s="166"/>
      <c r="ER42" s="165">
        <v>-23.071300000000001</v>
      </c>
      <c r="ES42" s="165">
        <v>-2.0485000000000002</v>
      </c>
      <c r="ET42" s="165">
        <v>13.7</v>
      </c>
      <c r="EU42" s="165">
        <v>-4.2699999999999996</v>
      </c>
      <c r="EV42" s="165">
        <v>0</v>
      </c>
      <c r="EW42" s="165">
        <v>7.3361999999999998</v>
      </c>
      <c r="EX42" s="165">
        <v>-0.18970000000000001</v>
      </c>
      <c r="EY42" s="165">
        <v>-10.818899999999999</v>
      </c>
      <c r="EZ42" s="165">
        <v>-10.826700000000001</v>
      </c>
      <c r="FA42" s="165">
        <v>7.7152000000000003</v>
      </c>
      <c r="FB42" s="165">
        <v>-0.77549999999999997</v>
      </c>
      <c r="FC42" s="165">
        <v>-14.111800000000001</v>
      </c>
      <c r="FD42" s="165">
        <v>5.5403000000000002</v>
      </c>
      <c r="FE42" s="166"/>
      <c r="FF42" s="165">
        <v>5.2222</v>
      </c>
      <c r="FG42" s="165">
        <v>0</v>
      </c>
      <c r="FH42" s="165">
        <v>0</v>
      </c>
      <c r="FI42" s="165">
        <v>0</v>
      </c>
      <c r="FJ42" s="165">
        <v>13.3965</v>
      </c>
      <c r="FK42" s="165">
        <v>13.3965</v>
      </c>
      <c r="FL42" s="165">
        <v>-31.146899999999999</v>
      </c>
      <c r="FM42" s="165">
        <v>23.625699999999998</v>
      </c>
      <c r="FN42" s="166"/>
      <c r="FO42" s="165">
        <v>-12.361499999999999</v>
      </c>
      <c r="FP42" s="166"/>
      <c r="FQ42" s="165">
        <v>27.111000000000001</v>
      </c>
      <c r="FR42" s="165">
        <v>-21.03</v>
      </c>
      <c r="FS42" s="165">
        <v>-1.7134</v>
      </c>
      <c r="FT42" s="165">
        <v>0.23549999999999999</v>
      </c>
      <c r="FU42" s="165">
        <v>0.95</v>
      </c>
      <c r="FV42" s="165">
        <v>-0.43</v>
      </c>
      <c r="FW42" s="165">
        <v>-27.127700000000001</v>
      </c>
      <c r="FX42" s="166"/>
      <c r="FY42" s="165">
        <v>2.4550000000000001</v>
      </c>
      <c r="FZ42" s="165">
        <v>-1.4550000000000001</v>
      </c>
      <c r="GA42" s="166"/>
      <c r="GB42" s="165">
        <v>8.3800000000000008</v>
      </c>
      <c r="GC42" s="165">
        <v>-13.184699999999999</v>
      </c>
      <c r="GD42" s="165">
        <v>-5.3513999999999999</v>
      </c>
      <c r="GE42" s="165">
        <v>-3.19</v>
      </c>
      <c r="GF42" s="165">
        <v>30.207000000000001</v>
      </c>
      <c r="GG42" s="166"/>
      <c r="GH42" s="165">
        <v>24.104500000000002</v>
      </c>
      <c r="GI42" s="165">
        <v>-6.9962999999999997</v>
      </c>
      <c r="GJ42" s="165">
        <v>-7.6614000000000004</v>
      </c>
      <c r="GK42" s="165">
        <v>2.9137</v>
      </c>
      <c r="GL42" s="166"/>
      <c r="GM42" s="166"/>
      <c r="GN42" s="166"/>
      <c r="GO42" s="165">
        <v>-29.450399999999998</v>
      </c>
      <c r="GP42" s="165">
        <v>1.9292</v>
      </c>
      <c r="GQ42" s="165">
        <v>-20.7925</v>
      </c>
      <c r="GR42" s="165">
        <v>3.4441000000000002</v>
      </c>
      <c r="GS42" s="165">
        <v>4.5132000000000003</v>
      </c>
      <c r="GT42" s="165">
        <v>127.82850000000001</v>
      </c>
      <c r="GU42" s="165">
        <v>-6.6749999999999998</v>
      </c>
      <c r="GV42" s="165">
        <v>-8.1959999999999997</v>
      </c>
      <c r="GW42" s="165">
        <v>-8.7187999999999999</v>
      </c>
      <c r="GX42" s="165">
        <v>2.4077000000000002</v>
      </c>
      <c r="GY42" s="165">
        <v>8.0807000000000002</v>
      </c>
      <c r="GZ42" s="165">
        <v>8.1496999999999993</v>
      </c>
      <c r="HA42" s="165">
        <v>2</v>
      </c>
      <c r="HB42" s="165">
        <v>-23.233799999999999</v>
      </c>
      <c r="HC42" s="165">
        <v>-21.841100000000001</v>
      </c>
      <c r="HD42" s="165">
        <v>-3.35</v>
      </c>
      <c r="HE42" s="165">
        <v>0</v>
      </c>
      <c r="HF42" s="165">
        <v>25.406500000000001</v>
      </c>
      <c r="HG42" s="165">
        <v>20.092099999999999</v>
      </c>
      <c r="HH42" s="165">
        <v>89.844300000000004</v>
      </c>
      <c r="HI42" s="165">
        <v>-21.830500000000001</v>
      </c>
      <c r="HJ42" s="165">
        <v>31.642499999999998</v>
      </c>
      <c r="HK42" s="165">
        <v>-5.9734999999999996</v>
      </c>
      <c r="HL42" s="165">
        <v>-8.2637999999999998</v>
      </c>
      <c r="HM42" s="165">
        <v>-11.190099999999999</v>
      </c>
      <c r="HN42" s="165">
        <v>-13.233000000000001</v>
      </c>
      <c r="HO42" s="166"/>
      <c r="HP42" s="166"/>
      <c r="HQ42" s="165">
        <v>-2.8001999999999998</v>
      </c>
      <c r="HR42" s="165">
        <v>-2.5585</v>
      </c>
      <c r="HS42" s="165">
        <v>-19.1099</v>
      </c>
      <c r="HT42" s="165">
        <v>-18.799700000000001</v>
      </c>
      <c r="HU42" s="165">
        <v>19.61</v>
      </c>
      <c r="HV42" s="165">
        <v>19.940000000000001</v>
      </c>
      <c r="HW42" s="165">
        <v>-25.7</v>
      </c>
      <c r="HX42" s="165">
        <v>-25.6</v>
      </c>
      <c r="HY42" s="165">
        <v>0.70409999999999995</v>
      </c>
      <c r="HZ42" s="165">
        <v>-0.72</v>
      </c>
      <c r="IA42" s="165">
        <v>32.914499999999997</v>
      </c>
      <c r="IB42" s="165">
        <v>16.265999999999998</v>
      </c>
      <c r="IC42" s="165">
        <v>15.6439</v>
      </c>
      <c r="ID42" s="165">
        <v>-13.9</v>
      </c>
      <c r="IE42" s="166"/>
      <c r="IF42" s="165">
        <v>-13.2</v>
      </c>
      <c r="IG42" s="165">
        <v>-14.1</v>
      </c>
      <c r="IH42" s="166"/>
      <c r="II42" s="166"/>
      <c r="IJ42" s="165">
        <v>-174.83690000000001</v>
      </c>
      <c r="IK42" s="165">
        <v>-24.256499999999999</v>
      </c>
      <c r="IL42" s="165">
        <v>-227.7552</v>
      </c>
      <c r="IM42" s="165">
        <v>-13.2898</v>
      </c>
      <c r="IN42" s="166"/>
      <c r="IO42" s="165">
        <v>68.794300000000007</v>
      </c>
      <c r="IP42" s="165">
        <v>101.71559999999999</v>
      </c>
      <c r="IQ42" s="165">
        <v>106.6554</v>
      </c>
      <c r="IR42" s="165">
        <v>120.2097</v>
      </c>
      <c r="IS42" s="165">
        <v>-6.4946000000000002</v>
      </c>
      <c r="IT42" s="165">
        <v>22.12</v>
      </c>
      <c r="IU42" s="165">
        <v>20.988800000000001</v>
      </c>
      <c r="IV42" s="165">
        <v>3.2704</v>
      </c>
      <c r="IW42" s="165">
        <v>115.6281</v>
      </c>
      <c r="IX42" s="165">
        <v>-232.04089999999999</v>
      </c>
      <c r="IY42" s="165">
        <v>25.959099999999999</v>
      </c>
      <c r="IZ42" s="165">
        <v>-19.963899999999999</v>
      </c>
      <c r="JA42" s="165">
        <v>-1.2879</v>
      </c>
      <c r="JB42" s="165">
        <v>10.628</v>
      </c>
      <c r="JC42" s="165">
        <v>-9.84</v>
      </c>
      <c r="JD42" s="165">
        <v>-0.54200000000000004</v>
      </c>
      <c r="JE42" s="165">
        <v>-0.54900000000000004</v>
      </c>
      <c r="JF42" s="165">
        <v>5.04</v>
      </c>
      <c r="JG42" s="165">
        <v>-1.92</v>
      </c>
      <c r="JH42" s="165">
        <v>-4.1184000000000003</v>
      </c>
      <c r="JI42" s="165">
        <v>-3.8956</v>
      </c>
      <c r="JJ42" s="165">
        <v>3.4287000000000001</v>
      </c>
      <c r="JK42" s="165">
        <v>4.0145999999999997</v>
      </c>
      <c r="JL42" s="165">
        <v>8.3000000000000007</v>
      </c>
      <c r="JM42" s="165">
        <v>-1.571</v>
      </c>
      <c r="JN42" s="165">
        <v>-1.488</v>
      </c>
      <c r="JO42" s="165">
        <v>2.8681000000000001</v>
      </c>
      <c r="JP42" s="165">
        <v>3.1185</v>
      </c>
      <c r="JQ42" s="165">
        <v>4.5186999999999999</v>
      </c>
      <c r="JR42" s="165">
        <v>4.1200999999999999</v>
      </c>
      <c r="JS42" s="165">
        <v>3.2004999999999999</v>
      </c>
      <c r="JT42" s="166"/>
      <c r="JU42" s="166"/>
      <c r="JV42" s="165">
        <v>4.1539999999999999</v>
      </c>
      <c r="JW42" s="165">
        <v>1.31</v>
      </c>
      <c r="JX42" s="166"/>
      <c r="JY42" s="165">
        <v>5.4447999999999999</v>
      </c>
      <c r="JZ42" s="165">
        <v>-21.936800000000002</v>
      </c>
      <c r="KA42" s="165">
        <v>-21.617000000000001</v>
      </c>
      <c r="KB42" s="165">
        <v>6.2601000000000004</v>
      </c>
      <c r="KC42" s="165">
        <v>14.778</v>
      </c>
      <c r="KD42" s="165">
        <v>-14.7088</v>
      </c>
      <c r="KE42" s="166"/>
      <c r="KF42" s="165">
        <v>8.1</v>
      </c>
      <c r="KG42" s="165">
        <v>-26</v>
      </c>
      <c r="KH42" s="165">
        <v>54.438000000000002</v>
      </c>
      <c r="KI42" s="165">
        <v>-115.8704</v>
      </c>
    </row>
    <row r="43" spans="1:295" ht="18" customHeight="1" x14ac:dyDescent="0.3">
      <c r="A43" s="161" t="s">
        <v>77</v>
      </c>
      <c r="B43" s="161" t="s">
        <v>860</v>
      </c>
      <c r="C43" s="165">
        <v>0</v>
      </c>
      <c r="D43" s="166"/>
      <c r="E43" s="165">
        <v>-8.5893999999999995</v>
      </c>
      <c r="F43" s="165">
        <v>3.5891000000000002</v>
      </c>
      <c r="G43" s="165">
        <v>11.1759</v>
      </c>
      <c r="H43" s="166"/>
      <c r="I43" s="165">
        <v>18.0227</v>
      </c>
      <c r="J43" s="166"/>
      <c r="K43" s="165">
        <v>22.333200000000001</v>
      </c>
      <c r="L43" s="165">
        <v>9.4557000000000002</v>
      </c>
      <c r="M43" s="166"/>
      <c r="N43" s="165">
        <v>-24.42</v>
      </c>
      <c r="O43" s="165">
        <v>-24.2</v>
      </c>
      <c r="P43" s="165">
        <v>-2.2000000000000002</v>
      </c>
      <c r="Q43" s="165">
        <v>1.6559999999999999</v>
      </c>
      <c r="R43" s="165">
        <v>-13.2</v>
      </c>
      <c r="S43" s="165">
        <v>-1.7039</v>
      </c>
      <c r="T43" s="165">
        <v>-6.9545000000000003</v>
      </c>
      <c r="U43" s="165">
        <v>6.8418999999999999</v>
      </c>
      <c r="V43" s="165">
        <v>6.8022</v>
      </c>
      <c r="W43" s="165">
        <v>12.2232</v>
      </c>
      <c r="X43" s="165">
        <v>2.8147000000000002</v>
      </c>
      <c r="Y43" s="165">
        <v>0.34839999999999999</v>
      </c>
      <c r="Z43" s="165">
        <v>2.3702000000000001</v>
      </c>
      <c r="AA43" s="166"/>
      <c r="AB43" s="165">
        <v>-0.86180000000000001</v>
      </c>
      <c r="AC43" s="165">
        <v>-0.75600000000000001</v>
      </c>
      <c r="AD43" s="165">
        <v>-0.747</v>
      </c>
      <c r="AE43" s="165">
        <v>4.1520000000000001</v>
      </c>
      <c r="AF43" s="165">
        <v>2.2200000000000002</v>
      </c>
      <c r="AG43" s="165">
        <v>-11</v>
      </c>
      <c r="AH43" s="165">
        <v>-0.28799999999999998</v>
      </c>
      <c r="AI43" s="165">
        <v>0.248</v>
      </c>
      <c r="AJ43" s="166"/>
      <c r="AK43" s="165">
        <v>-15.02</v>
      </c>
      <c r="AL43" s="166"/>
      <c r="AM43" s="165">
        <v>-11.53</v>
      </c>
      <c r="AN43" s="165">
        <v>-11.6</v>
      </c>
      <c r="AO43" s="165">
        <v>7.3769</v>
      </c>
      <c r="AP43" s="165">
        <v>3.5792999999999999</v>
      </c>
      <c r="AQ43" s="165">
        <v>20.8216</v>
      </c>
      <c r="AR43" s="165">
        <v>22.3432</v>
      </c>
      <c r="AS43" s="165">
        <v>-11.9452</v>
      </c>
      <c r="AT43" s="165">
        <v>-13.262</v>
      </c>
      <c r="AU43" s="165">
        <v>-13.2683</v>
      </c>
      <c r="AV43" s="165">
        <v>17.994900000000001</v>
      </c>
      <c r="AW43" s="165">
        <v>18.326499999999999</v>
      </c>
      <c r="AX43" s="165">
        <v>-19.424099999999999</v>
      </c>
      <c r="AY43" s="165">
        <v>-14.8695</v>
      </c>
      <c r="AZ43" s="165">
        <v>23.753299999999999</v>
      </c>
      <c r="BA43" s="165">
        <v>25.2578</v>
      </c>
      <c r="BB43" s="165">
        <v>11.2287</v>
      </c>
      <c r="BC43" s="165">
        <v>6.8021000000000003</v>
      </c>
      <c r="BD43" s="165">
        <v>-4.5999999999999996</v>
      </c>
      <c r="BE43" s="165">
        <v>-4.5999999999999996</v>
      </c>
      <c r="BF43" s="165">
        <v>-21.572099999999999</v>
      </c>
      <c r="BG43" s="165">
        <v>-21.117000000000001</v>
      </c>
      <c r="BH43" s="165">
        <v>-2.6221999999999999</v>
      </c>
      <c r="BI43" s="166"/>
      <c r="BJ43" s="165">
        <v>2.1278999999999999</v>
      </c>
      <c r="BK43" s="165">
        <v>4.9080000000000004</v>
      </c>
      <c r="BL43" s="165">
        <v>2.7785000000000002</v>
      </c>
      <c r="BM43" s="165">
        <v>1.9748000000000001</v>
      </c>
      <c r="BN43" s="165">
        <v>-89.449700000000007</v>
      </c>
      <c r="BO43" s="165">
        <v>63.478499999999997</v>
      </c>
      <c r="BP43" s="165">
        <v>63.386899999999997</v>
      </c>
      <c r="BQ43" s="165">
        <v>-29.335799999999999</v>
      </c>
      <c r="BR43" s="165">
        <v>-93.353300000000004</v>
      </c>
      <c r="BS43" s="166"/>
      <c r="BT43" s="166"/>
      <c r="BU43" s="166"/>
      <c r="BV43" s="165">
        <v>26.6753</v>
      </c>
      <c r="BW43" s="165">
        <v>11.68</v>
      </c>
      <c r="BX43" s="165">
        <v>10.37</v>
      </c>
      <c r="BY43" s="165">
        <v>-3.25</v>
      </c>
      <c r="BZ43" s="165">
        <v>9.41</v>
      </c>
      <c r="CA43" s="165">
        <v>-26.2514</v>
      </c>
      <c r="CB43" s="165">
        <v>-26.1174</v>
      </c>
      <c r="CC43" s="165">
        <v>32.243499999999997</v>
      </c>
      <c r="CD43" s="165">
        <v>31.057400000000001</v>
      </c>
      <c r="CE43" s="165">
        <v>23.853000000000002</v>
      </c>
      <c r="CF43" s="165">
        <v>17.3033</v>
      </c>
      <c r="CG43" s="165">
        <v>17.3354</v>
      </c>
      <c r="CH43" s="165">
        <v>2.573</v>
      </c>
      <c r="CI43" s="166"/>
      <c r="CJ43" s="166"/>
      <c r="CK43" s="166"/>
      <c r="CL43" s="165">
        <v>-3.2</v>
      </c>
      <c r="CM43" s="165">
        <v>-4.5</v>
      </c>
      <c r="CN43" s="165">
        <v>-3.48</v>
      </c>
      <c r="CO43" s="165">
        <v>42.0535</v>
      </c>
      <c r="CP43" s="165">
        <v>42.518999999999998</v>
      </c>
      <c r="CQ43" s="165">
        <v>40.057699999999997</v>
      </c>
      <c r="CR43" s="165">
        <v>42.080199999999998</v>
      </c>
      <c r="CS43" s="165">
        <v>42.2577</v>
      </c>
      <c r="CT43" s="165">
        <v>-24.4527</v>
      </c>
      <c r="CU43" s="165">
        <v>-31.179099999999998</v>
      </c>
      <c r="CV43" s="165">
        <v>-20.460799999999999</v>
      </c>
      <c r="CW43" s="165">
        <v>2.6981999999999999</v>
      </c>
      <c r="CX43" s="165">
        <v>37.35</v>
      </c>
      <c r="CY43" s="165">
        <v>15.32</v>
      </c>
      <c r="CZ43" s="165">
        <v>14.536099999999999</v>
      </c>
      <c r="DA43" s="165">
        <v>13.382</v>
      </c>
      <c r="DB43" s="165">
        <v>-12.73</v>
      </c>
      <c r="DC43" s="165">
        <v>-0.59199999999999997</v>
      </c>
      <c r="DD43" s="166"/>
      <c r="DE43" s="166"/>
      <c r="DF43" s="165">
        <v>7.7664</v>
      </c>
      <c r="DG43" s="165">
        <v>-0.34329999999999999</v>
      </c>
      <c r="DH43" s="165">
        <v>-6.6090999999999998</v>
      </c>
      <c r="DI43" s="165">
        <v>-36.799999999999997</v>
      </c>
      <c r="DJ43" s="165">
        <v>-37.5</v>
      </c>
      <c r="DK43" s="165">
        <v>6.7000000000000002E-3</v>
      </c>
      <c r="DL43" s="165">
        <v>7.8601999999999999</v>
      </c>
      <c r="DM43" s="165">
        <v>15.776400000000001</v>
      </c>
      <c r="DN43" s="165">
        <v>18.189399999999999</v>
      </c>
      <c r="DO43" s="165">
        <v>8.42</v>
      </c>
      <c r="DP43" s="165">
        <v>-4.57</v>
      </c>
      <c r="DQ43" s="165">
        <v>11.3925</v>
      </c>
      <c r="DR43" s="165">
        <v>-8.2029999999999994</v>
      </c>
      <c r="DS43" s="165">
        <v>-4.88</v>
      </c>
      <c r="DT43" s="165">
        <v>-4.91</v>
      </c>
      <c r="DU43" s="165">
        <v>19.8</v>
      </c>
      <c r="DV43" s="165">
        <v>13.9</v>
      </c>
      <c r="DW43" s="165">
        <v>-7.8909000000000002</v>
      </c>
      <c r="DX43" s="165">
        <v>-4.1090999999999998</v>
      </c>
      <c r="DY43" s="165">
        <v>-43.3185</v>
      </c>
      <c r="DZ43" s="166"/>
      <c r="EA43" s="165">
        <v>40.619799999999998</v>
      </c>
      <c r="EB43" s="165">
        <v>15.2159</v>
      </c>
      <c r="EC43" s="165">
        <v>5.0894000000000004</v>
      </c>
      <c r="ED43" s="165">
        <v>5.2163000000000004</v>
      </c>
      <c r="EE43" s="165">
        <v>-18.543099999999999</v>
      </c>
      <c r="EF43" s="165">
        <v>-23.109500000000001</v>
      </c>
      <c r="EG43" s="165">
        <v>-11.353999999999999</v>
      </c>
      <c r="EH43" s="165">
        <v>-53.081699999999998</v>
      </c>
      <c r="EI43" s="165">
        <v>-24.6309</v>
      </c>
      <c r="EJ43" s="166"/>
      <c r="EK43" s="165">
        <v>-11.8809</v>
      </c>
      <c r="EL43" s="165">
        <v>-11.0862</v>
      </c>
      <c r="EM43" s="165">
        <v>12.250500000000001</v>
      </c>
      <c r="EN43" s="165">
        <v>-0.52569999999999995</v>
      </c>
      <c r="EO43" s="165">
        <v>-1.0691999999999999</v>
      </c>
      <c r="EP43" s="165">
        <v>-24.58</v>
      </c>
      <c r="EQ43" s="166"/>
      <c r="ER43" s="165">
        <v>-22.055499999999999</v>
      </c>
      <c r="ES43" s="165">
        <v>3.9005000000000001</v>
      </c>
      <c r="ET43" s="166"/>
      <c r="EU43" s="165">
        <v>-5.03</v>
      </c>
      <c r="EV43" s="165">
        <v>0</v>
      </c>
      <c r="EW43" s="165">
        <v>6.7224000000000004</v>
      </c>
      <c r="EX43" s="165">
        <v>-6.2488999999999999</v>
      </c>
      <c r="EY43" s="165">
        <v>-9.6996000000000002</v>
      </c>
      <c r="EZ43" s="165">
        <v>-9.9794999999999998</v>
      </c>
      <c r="FA43" s="165">
        <v>8.3815000000000008</v>
      </c>
      <c r="FB43" s="165">
        <v>5.5452000000000004</v>
      </c>
      <c r="FC43" s="165">
        <v>-20.678899999999999</v>
      </c>
      <c r="FD43" s="165">
        <v>5.8326000000000002</v>
      </c>
      <c r="FE43" s="166"/>
      <c r="FF43" s="165">
        <v>5.6848999999999998</v>
      </c>
      <c r="FG43" s="165">
        <v>0</v>
      </c>
      <c r="FH43" s="165">
        <v>0</v>
      </c>
      <c r="FI43" s="165">
        <v>0</v>
      </c>
      <c r="FJ43" s="165">
        <v>13.564</v>
      </c>
      <c r="FK43" s="165">
        <v>13.731400000000001</v>
      </c>
      <c r="FL43" s="165">
        <v>-27.295400000000001</v>
      </c>
      <c r="FM43" s="165">
        <v>22.760899999999999</v>
      </c>
      <c r="FN43" s="166"/>
      <c r="FO43" s="165">
        <v>-5.6593</v>
      </c>
      <c r="FP43" s="166"/>
      <c r="FQ43" s="165">
        <v>26.676400000000001</v>
      </c>
      <c r="FR43" s="165">
        <v>-20.57</v>
      </c>
      <c r="FS43" s="165">
        <v>-1.415</v>
      </c>
      <c r="FT43" s="165">
        <v>0.23549999999999999</v>
      </c>
      <c r="FU43" s="165">
        <v>1.03</v>
      </c>
      <c r="FV43" s="165">
        <v>-7.0000000000000007E-2</v>
      </c>
      <c r="FW43" s="165">
        <v>-27.765899999999998</v>
      </c>
      <c r="FX43" s="165">
        <v>0</v>
      </c>
      <c r="FY43" s="165">
        <v>2.472</v>
      </c>
      <c r="FZ43" s="165">
        <v>-1.363</v>
      </c>
      <c r="GA43" s="166"/>
      <c r="GB43" s="165">
        <v>7.92</v>
      </c>
      <c r="GC43" s="165">
        <v>-20.6816</v>
      </c>
      <c r="GD43" s="165">
        <v>-11.965299999999999</v>
      </c>
      <c r="GE43" s="165">
        <v>-3.06</v>
      </c>
      <c r="GF43" s="165">
        <v>29.798999999999999</v>
      </c>
      <c r="GG43" s="166"/>
      <c r="GH43" s="165">
        <v>21.0501</v>
      </c>
      <c r="GI43" s="165">
        <v>-5.2329999999999997</v>
      </c>
      <c r="GJ43" s="165">
        <v>-5.4736000000000002</v>
      </c>
      <c r="GK43" s="165">
        <v>2.8914</v>
      </c>
      <c r="GL43" s="166"/>
      <c r="GM43" s="166"/>
      <c r="GN43" s="165">
        <v>-11.5457</v>
      </c>
      <c r="GO43" s="165">
        <v>-28.014299999999999</v>
      </c>
      <c r="GP43" s="165">
        <v>1.7128000000000001</v>
      </c>
      <c r="GQ43" s="165">
        <v>-18.791399999999999</v>
      </c>
      <c r="GR43" s="165">
        <v>4.9798</v>
      </c>
      <c r="GS43" s="165">
        <v>4.8398000000000003</v>
      </c>
      <c r="GT43" s="165">
        <v>134.0282</v>
      </c>
      <c r="GU43" s="165">
        <v>-5.8235999999999999</v>
      </c>
      <c r="GV43" s="165">
        <v>-9.4330999999999996</v>
      </c>
      <c r="GW43" s="165">
        <v>-2.8052000000000001</v>
      </c>
      <c r="GX43" s="166"/>
      <c r="GY43" s="165">
        <v>8.0733999999999995</v>
      </c>
      <c r="GZ43" s="165">
        <v>8.2763000000000009</v>
      </c>
      <c r="HA43" s="166"/>
      <c r="HB43" s="165">
        <v>-13.0801</v>
      </c>
      <c r="HC43" s="165">
        <v>-11.4947</v>
      </c>
      <c r="HD43" s="165">
        <v>2.5099999999999998</v>
      </c>
      <c r="HE43" s="165">
        <v>-4.6308999999999996</v>
      </c>
      <c r="HF43" s="165">
        <v>14.135899999999999</v>
      </c>
      <c r="HG43" s="165">
        <v>37.527000000000001</v>
      </c>
      <c r="HH43" s="165">
        <v>99.275999999999996</v>
      </c>
      <c r="HI43" s="165">
        <v>-10.7776</v>
      </c>
      <c r="HJ43" s="165">
        <v>41.1374</v>
      </c>
      <c r="HK43" s="165">
        <v>-8.4297000000000004</v>
      </c>
      <c r="HL43" s="165">
        <v>-10.782299999999999</v>
      </c>
      <c r="HM43" s="165">
        <v>-10.153700000000001</v>
      </c>
      <c r="HN43" s="165">
        <v>0</v>
      </c>
      <c r="HO43" s="166"/>
      <c r="HP43" s="166"/>
      <c r="HQ43" s="165">
        <v>-4.4920999999999998</v>
      </c>
      <c r="HR43" s="165">
        <v>-3.8933</v>
      </c>
      <c r="HS43" s="165">
        <v>-16.098400000000002</v>
      </c>
      <c r="HT43" s="165">
        <v>-15.8142</v>
      </c>
      <c r="HU43" s="165">
        <v>15.12</v>
      </c>
      <c r="HV43" s="165">
        <v>15.28</v>
      </c>
      <c r="HW43" s="165">
        <v>-21.5</v>
      </c>
      <c r="HX43" s="165">
        <v>-22.2</v>
      </c>
      <c r="HY43" s="165">
        <v>0.54659999999999997</v>
      </c>
      <c r="HZ43" s="165">
        <v>-1.1200000000000001</v>
      </c>
      <c r="IA43" s="165">
        <v>54.579700000000003</v>
      </c>
      <c r="IB43" s="165">
        <v>17.8111</v>
      </c>
      <c r="IC43" s="165">
        <v>17.130099999999999</v>
      </c>
      <c r="ID43" s="165">
        <v>-14.8</v>
      </c>
      <c r="IE43" s="165">
        <v>-26</v>
      </c>
      <c r="IF43" s="165">
        <v>-12.3</v>
      </c>
      <c r="IG43" s="165">
        <v>-12.8</v>
      </c>
      <c r="IH43" s="165">
        <v>-17.182700000000001</v>
      </c>
      <c r="II43" s="166"/>
      <c r="IJ43" s="165">
        <v>-154.5908</v>
      </c>
      <c r="IK43" s="165">
        <v>-16.649999999999999</v>
      </c>
      <c r="IL43" s="165">
        <v>-227.61760000000001</v>
      </c>
      <c r="IM43" s="165">
        <v>-12.458500000000001</v>
      </c>
      <c r="IN43" s="166"/>
      <c r="IO43" s="165">
        <v>98.193799999999996</v>
      </c>
      <c r="IP43" s="165">
        <v>68.281000000000006</v>
      </c>
      <c r="IQ43" s="165">
        <v>109.0013</v>
      </c>
      <c r="IR43" s="165">
        <v>146.4091</v>
      </c>
      <c r="IS43" s="165">
        <v>31.529699999999998</v>
      </c>
      <c r="IT43" s="165">
        <v>27.198</v>
      </c>
      <c r="IU43" s="165">
        <v>25.6569</v>
      </c>
      <c r="IV43" s="165">
        <v>0.36859999999999998</v>
      </c>
      <c r="IW43" s="165">
        <v>158.80799999999999</v>
      </c>
      <c r="IX43" s="165">
        <v>-249.2422</v>
      </c>
      <c r="IY43" s="165">
        <v>57.281799999999997</v>
      </c>
      <c r="IZ43" s="165">
        <v>-44.72</v>
      </c>
      <c r="JA43" s="165">
        <v>0.1648</v>
      </c>
      <c r="JB43" s="165">
        <v>6.5860000000000003</v>
      </c>
      <c r="JC43" s="165">
        <v>-8.24</v>
      </c>
      <c r="JD43" s="165">
        <v>-0.55300000000000005</v>
      </c>
      <c r="JE43" s="165">
        <v>-0.55600000000000005</v>
      </c>
      <c r="JF43" s="165">
        <v>3.36</v>
      </c>
      <c r="JG43" s="165">
        <v>0.16</v>
      </c>
      <c r="JH43" s="165">
        <v>-4.7291999999999996</v>
      </c>
      <c r="JI43" s="165">
        <v>-6.1204000000000001</v>
      </c>
      <c r="JJ43" s="165">
        <v>3.2822</v>
      </c>
      <c r="JK43" s="165">
        <v>4.4846000000000004</v>
      </c>
      <c r="JL43" s="165">
        <v>7.8</v>
      </c>
      <c r="JM43" s="165">
        <v>9.0999999999999998E-2</v>
      </c>
      <c r="JN43" s="165">
        <v>-1.54</v>
      </c>
      <c r="JO43" s="165">
        <v>2.6478999999999999</v>
      </c>
      <c r="JP43" s="166"/>
      <c r="JQ43" s="165">
        <v>4.4470999999999998</v>
      </c>
      <c r="JR43" s="165">
        <v>3.2086999999999999</v>
      </c>
      <c r="JS43" s="165">
        <v>4.0624000000000002</v>
      </c>
      <c r="JT43" s="166"/>
      <c r="JU43" s="165">
        <v>12</v>
      </c>
      <c r="JV43" s="165">
        <v>6.3189000000000002</v>
      </c>
      <c r="JW43" s="165">
        <v>1.21</v>
      </c>
      <c r="JX43" s="166"/>
      <c r="JY43" s="165">
        <v>0</v>
      </c>
      <c r="JZ43" s="165">
        <v>-18.758900000000001</v>
      </c>
      <c r="KA43" s="165">
        <v>-18.923500000000001</v>
      </c>
      <c r="KB43" s="165">
        <v>1.1830000000000001</v>
      </c>
      <c r="KC43" s="165">
        <v>12.550800000000001</v>
      </c>
      <c r="KD43" s="165">
        <v>-12.243600000000001</v>
      </c>
      <c r="KE43" s="166"/>
      <c r="KF43" s="165">
        <v>-4.5999999999999996</v>
      </c>
      <c r="KG43" s="165">
        <v>-12.4</v>
      </c>
      <c r="KH43" s="165">
        <v>44.6721</v>
      </c>
      <c r="KI43" s="165">
        <v>-123.24209999999999</v>
      </c>
    </row>
    <row r="44" spans="1:295" ht="18" customHeight="1" x14ac:dyDescent="0.3">
      <c r="A44" s="161" t="s">
        <v>77</v>
      </c>
      <c r="B44" s="161" t="s">
        <v>861</v>
      </c>
      <c r="C44" s="165">
        <v>0</v>
      </c>
      <c r="D44" s="166"/>
      <c r="E44" s="165">
        <v>-8.6285000000000007</v>
      </c>
      <c r="F44" s="165">
        <v>3.7804000000000002</v>
      </c>
      <c r="G44" s="165">
        <v>11.4862</v>
      </c>
      <c r="H44" s="166"/>
      <c r="I44" s="165">
        <v>19.8308</v>
      </c>
      <c r="J44" s="166"/>
      <c r="K44" s="165">
        <v>19.528099999999998</v>
      </c>
      <c r="L44" s="165">
        <v>7.9127999999999998</v>
      </c>
      <c r="M44" s="166"/>
      <c r="N44" s="165">
        <v>-19.98</v>
      </c>
      <c r="O44" s="165">
        <v>-22</v>
      </c>
      <c r="P44" s="166"/>
      <c r="Q44" s="166"/>
      <c r="R44" s="166"/>
      <c r="S44" s="165">
        <v>-1.8081</v>
      </c>
      <c r="T44" s="165">
        <v>-5.9618000000000002</v>
      </c>
      <c r="U44" s="165">
        <v>5.8148999999999997</v>
      </c>
      <c r="V44" s="165">
        <v>5.5324</v>
      </c>
      <c r="W44" s="165">
        <v>9.7791999999999994</v>
      </c>
      <c r="X44" s="165">
        <v>1.8754</v>
      </c>
      <c r="Y44" s="165">
        <v>0.15329999999999999</v>
      </c>
      <c r="Z44" s="165">
        <v>2.3515999999999999</v>
      </c>
      <c r="AA44" s="166"/>
      <c r="AB44" s="165">
        <v>-0.68879999999999997</v>
      </c>
      <c r="AC44" s="165">
        <v>-0.90200000000000002</v>
      </c>
      <c r="AD44" s="165">
        <v>-0.88700000000000001</v>
      </c>
      <c r="AE44" s="165">
        <v>3.895</v>
      </c>
      <c r="AF44" s="165">
        <v>0</v>
      </c>
      <c r="AG44" s="166"/>
      <c r="AH44" s="165">
        <v>-0.247</v>
      </c>
      <c r="AI44" s="165">
        <v>0.247</v>
      </c>
      <c r="AJ44" s="166"/>
      <c r="AK44" s="165">
        <v>-16</v>
      </c>
      <c r="AL44" s="166"/>
      <c r="AM44" s="165">
        <v>-11.54</v>
      </c>
      <c r="AN44" s="165">
        <v>-11.56</v>
      </c>
      <c r="AO44" s="165">
        <v>5.9622000000000002</v>
      </c>
      <c r="AP44" s="165">
        <v>4.0637999999999996</v>
      </c>
      <c r="AQ44" s="165">
        <v>22.173200000000001</v>
      </c>
      <c r="AR44" s="165">
        <v>23.7942</v>
      </c>
      <c r="AS44" s="165">
        <v>-9.3453999999999997</v>
      </c>
      <c r="AT44" s="165">
        <v>-15.003399999999999</v>
      </c>
      <c r="AU44" s="165">
        <v>-14.3687</v>
      </c>
      <c r="AV44" s="165">
        <v>1.0209999999999999</v>
      </c>
      <c r="AW44" s="165">
        <v>1.4101999999999999</v>
      </c>
      <c r="AX44" s="165">
        <v>-13.797800000000001</v>
      </c>
      <c r="AY44" s="165">
        <v>-11.654400000000001</v>
      </c>
      <c r="AZ44" s="165">
        <v>19.772500000000001</v>
      </c>
      <c r="BA44" s="165">
        <v>20.5154</v>
      </c>
      <c r="BB44" s="165">
        <v>7.0934999999999997</v>
      </c>
      <c r="BC44" s="165">
        <v>9.5121000000000002</v>
      </c>
      <c r="BD44" s="165">
        <v>-5.7</v>
      </c>
      <c r="BE44" s="165">
        <v>-5.6</v>
      </c>
      <c r="BF44" s="165">
        <v>-22.170999999999999</v>
      </c>
      <c r="BG44" s="165">
        <v>-21.956299999999999</v>
      </c>
      <c r="BH44" s="165">
        <v>-2.6438999999999999</v>
      </c>
      <c r="BI44" s="166"/>
      <c r="BJ44" s="165">
        <v>-1.6145</v>
      </c>
      <c r="BK44" s="165">
        <v>3.4493999999999998</v>
      </c>
      <c r="BL44" s="165">
        <v>1.4598</v>
      </c>
      <c r="BM44" s="165">
        <v>1.0424</v>
      </c>
      <c r="BN44" s="165">
        <v>-100.34480000000001</v>
      </c>
      <c r="BO44" s="165">
        <v>58.931199999999997</v>
      </c>
      <c r="BP44" s="165">
        <v>59.083799999999997</v>
      </c>
      <c r="BQ44" s="165">
        <v>3.016</v>
      </c>
      <c r="BR44" s="165">
        <v>-105.2689</v>
      </c>
      <c r="BS44" s="166"/>
      <c r="BT44" s="166"/>
      <c r="BU44" s="166"/>
      <c r="BV44" s="165">
        <v>22.454000000000001</v>
      </c>
      <c r="BW44" s="165">
        <v>11.18</v>
      </c>
      <c r="BX44" s="165">
        <v>9.82</v>
      </c>
      <c r="BY44" s="165">
        <v>-5.73</v>
      </c>
      <c r="BZ44" s="165">
        <v>6.54</v>
      </c>
      <c r="CA44" s="165">
        <v>-19.017700000000001</v>
      </c>
      <c r="CB44" s="165">
        <v>-18.6158</v>
      </c>
      <c r="CC44" s="165">
        <v>25.6813</v>
      </c>
      <c r="CD44" s="165">
        <v>24.899899999999999</v>
      </c>
      <c r="CE44" s="165">
        <v>17.2898</v>
      </c>
      <c r="CF44" s="165">
        <v>0.32340000000000002</v>
      </c>
      <c r="CG44" s="165">
        <v>0.56030000000000002</v>
      </c>
      <c r="CH44" s="165">
        <v>-0.9536</v>
      </c>
      <c r="CI44" s="166"/>
      <c r="CJ44" s="166"/>
      <c r="CK44" s="166"/>
      <c r="CL44" s="165">
        <v>-2</v>
      </c>
      <c r="CM44" s="165">
        <v>-3.2</v>
      </c>
      <c r="CN44" s="165">
        <v>-3.23</v>
      </c>
      <c r="CO44" s="165">
        <v>33.629100000000001</v>
      </c>
      <c r="CP44" s="165">
        <v>33.022799999999997</v>
      </c>
      <c r="CQ44" s="165">
        <v>31.9345</v>
      </c>
      <c r="CR44" s="165">
        <v>41.917700000000004</v>
      </c>
      <c r="CS44" s="165">
        <v>42.485799999999998</v>
      </c>
      <c r="CT44" s="165">
        <v>-27.176600000000001</v>
      </c>
      <c r="CU44" s="165">
        <v>-25.754999999999999</v>
      </c>
      <c r="CV44" s="165">
        <v>-25.672000000000001</v>
      </c>
      <c r="CW44" s="165">
        <v>2.4323999999999999</v>
      </c>
      <c r="CX44" s="165">
        <v>35.04</v>
      </c>
      <c r="CY44" s="165">
        <v>14.31</v>
      </c>
      <c r="CZ44" s="165">
        <v>12.817399999999999</v>
      </c>
      <c r="DA44" s="165">
        <v>11.5265</v>
      </c>
      <c r="DB44" s="165">
        <v>-12.39</v>
      </c>
      <c r="DC44" s="165">
        <v>0.60119999999999996</v>
      </c>
      <c r="DD44" s="166"/>
      <c r="DE44" s="166"/>
      <c r="DF44" s="165">
        <v>22.5261</v>
      </c>
      <c r="DG44" s="165">
        <v>1.2943</v>
      </c>
      <c r="DH44" s="165">
        <v>-6.5148999999999999</v>
      </c>
      <c r="DI44" s="165">
        <v>-34.299999999999997</v>
      </c>
      <c r="DJ44" s="165">
        <v>-35.200000000000003</v>
      </c>
      <c r="DK44" s="165">
        <v>-0.74580000000000002</v>
      </c>
      <c r="DL44" s="165">
        <v>6.7381000000000002</v>
      </c>
      <c r="DM44" s="165">
        <v>13.4107</v>
      </c>
      <c r="DN44" s="165">
        <v>17.0761</v>
      </c>
      <c r="DO44" s="165">
        <v>7.45</v>
      </c>
      <c r="DP44" s="165">
        <v>-3.57</v>
      </c>
      <c r="DQ44" s="165">
        <v>9.61</v>
      </c>
      <c r="DR44" s="165">
        <v>-22.4238</v>
      </c>
      <c r="DS44" s="165">
        <v>0.76</v>
      </c>
      <c r="DT44" s="165">
        <v>0.75</v>
      </c>
      <c r="DU44" s="165">
        <v>7.47</v>
      </c>
      <c r="DV44" s="165">
        <v>13.09</v>
      </c>
      <c r="DW44" s="165">
        <v>-21.636399999999998</v>
      </c>
      <c r="DX44" s="165">
        <v>-10.9</v>
      </c>
      <c r="DY44" s="165">
        <v>-40.173400000000001</v>
      </c>
      <c r="DZ44" s="166"/>
      <c r="EA44" s="165">
        <v>23.139299999999999</v>
      </c>
      <c r="EB44" s="165">
        <v>1.1357999999999999</v>
      </c>
      <c r="EC44" s="165">
        <v>-8.2220999999999993</v>
      </c>
      <c r="ED44" s="165">
        <v>-7.8964999999999996</v>
      </c>
      <c r="EE44" s="165">
        <v>-19.269100000000002</v>
      </c>
      <c r="EF44" s="165">
        <v>-24.885300000000001</v>
      </c>
      <c r="EG44" s="165">
        <v>-11.612</v>
      </c>
      <c r="EH44" s="165">
        <v>-87.142200000000003</v>
      </c>
      <c r="EI44" s="165">
        <v>-4.0007999999999999</v>
      </c>
      <c r="EJ44" s="166"/>
      <c r="EK44" s="165">
        <v>-9.8317999999999994</v>
      </c>
      <c r="EL44" s="165">
        <v>-8.9602000000000004</v>
      </c>
      <c r="EM44" s="165">
        <v>11.9636</v>
      </c>
      <c r="EN44" s="165">
        <v>1.8159000000000001</v>
      </c>
      <c r="EO44" s="165">
        <v>1.0495000000000001</v>
      </c>
      <c r="EP44" s="165">
        <v>-27.14</v>
      </c>
      <c r="EQ44" s="166"/>
      <c r="ER44" s="165">
        <v>-21.3169</v>
      </c>
      <c r="ES44" s="165">
        <v>4.8288000000000002</v>
      </c>
      <c r="ET44" s="165">
        <v>13.93</v>
      </c>
      <c r="EU44" s="165">
        <v>-4.1500000000000004</v>
      </c>
      <c r="EV44" s="165">
        <v>0</v>
      </c>
      <c r="EW44" s="165">
        <v>6.2525000000000004</v>
      </c>
      <c r="EX44" s="165">
        <v>0.46479999999999999</v>
      </c>
      <c r="EY44" s="165">
        <v>-8.2749000000000006</v>
      </c>
      <c r="EZ44" s="165">
        <v>-8.5036000000000005</v>
      </c>
      <c r="FA44" s="165">
        <v>8.3111999999999995</v>
      </c>
      <c r="FB44" s="165">
        <v>6.8487999999999998</v>
      </c>
      <c r="FC44" s="165">
        <v>-21.550899999999999</v>
      </c>
      <c r="FD44" s="165">
        <v>5.0994999999999999</v>
      </c>
      <c r="FE44" s="166"/>
      <c r="FF44" s="165">
        <v>4.9043999999999999</v>
      </c>
      <c r="FG44" s="165">
        <v>0</v>
      </c>
      <c r="FH44" s="165">
        <v>0</v>
      </c>
      <c r="FI44" s="166"/>
      <c r="FJ44" s="165">
        <v>6.3632999999999997</v>
      </c>
      <c r="FK44" s="165">
        <v>5.8609999999999998</v>
      </c>
      <c r="FL44" s="165">
        <v>-24.113700000000001</v>
      </c>
      <c r="FM44" s="165">
        <v>20.337900000000001</v>
      </c>
      <c r="FN44" s="166"/>
      <c r="FO44" s="165">
        <v>-5.3754</v>
      </c>
      <c r="FP44" s="165">
        <v>0</v>
      </c>
      <c r="FQ44" s="165">
        <v>27.1891</v>
      </c>
      <c r="FR44" s="165">
        <v>-20.45</v>
      </c>
      <c r="FS44" s="165">
        <v>-2.0137</v>
      </c>
      <c r="FT44" s="165">
        <v>0.29139999999999999</v>
      </c>
      <c r="FU44" s="165">
        <v>0.8</v>
      </c>
      <c r="FV44" s="165">
        <v>-0.88</v>
      </c>
      <c r="FW44" s="165">
        <v>-27.097300000000001</v>
      </c>
      <c r="FX44" s="165">
        <v>0</v>
      </c>
      <c r="FY44" s="165">
        <v>2.5539999999999998</v>
      </c>
      <c r="FZ44" s="165">
        <v>-1.4410000000000001</v>
      </c>
      <c r="GA44" s="166"/>
      <c r="GB44" s="165">
        <v>6.38</v>
      </c>
      <c r="GC44" s="165">
        <v>-22.445799999999998</v>
      </c>
      <c r="GD44" s="165">
        <v>-12.454700000000001</v>
      </c>
      <c r="GE44" s="165">
        <v>-2.92</v>
      </c>
      <c r="GF44" s="165">
        <v>28.607700000000001</v>
      </c>
      <c r="GG44" s="166"/>
      <c r="GH44" s="165">
        <v>21.367599999999999</v>
      </c>
      <c r="GI44" s="165">
        <v>-4.6441999999999997</v>
      </c>
      <c r="GJ44" s="165">
        <v>-4.8906000000000001</v>
      </c>
      <c r="GK44" s="165">
        <v>3.0880999999999998</v>
      </c>
      <c r="GL44" s="166"/>
      <c r="GM44" s="166"/>
      <c r="GN44" s="165">
        <v>-11.017799999999999</v>
      </c>
      <c r="GO44" s="165">
        <v>-22.6051</v>
      </c>
      <c r="GP44" s="165">
        <v>1.5333000000000001</v>
      </c>
      <c r="GQ44" s="165">
        <v>-18.547599999999999</v>
      </c>
      <c r="GR44" s="165">
        <v>5.9485999999999999</v>
      </c>
      <c r="GS44" s="165">
        <v>5.3326000000000002</v>
      </c>
      <c r="GT44" s="165">
        <v>132.92699999999999</v>
      </c>
      <c r="GU44" s="165">
        <v>-6.4478</v>
      </c>
      <c r="GV44" s="165">
        <v>-10.8125</v>
      </c>
      <c r="GW44" s="165">
        <v>-1.7969999999999999</v>
      </c>
      <c r="GX44" s="165">
        <v>2.9902000000000002</v>
      </c>
      <c r="GY44" s="165">
        <v>7.8536000000000001</v>
      </c>
      <c r="GZ44" s="165">
        <v>8.0695999999999994</v>
      </c>
      <c r="HA44" s="165">
        <v>2</v>
      </c>
      <c r="HB44" s="165">
        <v>-8.1807999999999996</v>
      </c>
      <c r="HC44" s="165">
        <v>-5.2483000000000004</v>
      </c>
      <c r="HD44" s="165">
        <v>2.1</v>
      </c>
      <c r="HE44" s="165">
        <v>-6.2911000000000001</v>
      </c>
      <c r="HF44" s="165">
        <v>17.650500000000001</v>
      </c>
      <c r="HG44" s="165">
        <v>38.198900000000002</v>
      </c>
      <c r="HH44" s="165">
        <v>116.5731</v>
      </c>
      <c r="HI44" s="165">
        <v>-3.9207999999999998</v>
      </c>
      <c r="HJ44" s="165">
        <v>47.628900000000002</v>
      </c>
      <c r="HK44" s="165">
        <v>-10.574999999999999</v>
      </c>
      <c r="HL44" s="165">
        <v>-11.837</v>
      </c>
      <c r="HM44" s="165">
        <v>0</v>
      </c>
      <c r="HN44" s="165">
        <v>-11.7441</v>
      </c>
      <c r="HO44" s="166"/>
      <c r="HP44" s="166"/>
      <c r="HQ44" s="165">
        <v>-1.5257000000000001</v>
      </c>
      <c r="HR44" s="165">
        <v>-1.2676000000000001</v>
      </c>
      <c r="HS44" s="165">
        <v>-12.205</v>
      </c>
      <c r="HT44" s="165">
        <v>-12.115600000000001</v>
      </c>
      <c r="HU44" s="165">
        <v>14.85</v>
      </c>
      <c r="HV44" s="165">
        <v>15.58</v>
      </c>
      <c r="HW44" s="165">
        <v>-25.1</v>
      </c>
      <c r="HX44" s="165">
        <v>-25.6</v>
      </c>
      <c r="HY44" s="165">
        <v>0.82669999999999999</v>
      </c>
      <c r="HZ44" s="165">
        <v>-4.8</v>
      </c>
      <c r="IA44" s="165">
        <v>66.335999999999999</v>
      </c>
      <c r="IB44" s="165">
        <v>21.7317</v>
      </c>
      <c r="IC44" s="165">
        <v>21.614999999999998</v>
      </c>
      <c r="ID44" s="165">
        <v>-16</v>
      </c>
      <c r="IE44" s="165">
        <v>-32.9</v>
      </c>
      <c r="IF44" s="165">
        <v>-13.6</v>
      </c>
      <c r="IG44" s="165">
        <v>-14.3</v>
      </c>
      <c r="IH44" s="166"/>
      <c r="II44" s="166"/>
      <c r="IJ44" s="165">
        <v>-154.1131</v>
      </c>
      <c r="IK44" s="165">
        <v>-21.1204</v>
      </c>
      <c r="IL44" s="165">
        <v>-219.0771</v>
      </c>
      <c r="IM44" s="165">
        <v>-2.6168</v>
      </c>
      <c r="IN44" s="166"/>
      <c r="IO44" s="165">
        <v>106.128</v>
      </c>
      <c r="IP44" s="165">
        <v>55.920999999999999</v>
      </c>
      <c r="IQ44" s="165">
        <v>99.362300000000005</v>
      </c>
      <c r="IR44" s="165">
        <v>152.1448</v>
      </c>
      <c r="IS44" s="165">
        <v>44.830399999999997</v>
      </c>
      <c r="IT44" s="165">
        <v>28.523</v>
      </c>
      <c r="IU44" s="165">
        <v>27.709199999999999</v>
      </c>
      <c r="IV44" s="165">
        <v>10.821</v>
      </c>
      <c r="IW44" s="165">
        <v>174.44149999999999</v>
      </c>
      <c r="IX44" s="165">
        <v>-249.6927</v>
      </c>
      <c r="IY44" s="165">
        <v>75.035200000000003</v>
      </c>
      <c r="IZ44" s="165">
        <v>-60.1554</v>
      </c>
      <c r="JA44" s="165">
        <v>-1.0535000000000001</v>
      </c>
      <c r="JB44" s="165">
        <v>5.2640000000000002</v>
      </c>
      <c r="JC44" s="165">
        <v>-9.92</v>
      </c>
      <c r="JD44" s="165">
        <v>-0.62</v>
      </c>
      <c r="JE44" s="165">
        <v>-0.63</v>
      </c>
      <c r="JF44" s="165">
        <v>4.8</v>
      </c>
      <c r="JG44" s="165">
        <v>-0.32</v>
      </c>
      <c r="JH44" s="165">
        <v>-4.7293000000000003</v>
      </c>
      <c r="JI44" s="165">
        <v>-5.4764999999999997</v>
      </c>
      <c r="JJ44" s="165">
        <v>5.0705999999999998</v>
      </c>
      <c r="JK44" s="165">
        <v>2.2568000000000001</v>
      </c>
      <c r="JL44" s="165">
        <v>8.4</v>
      </c>
      <c r="JM44" s="165">
        <v>-0.83499999999999996</v>
      </c>
      <c r="JN44" s="165">
        <v>-0.32400000000000001</v>
      </c>
      <c r="JO44" s="165">
        <v>2.4399000000000002</v>
      </c>
      <c r="JP44" s="165">
        <v>2.8355000000000001</v>
      </c>
      <c r="JQ44" s="165">
        <v>4.3864999999999998</v>
      </c>
      <c r="JR44" s="165">
        <v>3.9872999999999998</v>
      </c>
      <c r="JS44" s="165">
        <v>4.0069999999999997</v>
      </c>
      <c r="JT44" s="166"/>
      <c r="JU44" s="165">
        <v>17.5</v>
      </c>
      <c r="JV44" s="165">
        <v>4.1868999999999996</v>
      </c>
      <c r="JW44" s="165">
        <v>0.86</v>
      </c>
      <c r="JX44" s="166"/>
      <c r="JY44" s="166"/>
      <c r="JZ44" s="165">
        <v>-18.563500000000001</v>
      </c>
      <c r="KA44" s="165">
        <v>-18.317599999999999</v>
      </c>
      <c r="KB44" s="165">
        <v>0</v>
      </c>
      <c r="KC44" s="165">
        <v>11.299899999999999</v>
      </c>
      <c r="KD44" s="165">
        <v>-10.7492</v>
      </c>
      <c r="KE44" s="166"/>
      <c r="KF44" s="165">
        <v>-10.6</v>
      </c>
      <c r="KG44" s="165">
        <v>-6.1</v>
      </c>
      <c r="KH44" s="165">
        <v>65.744799999999998</v>
      </c>
      <c r="KI44" s="165">
        <v>-142.38730000000001</v>
      </c>
    </row>
    <row r="45" spans="1:295" ht="18" customHeight="1" x14ac:dyDescent="0.3">
      <c r="A45" s="161" t="s">
        <v>77</v>
      </c>
      <c r="B45" s="161" t="s">
        <v>862</v>
      </c>
      <c r="C45" s="165">
        <v>0</v>
      </c>
      <c r="D45" s="166"/>
      <c r="E45" s="165">
        <v>-9.3515999999999995</v>
      </c>
      <c r="F45" s="165">
        <v>3.8672</v>
      </c>
      <c r="G45" s="165">
        <v>11.824400000000001</v>
      </c>
      <c r="H45" s="166"/>
      <c r="I45" s="165">
        <v>20.729099999999999</v>
      </c>
      <c r="J45" s="166"/>
      <c r="K45" s="165">
        <v>18.820799999999998</v>
      </c>
      <c r="L45" s="165">
        <v>7.7977999999999996</v>
      </c>
      <c r="M45" s="166"/>
      <c r="N45" s="165">
        <v>-22.2</v>
      </c>
      <c r="O45" s="165">
        <v>-26.4</v>
      </c>
      <c r="P45" s="165">
        <v>2.2000000000000002</v>
      </c>
      <c r="Q45" s="165">
        <v>1.6559999999999999</v>
      </c>
      <c r="R45" s="165">
        <v>-15.4</v>
      </c>
      <c r="S45" s="165">
        <v>-1.7133</v>
      </c>
      <c r="T45" s="165">
        <v>-6.5723000000000003</v>
      </c>
      <c r="U45" s="165">
        <v>6.3513999999999999</v>
      </c>
      <c r="V45" s="165">
        <v>6.2869000000000002</v>
      </c>
      <c r="W45" s="165">
        <v>11.1</v>
      </c>
      <c r="X45" s="165">
        <v>1.1625000000000001</v>
      </c>
      <c r="Y45" s="165">
        <v>0.23169999999999999</v>
      </c>
      <c r="Z45" s="165">
        <v>2.3327</v>
      </c>
      <c r="AA45" s="166"/>
      <c r="AB45" s="165">
        <v>-0.73399999999999999</v>
      </c>
      <c r="AC45" s="165">
        <v>-0.61299999999999999</v>
      </c>
      <c r="AD45" s="165">
        <v>-0.60199999999999998</v>
      </c>
      <c r="AE45" s="165">
        <v>4.29</v>
      </c>
      <c r="AF45" s="165">
        <v>2.2200000000000002</v>
      </c>
      <c r="AG45" s="165">
        <v>-8.8000000000000007</v>
      </c>
      <c r="AH45" s="165">
        <v>-0.82199999999999995</v>
      </c>
      <c r="AI45" s="165">
        <v>0.27900000000000003</v>
      </c>
      <c r="AJ45" s="166"/>
      <c r="AK45" s="165">
        <v>-14.28</v>
      </c>
      <c r="AL45" s="166"/>
      <c r="AM45" s="165">
        <v>-11.31</v>
      </c>
      <c r="AN45" s="165">
        <v>-11.36</v>
      </c>
      <c r="AO45" s="165">
        <v>4.2226999999999997</v>
      </c>
      <c r="AP45" s="165">
        <v>3.5897000000000001</v>
      </c>
      <c r="AQ45" s="165">
        <v>22.288900000000002</v>
      </c>
      <c r="AR45" s="165">
        <v>23.679300000000001</v>
      </c>
      <c r="AS45" s="165">
        <v>-13.4391</v>
      </c>
      <c r="AT45" s="165">
        <v>-10.8507</v>
      </c>
      <c r="AU45" s="165">
        <v>-10.2554</v>
      </c>
      <c r="AV45" s="165">
        <v>1.1327</v>
      </c>
      <c r="AW45" s="165">
        <v>1.2150000000000001</v>
      </c>
      <c r="AX45" s="165">
        <v>-15.6732</v>
      </c>
      <c r="AY45" s="165">
        <v>-12.994</v>
      </c>
      <c r="AZ45" s="165">
        <v>16.621099999999998</v>
      </c>
      <c r="BA45" s="165">
        <v>17.696899999999999</v>
      </c>
      <c r="BB45" s="165">
        <v>19.185099999999998</v>
      </c>
      <c r="BC45" s="165">
        <v>6.4329999999999998</v>
      </c>
      <c r="BD45" s="165">
        <v>-5.3</v>
      </c>
      <c r="BE45" s="165">
        <v>-5.3</v>
      </c>
      <c r="BF45" s="165">
        <v>-22.538499999999999</v>
      </c>
      <c r="BG45" s="165">
        <v>-22.5931</v>
      </c>
      <c r="BH45" s="165">
        <v>-2.4708999999999999</v>
      </c>
      <c r="BI45" s="166"/>
      <c r="BJ45" s="165">
        <v>4.9470000000000001</v>
      </c>
      <c r="BK45" s="165">
        <v>3.0583</v>
      </c>
      <c r="BL45" s="165">
        <v>1.6351</v>
      </c>
      <c r="BM45" s="165">
        <v>1.1291</v>
      </c>
      <c r="BN45" s="165">
        <v>-90.365300000000005</v>
      </c>
      <c r="BO45" s="165">
        <v>75.869</v>
      </c>
      <c r="BP45" s="165">
        <v>75.930000000000007</v>
      </c>
      <c r="BQ45" s="165">
        <v>-29.048999999999999</v>
      </c>
      <c r="BR45" s="165">
        <v>-77.041300000000007</v>
      </c>
      <c r="BS45" s="166"/>
      <c r="BT45" s="166"/>
      <c r="BU45" s="166"/>
      <c r="BV45" s="165">
        <v>18.4023</v>
      </c>
      <c r="BW45" s="165">
        <v>8.76</v>
      </c>
      <c r="BX45" s="165">
        <v>8.42</v>
      </c>
      <c r="BY45" s="165">
        <v>-8.6</v>
      </c>
      <c r="BZ45" s="165">
        <v>-1.33</v>
      </c>
      <c r="CA45" s="165">
        <v>-24.777899999999999</v>
      </c>
      <c r="CB45" s="165">
        <v>-24.1081</v>
      </c>
      <c r="CC45" s="165">
        <v>31.6601</v>
      </c>
      <c r="CD45" s="165">
        <v>30.593</v>
      </c>
      <c r="CE45" s="165">
        <v>14.770200000000001</v>
      </c>
      <c r="CF45" s="165">
        <v>-13.8348</v>
      </c>
      <c r="CG45" s="165">
        <v>-13.9885</v>
      </c>
      <c r="CH45" s="165">
        <v>4.7404000000000002</v>
      </c>
      <c r="CI45" s="166"/>
      <c r="CJ45" s="166"/>
      <c r="CK45" s="166"/>
      <c r="CL45" s="165">
        <v>-8.6</v>
      </c>
      <c r="CM45" s="165">
        <v>-9.3000000000000007</v>
      </c>
      <c r="CN45" s="165">
        <v>-2.94</v>
      </c>
      <c r="CO45" s="165">
        <v>19.171099999999999</v>
      </c>
      <c r="CP45" s="165">
        <v>19.519600000000001</v>
      </c>
      <c r="CQ45" s="165">
        <v>17.5228</v>
      </c>
      <c r="CR45" s="165">
        <v>63.772399999999998</v>
      </c>
      <c r="CS45" s="165">
        <v>64.197100000000006</v>
      </c>
      <c r="CT45" s="165">
        <v>-26.566700000000001</v>
      </c>
      <c r="CU45" s="165">
        <v>-45.360700000000001</v>
      </c>
      <c r="CV45" s="165">
        <v>-25.718499999999999</v>
      </c>
      <c r="CW45" s="165">
        <v>2.5872000000000002</v>
      </c>
      <c r="CX45" s="165">
        <v>32.03</v>
      </c>
      <c r="CY45" s="165">
        <v>12.66</v>
      </c>
      <c r="CZ45" s="165">
        <v>12.817399999999999</v>
      </c>
      <c r="DA45" s="165">
        <v>11.5265</v>
      </c>
      <c r="DB45" s="165">
        <v>-12.77</v>
      </c>
      <c r="DC45" s="165">
        <v>0.89729999999999999</v>
      </c>
      <c r="DD45" s="166"/>
      <c r="DE45" s="166"/>
      <c r="DF45" s="165">
        <v>9.5679999999999996</v>
      </c>
      <c r="DG45" s="165">
        <v>1.5041</v>
      </c>
      <c r="DH45" s="165">
        <v>-6.6360000000000001</v>
      </c>
      <c r="DI45" s="165">
        <v>-38.200000000000003</v>
      </c>
      <c r="DJ45" s="165">
        <v>-37.5</v>
      </c>
      <c r="DK45" s="165">
        <v>-1.0779000000000001</v>
      </c>
      <c r="DL45" s="165">
        <v>6.5510999999999999</v>
      </c>
      <c r="DM45" s="165">
        <v>15.1456</v>
      </c>
      <c r="DN45" s="165">
        <v>16.704999999999998</v>
      </c>
      <c r="DO45" s="165">
        <v>7.33</v>
      </c>
      <c r="DP45" s="165">
        <v>-4.1900000000000004</v>
      </c>
      <c r="DQ45" s="165">
        <v>7.8739999999999997</v>
      </c>
      <c r="DR45" s="165">
        <v>-9.4055</v>
      </c>
      <c r="DS45" s="165">
        <v>1.2</v>
      </c>
      <c r="DT45" s="165">
        <v>1.21</v>
      </c>
      <c r="DU45" s="165">
        <v>7.67</v>
      </c>
      <c r="DV45" s="165">
        <v>13.81</v>
      </c>
      <c r="DW45" s="165">
        <v>-9</v>
      </c>
      <c r="DX45" s="165">
        <v>-4.7908999999999997</v>
      </c>
      <c r="DY45" s="165">
        <v>-41.445099999999996</v>
      </c>
      <c r="DZ45" s="166"/>
      <c r="EA45" s="165">
        <v>29.585100000000001</v>
      </c>
      <c r="EB45" s="165">
        <v>9.5684000000000005</v>
      </c>
      <c r="EC45" s="165">
        <v>-0.62860000000000005</v>
      </c>
      <c r="ED45" s="165">
        <v>-0.32090000000000002</v>
      </c>
      <c r="EE45" s="165">
        <v>-19.135000000000002</v>
      </c>
      <c r="EF45" s="165">
        <v>-25.6447</v>
      </c>
      <c r="EG45" s="165">
        <v>-11.637</v>
      </c>
      <c r="EH45" s="165">
        <v>-55.306199999999997</v>
      </c>
      <c r="EI45" s="165">
        <v>-9.1687999999999992</v>
      </c>
      <c r="EJ45" s="166"/>
      <c r="EK45" s="165">
        <v>-8.4039999999999999</v>
      </c>
      <c r="EL45" s="165">
        <v>-7.3265000000000002</v>
      </c>
      <c r="EM45" s="165">
        <v>11.4514</v>
      </c>
      <c r="EN45" s="165">
        <v>-1.6819</v>
      </c>
      <c r="EO45" s="165">
        <v>-1.7219</v>
      </c>
      <c r="EP45" s="165">
        <v>-17.411999999999999</v>
      </c>
      <c r="EQ45" s="166"/>
      <c r="ER45" s="165">
        <v>-21.66</v>
      </c>
      <c r="ES45" s="165">
        <v>5.806</v>
      </c>
      <c r="ET45" s="165">
        <v>0</v>
      </c>
      <c r="EU45" s="165">
        <v>0</v>
      </c>
      <c r="EV45" s="165">
        <v>0.1</v>
      </c>
      <c r="EW45" s="165">
        <v>6.1368</v>
      </c>
      <c r="EX45" s="165">
        <v>-6.2919999999999998</v>
      </c>
      <c r="EY45" s="165">
        <v>-7.9972000000000003</v>
      </c>
      <c r="EZ45" s="165">
        <v>-8.3642000000000003</v>
      </c>
      <c r="FA45" s="165">
        <v>8.2647999999999993</v>
      </c>
      <c r="FB45" s="165">
        <v>8.7293000000000003</v>
      </c>
      <c r="FC45" s="165">
        <v>-21.348199999999999</v>
      </c>
      <c r="FD45" s="165">
        <v>4.758</v>
      </c>
      <c r="FE45" s="166"/>
      <c r="FF45" s="165">
        <v>4.5561999999999996</v>
      </c>
      <c r="FG45" s="165">
        <v>0</v>
      </c>
      <c r="FH45" s="165">
        <v>0</v>
      </c>
      <c r="FI45" s="166"/>
      <c r="FJ45" s="165">
        <v>12.224299999999999</v>
      </c>
      <c r="FK45" s="165">
        <v>12.224299999999999</v>
      </c>
      <c r="FL45" s="165">
        <v>-25.9557</v>
      </c>
      <c r="FM45" s="165">
        <v>21.106300000000001</v>
      </c>
      <c r="FN45" s="166"/>
      <c r="FO45" s="165">
        <v>-8.4024999999999999</v>
      </c>
      <c r="FP45" s="166"/>
      <c r="FQ45" s="165">
        <v>26.676400000000001</v>
      </c>
      <c r="FR45" s="165">
        <v>-21.65</v>
      </c>
      <c r="FS45" s="165">
        <v>-1.0047999999999999</v>
      </c>
      <c r="FT45" s="165">
        <v>0.3024</v>
      </c>
      <c r="FU45" s="165">
        <v>0.32</v>
      </c>
      <c r="FV45" s="165">
        <v>1.68</v>
      </c>
      <c r="FW45" s="165">
        <v>-27.119199999999999</v>
      </c>
      <c r="FX45" s="166"/>
      <c r="FY45" s="165">
        <v>2.7250000000000001</v>
      </c>
      <c r="FZ45" s="165">
        <v>-1.452</v>
      </c>
      <c r="GA45" s="165">
        <v>2.3382000000000001</v>
      </c>
      <c r="GB45" s="165">
        <v>6.2</v>
      </c>
      <c r="GC45" s="165">
        <v>-18.241</v>
      </c>
      <c r="GD45" s="165">
        <v>-10.2719</v>
      </c>
      <c r="GE45" s="165">
        <v>-3.28</v>
      </c>
      <c r="GF45" s="165">
        <v>28.428699999999999</v>
      </c>
      <c r="GG45" s="166"/>
      <c r="GH45" s="165">
        <v>21.9679</v>
      </c>
      <c r="GI45" s="165">
        <v>-5.1158999999999999</v>
      </c>
      <c r="GJ45" s="165">
        <v>-5.3574000000000002</v>
      </c>
      <c r="GK45" s="165">
        <v>3.6305999999999998</v>
      </c>
      <c r="GL45" s="166"/>
      <c r="GM45" s="166"/>
      <c r="GN45" s="165">
        <v>-11.236499999999999</v>
      </c>
      <c r="GO45" s="165">
        <v>-19.385000000000002</v>
      </c>
      <c r="GP45" s="165">
        <v>0.6169</v>
      </c>
      <c r="GQ45" s="165">
        <v>-17.3827</v>
      </c>
      <c r="GR45" s="165">
        <v>4.2274000000000003</v>
      </c>
      <c r="GS45" s="165">
        <v>4.2099000000000002</v>
      </c>
      <c r="GT45" s="165">
        <v>134.5162</v>
      </c>
      <c r="GU45" s="165">
        <v>-4.9874999999999998</v>
      </c>
      <c r="GV45" s="165">
        <v>-11.020899999999999</v>
      </c>
      <c r="GW45" s="165">
        <v>-2.4765999999999999</v>
      </c>
      <c r="GX45" s="165">
        <v>3.6053999999999999</v>
      </c>
      <c r="GY45" s="165">
        <v>8.0000999999999998</v>
      </c>
      <c r="GZ45" s="165">
        <v>8.2524999999999995</v>
      </c>
      <c r="HA45" s="165">
        <v>3.1246999999999998</v>
      </c>
      <c r="HB45" s="165">
        <v>-7.1086</v>
      </c>
      <c r="HC45" s="165">
        <v>-5.4424999999999999</v>
      </c>
      <c r="HD45" s="165">
        <v>7.12</v>
      </c>
      <c r="HE45" s="165">
        <v>-11.8195</v>
      </c>
      <c r="HF45" s="165">
        <v>6.0084999999999997</v>
      </c>
      <c r="HG45" s="165">
        <v>49.804400000000001</v>
      </c>
      <c r="HH45" s="165">
        <v>109.6609</v>
      </c>
      <c r="HI45" s="165">
        <v>-1.7083999999999999</v>
      </c>
      <c r="HJ45" s="165">
        <v>47.919899999999998</v>
      </c>
      <c r="HK45" s="165">
        <v>-10.529</v>
      </c>
      <c r="HL45" s="165">
        <v>-12.579499999999999</v>
      </c>
      <c r="HM45" s="165">
        <v>0</v>
      </c>
      <c r="HN45" s="165">
        <v>-11.5215</v>
      </c>
      <c r="HO45" s="165">
        <v>27.138500000000001</v>
      </c>
      <c r="HP45" s="165">
        <v>26.944700000000001</v>
      </c>
      <c r="HQ45" s="165">
        <v>1.7426999999999999</v>
      </c>
      <c r="HR45" s="165">
        <v>1.9954000000000001</v>
      </c>
      <c r="HS45" s="165">
        <v>-11.828200000000001</v>
      </c>
      <c r="HT45" s="165">
        <v>-11.645899999999999</v>
      </c>
      <c r="HU45" s="165">
        <v>13.85</v>
      </c>
      <c r="HV45" s="165">
        <v>14.62</v>
      </c>
      <c r="HW45" s="165">
        <v>-24.3</v>
      </c>
      <c r="HX45" s="165">
        <v>-24.9</v>
      </c>
      <c r="HY45" s="165">
        <v>0.49349999999999999</v>
      </c>
      <c r="HZ45" s="165">
        <v>-5.2</v>
      </c>
      <c r="IA45" s="165">
        <v>72.237799999999993</v>
      </c>
      <c r="IB45" s="165">
        <v>20.043800000000001</v>
      </c>
      <c r="IC45" s="165">
        <v>20.552099999999999</v>
      </c>
      <c r="ID45" s="165">
        <v>-15.2</v>
      </c>
      <c r="IE45" s="165">
        <v>-33.6</v>
      </c>
      <c r="IF45" s="165">
        <v>-17.399999999999999</v>
      </c>
      <c r="IG45" s="165">
        <v>-17.899999999999999</v>
      </c>
      <c r="IH45" s="166"/>
      <c r="II45" s="165">
        <v>-16.944800000000001</v>
      </c>
      <c r="IJ45" s="165">
        <v>-141.77010000000001</v>
      </c>
      <c r="IK45" s="165">
        <v>-11.803000000000001</v>
      </c>
      <c r="IL45" s="165">
        <v>-222.58330000000001</v>
      </c>
      <c r="IM45" s="165">
        <v>-5.4656000000000002</v>
      </c>
      <c r="IN45" s="166"/>
      <c r="IO45" s="165">
        <v>109.8442</v>
      </c>
      <c r="IP45" s="165">
        <v>51.713000000000001</v>
      </c>
      <c r="IQ45" s="165">
        <v>82.258600000000001</v>
      </c>
      <c r="IR45" s="165">
        <v>145.78540000000001</v>
      </c>
      <c r="IS45" s="165">
        <v>48.480899999999998</v>
      </c>
      <c r="IT45" s="165">
        <v>29.290600000000001</v>
      </c>
      <c r="IU45" s="165">
        <v>27.7759</v>
      </c>
      <c r="IV45" s="165">
        <v>21.693300000000001</v>
      </c>
      <c r="IW45" s="165">
        <v>176.51070000000001</v>
      </c>
      <c r="IX45" s="165">
        <v>-240.13560000000001</v>
      </c>
      <c r="IY45" s="165">
        <v>79.986400000000003</v>
      </c>
      <c r="IZ45" s="165">
        <v>-65.8125</v>
      </c>
      <c r="JA45" s="165">
        <v>-1.8493999999999999</v>
      </c>
      <c r="JB45" s="165">
        <v>-0.51800000000000002</v>
      </c>
      <c r="JC45" s="165">
        <v>-9.52</v>
      </c>
      <c r="JD45" s="165">
        <v>-0.67600000000000005</v>
      </c>
      <c r="JE45" s="165">
        <v>-0.68400000000000005</v>
      </c>
      <c r="JF45" s="165">
        <v>4.4000000000000004</v>
      </c>
      <c r="JG45" s="165">
        <v>-0.4</v>
      </c>
      <c r="JH45" s="165">
        <v>-4.1872999999999996</v>
      </c>
      <c r="JI45" s="165">
        <v>-5.3879999999999999</v>
      </c>
      <c r="JJ45" s="165">
        <v>5.0979999999999999</v>
      </c>
      <c r="JK45" s="165">
        <v>2.2568000000000001</v>
      </c>
      <c r="JL45" s="165">
        <v>8.6</v>
      </c>
      <c r="JM45" s="165">
        <v>-1.768</v>
      </c>
      <c r="JN45" s="165">
        <v>-0.36699999999999999</v>
      </c>
      <c r="JO45" s="165">
        <v>0</v>
      </c>
      <c r="JP45" s="165">
        <v>0</v>
      </c>
      <c r="JQ45" s="165">
        <v>3.7347999999999999</v>
      </c>
      <c r="JR45" s="165">
        <v>4.0431999999999997</v>
      </c>
      <c r="JS45" s="165">
        <v>3.4615999999999998</v>
      </c>
      <c r="JT45" s="166"/>
      <c r="JU45" s="165">
        <v>18.5</v>
      </c>
      <c r="JV45" s="165">
        <v>4.7271999999999998</v>
      </c>
      <c r="JW45" s="165">
        <v>0.87</v>
      </c>
      <c r="JX45" s="166"/>
      <c r="JY45" s="165">
        <v>0</v>
      </c>
      <c r="JZ45" s="165">
        <v>-18.039899999999999</v>
      </c>
      <c r="KA45" s="165">
        <v>-17.558299999999999</v>
      </c>
      <c r="KB45" s="165">
        <v>-2.181</v>
      </c>
      <c r="KC45" s="165">
        <v>10.2212</v>
      </c>
      <c r="KD45" s="165">
        <v>-10.6965</v>
      </c>
      <c r="KE45" s="166"/>
      <c r="KF45" s="165">
        <v>-10.9</v>
      </c>
      <c r="KG45" s="165">
        <v>-5.7</v>
      </c>
      <c r="KH45" s="165">
        <v>51.453099999999999</v>
      </c>
      <c r="KI45" s="165">
        <v>-130.2482</v>
      </c>
    </row>
    <row r="46" spans="1:295" ht="18" customHeight="1" x14ac:dyDescent="0.3">
      <c r="A46" s="161" t="s">
        <v>77</v>
      </c>
      <c r="B46" s="161" t="s">
        <v>863</v>
      </c>
      <c r="C46" s="165">
        <v>0</v>
      </c>
      <c r="D46" s="166"/>
      <c r="E46" s="165">
        <v>-10.2844</v>
      </c>
      <c r="F46" s="165">
        <v>3.9973999999999998</v>
      </c>
      <c r="G46" s="165">
        <v>11.377800000000001</v>
      </c>
      <c r="H46" s="166"/>
      <c r="I46" s="165">
        <v>21.980399999999999</v>
      </c>
      <c r="J46" s="166"/>
      <c r="K46" s="165">
        <v>19.319500000000001</v>
      </c>
      <c r="L46" s="165">
        <v>8.0798000000000005</v>
      </c>
      <c r="M46" s="166"/>
      <c r="N46" s="165">
        <v>-22.2</v>
      </c>
      <c r="O46" s="166"/>
      <c r="P46" s="166"/>
      <c r="Q46" s="165">
        <v>0.82799999999999996</v>
      </c>
      <c r="R46" s="165">
        <v>-15.4</v>
      </c>
      <c r="S46" s="165">
        <v>-1.2914000000000001</v>
      </c>
      <c r="T46" s="165">
        <v>-6.8407</v>
      </c>
      <c r="U46" s="165">
        <v>7.5332999999999997</v>
      </c>
      <c r="V46" s="165">
        <v>7.3620000000000001</v>
      </c>
      <c r="W46" s="165">
        <v>12.7432</v>
      </c>
      <c r="X46" s="165">
        <v>0.68730000000000002</v>
      </c>
      <c r="Y46" s="165">
        <v>0.10680000000000001</v>
      </c>
      <c r="Z46" s="165">
        <v>2.4211</v>
      </c>
      <c r="AA46" s="166"/>
      <c r="AB46" s="165">
        <v>-0.86119999999999997</v>
      </c>
      <c r="AC46" s="165">
        <v>-0.31</v>
      </c>
      <c r="AD46" s="165">
        <v>-0.28199999999999997</v>
      </c>
      <c r="AE46" s="165">
        <v>3.6429999999999998</v>
      </c>
      <c r="AF46" s="165">
        <v>0</v>
      </c>
      <c r="AG46" s="165">
        <v>-4.4000000000000004</v>
      </c>
      <c r="AH46" s="165">
        <v>-0.85699999999999998</v>
      </c>
      <c r="AI46" s="165">
        <v>0.26700000000000002</v>
      </c>
      <c r="AJ46" s="166"/>
      <c r="AK46" s="165">
        <v>-11.37</v>
      </c>
      <c r="AL46" s="166"/>
      <c r="AM46" s="165">
        <v>-11.93</v>
      </c>
      <c r="AN46" s="165">
        <v>-12.02</v>
      </c>
      <c r="AO46" s="165">
        <v>4.431</v>
      </c>
      <c r="AP46" s="165">
        <v>3.4914999999999998</v>
      </c>
      <c r="AQ46" s="165">
        <v>21.774000000000001</v>
      </c>
      <c r="AR46" s="165">
        <v>23.229199999999999</v>
      </c>
      <c r="AS46" s="165">
        <v>-15.827500000000001</v>
      </c>
      <c r="AT46" s="165">
        <v>-9.2431999999999999</v>
      </c>
      <c r="AU46" s="165">
        <v>-8.7764000000000006</v>
      </c>
      <c r="AV46" s="165">
        <v>-2.1383000000000001</v>
      </c>
      <c r="AW46" s="165">
        <v>-2.1150000000000002</v>
      </c>
      <c r="AX46" s="165">
        <v>-16.209099999999999</v>
      </c>
      <c r="AY46" s="165">
        <v>-13.395899999999999</v>
      </c>
      <c r="AZ46" s="165">
        <v>13.623699999999999</v>
      </c>
      <c r="BA46" s="165">
        <v>14.3733</v>
      </c>
      <c r="BB46" s="165">
        <v>26.482900000000001</v>
      </c>
      <c r="BC46" s="165">
        <v>3.2172000000000001</v>
      </c>
      <c r="BD46" s="165">
        <v>-3.8</v>
      </c>
      <c r="BE46" s="165">
        <v>-3.7</v>
      </c>
      <c r="BF46" s="165">
        <v>-22.6678</v>
      </c>
      <c r="BG46" s="165">
        <v>-22.892499999999998</v>
      </c>
      <c r="BH46" s="165">
        <v>-2.3754</v>
      </c>
      <c r="BI46" s="166"/>
      <c r="BJ46" s="165">
        <v>5.9580000000000002</v>
      </c>
      <c r="BK46" s="165">
        <v>4.5907</v>
      </c>
      <c r="BL46" s="165">
        <v>2.516</v>
      </c>
      <c r="BM46" s="165">
        <v>1.8161</v>
      </c>
      <c r="BN46" s="165">
        <v>-79.927999999999997</v>
      </c>
      <c r="BO46" s="165">
        <v>80.1721</v>
      </c>
      <c r="BP46" s="165">
        <v>80.141599999999997</v>
      </c>
      <c r="BQ46" s="165">
        <v>-46.674999999999997</v>
      </c>
      <c r="BR46" s="165">
        <v>-70.800200000000004</v>
      </c>
      <c r="BS46" s="166"/>
      <c r="BT46" s="166"/>
      <c r="BU46" s="166"/>
      <c r="BV46" s="165">
        <v>23.5318</v>
      </c>
      <c r="BW46" s="165">
        <v>9.6999999999999993</v>
      </c>
      <c r="BX46" s="165">
        <v>9.7200000000000006</v>
      </c>
      <c r="BY46" s="165">
        <v>-6.61</v>
      </c>
      <c r="BZ46" s="165">
        <v>1.49</v>
      </c>
      <c r="CA46" s="165">
        <v>-21.562899999999999</v>
      </c>
      <c r="CB46" s="165">
        <v>-21.027100000000001</v>
      </c>
      <c r="CC46" s="165">
        <v>29.584800000000001</v>
      </c>
      <c r="CD46" s="165">
        <v>28.003599999999999</v>
      </c>
      <c r="CE46" s="165">
        <v>11.1691</v>
      </c>
      <c r="CF46" s="165">
        <v>-18.923400000000001</v>
      </c>
      <c r="CG46" s="165">
        <v>-18.669499999999999</v>
      </c>
      <c r="CH46" s="165">
        <v>6.3319000000000001</v>
      </c>
      <c r="CI46" s="166"/>
      <c r="CJ46" s="166"/>
      <c r="CK46" s="166"/>
      <c r="CL46" s="165">
        <v>-4.7</v>
      </c>
      <c r="CM46" s="165">
        <v>-5.9</v>
      </c>
      <c r="CN46" s="165">
        <v>-3.09</v>
      </c>
      <c r="CO46" s="165">
        <v>21.481300000000001</v>
      </c>
      <c r="CP46" s="165">
        <v>21.357199999999999</v>
      </c>
      <c r="CQ46" s="165">
        <v>19.677800000000001</v>
      </c>
      <c r="CR46" s="165">
        <v>59.1967</v>
      </c>
      <c r="CS46" s="165">
        <v>59.531799999999997</v>
      </c>
      <c r="CT46" s="165">
        <v>-26.4146</v>
      </c>
      <c r="CU46" s="165">
        <v>-44.8142</v>
      </c>
      <c r="CV46" s="165">
        <v>-23.032800000000002</v>
      </c>
      <c r="CW46" s="165">
        <v>2.5421</v>
      </c>
      <c r="CX46" s="165">
        <v>31.91</v>
      </c>
      <c r="CY46" s="165">
        <v>12.91</v>
      </c>
      <c r="CZ46" s="165">
        <v>11.411099999999999</v>
      </c>
      <c r="DA46" s="165">
        <v>10.257</v>
      </c>
      <c r="DB46" s="165">
        <v>-12.03</v>
      </c>
      <c r="DC46" s="165">
        <v>1.1932</v>
      </c>
      <c r="DD46" s="166"/>
      <c r="DE46" s="166"/>
      <c r="DF46" s="165">
        <v>6.3220999999999998</v>
      </c>
      <c r="DG46" s="165">
        <v>1.5308999999999999</v>
      </c>
      <c r="DH46" s="165">
        <v>-6.1512000000000002</v>
      </c>
      <c r="DI46" s="165">
        <v>-38.4</v>
      </c>
      <c r="DJ46" s="165">
        <v>-39.799999999999997</v>
      </c>
      <c r="DK46" s="165">
        <v>-1.355</v>
      </c>
      <c r="DL46" s="165">
        <v>5.8030999999999997</v>
      </c>
      <c r="DM46" s="165">
        <v>14.514699999999999</v>
      </c>
      <c r="DN46" s="165">
        <v>15.7773</v>
      </c>
      <c r="DO46" s="165">
        <v>6.53</v>
      </c>
      <c r="DP46" s="165">
        <v>-3.75</v>
      </c>
      <c r="DQ46" s="165">
        <v>6.8665000000000003</v>
      </c>
      <c r="DR46" s="165">
        <v>-7.1853999999999996</v>
      </c>
      <c r="DS46" s="165">
        <v>2.2599999999999998</v>
      </c>
      <c r="DT46" s="165">
        <v>2.2599999999999998</v>
      </c>
      <c r="DU46" s="165">
        <v>4.09</v>
      </c>
      <c r="DV46" s="165">
        <v>13.26</v>
      </c>
      <c r="DW46" s="165">
        <v>-7.3635999999999999</v>
      </c>
      <c r="DX46" s="165">
        <v>-3.6181999999999999</v>
      </c>
      <c r="DY46" s="165">
        <v>-38.893700000000003</v>
      </c>
      <c r="DZ46" s="166"/>
      <c r="EA46" s="165">
        <v>27.628299999999999</v>
      </c>
      <c r="EB46" s="165">
        <v>10.0212</v>
      </c>
      <c r="EC46" s="165">
        <v>-0.2137</v>
      </c>
      <c r="ED46" s="165">
        <v>-2.5600000000000001E-2</v>
      </c>
      <c r="EE46" s="165">
        <v>-18.8385</v>
      </c>
      <c r="EF46" s="165">
        <v>-25.934000000000001</v>
      </c>
      <c r="EG46" s="165">
        <v>-11.952999999999999</v>
      </c>
      <c r="EH46" s="165">
        <v>-34.814799999999998</v>
      </c>
      <c r="EI46" s="165">
        <v>-18.961300000000001</v>
      </c>
      <c r="EJ46" s="166"/>
      <c r="EK46" s="165">
        <v>-8.3644999999999996</v>
      </c>
      <c r="EL46" s="165">
        <v>-7.4450000000000003</v>
      </c>
      <c r="EM46" s="165">
        <v>8.5592000000000006</v>
      </c>
      <c r="EN46" s="165">
        <v>-0.58730000000000004</v>
      </c>
      <c r="EO46" s="165">
        <v>-0.8992</v>
      </c>
      <c r="EP46" s="165">
        <v>-17.411999999999999</v>
      </c>
      <c r="EQ46" s="166"/>
      <c r="ER46" s="165">
        <v>-18.401199999999999</v>
      </c>
      <c r="ES46" s="165">
        <v>3.8687</v>
      </c>
      <c r="ET46" s="166"/>
      <c r="EU46" s="166"/>
      <c r="EV46" s="165">
        <v>0</v>
      </c>
      <c r="EW46" s="165">
        <v>6.0506000000000002</v>
      </c>
      <c r="EX46" s="165">
        <v>-3.5834999999999999</v>
      </c>
      <c r="EY46" s="165">
        <v>-7.6775000000000002</v>
      </c>
      <c r="EZ46" s="165">
        <v>-7.9745999999999997</v>
      </c>
      <c r="FA46" s="165">
        <v>8.0627999999999993</v>
      </c>
      <c r="FB46" s="165">
        <v>7.8490000000000002</v>
      </c>
      <c r="FC46" s="165">
        <v>-18.418399999999998</v>
      </c>
      <c r="FD46" s="165">
        <v>4.6265000000000001</v>
      </c>
      <c r="FE46" s="166"/>
      <c r="FF46" s="165">
        <v>4.4598000000000004</v>
      </c>
      <c r="FG46" s="165">
        <v>0</v>
      </c>
      <c r="FH46" s="165">
        <v>0</v>
      </c>
      <c r="FI46" s="165">
        <v>0</v>
      </c>
      <c r="FJ46" s="165">
        <v>9.8798999999999992</v>
      </c>
      <c r="FK46" s="165">
        <v>9.5449999999999999</v>
      </c>
      <c r="FL46" s="165">
        <v>-25.7883</v>
      </c>
      <c r="FM46" s="165">
        <v>17.642700000000001</v>
      </c>
      <c r="FN46" s="166"/>
      <c r="FO46" s="165">
        <v>-4.1578999999999997</v>
      </c>
      <c r="FP46" s="165">
        <v>9.3987999999999996</v>
      </c>
      <c r="FQ46" s="165">
        <v>30.0749</v>
      </c>
      <c r="FR46" s="165">
        <v>-19.649999999999999</v>
      </c>
      <c r="FS46" s="165">
        <v>1.3299999999999999E-2</v>
      </c>
      <c r="FT46" s="165">
        <v>0.31519999999999998</v>
      </c>
      <c r="FU46" s="165">
        <v>-0.13</v>
      </c>
      <c r="FV46" s="165">
        <v>0.56999999999999995</v>
      </c>
      <c r="FW46" s="165">
        <v>-29.179200000000002</v>
      </c>
      <c r="FX46" s="166"/>
      <c r="FY46" s="165">
        <v>2.6269999999999998</v>
      </c>
      <c r="FZ46" s="165">
        <v>-1.5549999999999999</v>
      </c>
      <c r="GA46" s="166"/>
      <c r="GB46" s="165">
        <v>4.42</v>
      </c>
      <c r="GC46" s="165">
        <v>-22.675799999999999</v>
      </c>
      <c r="GD46" s="165">
        <v>-13.601000000000001</v>
      </c>
      <c r="GE46" s="165">
        <v>-3.29</v>
      </c>
      <c r="GF46" s="165">
        <v>25.7941</v>
      </c>
      <c r="GG46" s="166"/>
      <c r="GH46" s="165">
        <v>22.2561</v>
      </c>
      <c r="GI46" s="165">
        <v>-5.7965999999999998</v>
      </c>
      <c r="GJ46" s="165">
        <v>-6.1384999999999996</v>
      </c>
      <c r="GK46" s="165">
        <v>3.8206000000000002</v>
      </c>
      <c r="GL46" s="165">
        <v>4.4299999999999999E-2</v>
      </c>
      <c r="GM46" s="166"/>
      <c r="GN46" s="166"/>
      <c r="GO46" s="165">
        <v>-14.235300000000001</v>
      </c>
      <c r="GP46" s="165">
        <v>0.21079999999999999</v>
      </c>
      <c r="GQ46" s="165">
        <v>-16.524000000000001</v>
      </c>
      <c r="GR46" s="165">
        <v>4.3105000000000002</v>
      </c>
      <c r="GS46" s="165">
        <v>5.2796000000000003</v>
      </c>
      <c r="GT46" s="165">
        <v>154.6095</v>
      </c>
      <c r="GU46" s="165">
        <v>-4.3289999999999997</v>
      </c>
      <c r="GV46" s="165">
        <v>-10.244899999999999</v>
      </c>
      <c r="GW46" s="165">
        <v>-2.9771999999999998</v>
      </c>
      <c r="GX46" s="165">
        <v>2.6311</v>
      </c>
      <c r="GY46" s="165">
        <v>8.1319999999999997</v>
      </c>
      <c r="GZ46" s="165">
        <v>8.2763000000000009</v>
      </c>
      <c r="HA46" s="165">
        <v>2.6876000000000002</v>
      </c>
      <c r="HB46" s="165">
        <v>-8.1263000000000005</v>
      </c>
      <c r="HC46" s="165">
        <v>-5.9324000000000003</v>
      </c>
      <c r="HD46" s="165">
        <v>7.96</v>
      </c>
      <c r="HE46" s="165">
        <v>-4.8814000000000002</v>
      </c>
      <c r="HF46" s="165">
        <v>26.465699999999998</v>
      </c>
      <c r="HG46" s="165">
        <v>51.213299999999997</v>
      </c>
      <c r="HH46" s="165">
        <v>93.229100000000003</v>
      </c>
      <c r="HI46" s="165">
        <v>-3.9005000000000001</v>
      </c>
      <c r="HJ46" s="165">
        <v>48.270099999999999</v>
      </c>
      <c r="HK46" s="165">
        <v>-9.9014000000000006</v>
      </c>
      <c r="HL46" s="165">
        <v>-12.0723</v>
      </c>
      <c r="HM46" s="165">
        <v>0</v>
      </c>
      <c r="HN46" s="165">
        <v>-11.0603</v>
      </c>
      <c r="HO46" s="166"/>
      <c r="HP46" s="166"/>
      <c r="HQ46" s="165">
        <v>0.24859999999999999</v>
      </c>
      <c r="HR46" s="165">
        <v>0.79239999999999999</v>
      </c>
      <c r="HS46" s="165">
        <v>-15.445499999999999</v>
      </c>
      <c r="HT46" s="165">
        <v>-15.115</v>
      </c>
      <c r="HU46" s="165">
        <v>12.66</v>
      </c>
      <c r="HV46" s="165">
        <v>13.28</v>
      </c>
      <c r="HW46" s="165">
        <v>-24.9</v>
      </c>
      <c r="HX46" s="165">
        <v>-24.9</v>
      </c>
      <c r="HY46" s="165">
        <v>0.65100000000000002</v>
      </c>
      <c r="HZ46" s="165">
        <v>-4.88</v>
      </c>
      <c r="IA46" s="165">
        <v>69.361400000000003</v>
      </c>
      <c r="IB46" s="165">
        <v>19.7258</v>
      </c>
      <c r="IC46" s="165">
        <v>19.648099999999999</v>
      </c>
      <c r="ID46" s="165">
        <v>-15.7</v>
      </c>
      <c r="IE46" s="165">
        <v>-32.9</v>
      </c>
      <c r="IF46" s="165">
        <v>-15.3</v>
      </c>
      <c r="IG46" s="165">
        <v>-15.8</v>
      </c>
      <c r="IH46" s="165">
        <v>-17.1859</v>
      </c>
      <c r="II46" s="166"/>
      <c r="IJ46" s="165">
        <v>-125.887</v>
      </c>
      <c r="IK46" s="165">
        <v>-17.207999999999998</v>
      </c>
      <c r="IL46" s="165">
        <v>-226.90880000000001</v>
      </c>
      <c r="IM46" s="165">
        <v>-11.1517</v>
      </c>
      <c r="IN46" s="166"/>
      <c r="IO46" s="165">
        <v>109.0718</v>
      </c>
      <c r="IP46" s="165">
        <v>55.170299999999997</v>
      </c>
      <c r="IQ46" s="165">
        <v>82.4101</v>
      </c>
      <c r="IR46" s="165">
        <v>144.7961</v>
      </c>
      <c r="IS46" s="165">
        <v>41.058700000000002</v>
      </c>
      <c r="IT46" s="165">
        <v>33.034399999999998</v>
      </c>
      <c r="IU46" s="165">
        <v>26.786899999999999</v>
      </c>
      <c r="IV46" s="165">
        <v>21.823499999999999</v>
      </c>
      <c r="IW46" s="165">
        <v>173.87180000000001</v>
      </c>
      <c r="IX46" s="165">
        <v>-238.4666</v>
      </c>
      <c r="IY46" s="165">
        <v>74.62</v>
      </c>
      <c r="IZ46" s="165">
        <v>-60.690899999999999</v>
      </c>
      <c r="JA46" s="165">
        <v>-1.4514</v>
      </c>
      <c r="JB46" s="165">
        <v>-4.9400000000000004</v>
      </c>
      <c r="JC46" s="165">
        <v>-10.32</v>
      </c>
      <c r="JD46" s="165">
        <v>-0.98199999999999998</v>
      </c>
      <c r="JE46" s="165">
        <v>-0.98599999999999999</v>
      </c>
      <c r="JF46" s="165">
        <v>5.68</v>
      </c>
      <c r="JG46" s="165">
        <v>-0.8</v>
      </c>
      <c r="JH46" s="165">
        <v>-5.6083999999999996</v>
      </c>
      <c r="JI46" s="165">
        <v>-5.3605</v>
      </c>
      <c r="JJ46" s="165">
        <v>5.0400999999999998</v>
      </c>
      <c r="JK46" s="165">
        <v>2.2568000000000001</v>
      </c>
      <c r="JL46" s="165">
        <v>8.8000000000000007</v>
      </c>
      <c r="JM46" s="165">
        <v>0.34100000000000003</v>
      </c>
      <c r="JN46" s="165">
        <v>0.10299999999999999</v>
      </c>
      <c r="JO46" s="166"/>
      <c r="JP46" s="166"/>
      <c r="JQ46" s="165">
        <v>4.5495999999999999</v>
      </c>
      <c r="JR46" s="165">
        <v>2.8077000000000001</v>
      </c>
      <c r="JS46" s="165">
        <v>3.7044999999999999</v>
      </c>
      <c r="JT46" s="166"/>
      <c r="JU46" s="165">
        <v>17.100000000000001</v>
      </c>
      <c r="JV46" s="165">
        <v>5.8388</v>
      </c>
      <c r="JW46" s="165">
        <v>0.86</v>
      </c>
      <c r="JX46" s="166"/>
      <c r="JY46" s="165">
        <v>0</v>
      </c>
      <c r="JZ46" s="165">
        <v>-17.6296</v>
      </c>
      <c r="KA46" s="165">
        <v>-17.621200000000002</v>
      </c>
      <c r="KB46" s="165">
        <v>-1.3217000000000001</v>
      </c>
      <c r="KC46" s="165">
        <v>10.9183</v>
      </c>
      <c r="KD46" s="165">
        <v>-10.865500000000001</v>
      </c>
      <c r="KE46" s="166"/>
      <c r="KF46" s="165">
        <v>-10.1</v>
      </c>
      <c r="KG46" s="165">
        <v>-6.3</v>
      </c>
      <c r="KH46" s="165">
        <v>55.708399999999997</v>
      </c>
      <c r="KI46" s="165">
        <v>-129.9581</v>
      </c>
    </row>
    <row r="47" spans="1:295" ht="18" customHeight="1" x14ac:dyDescent="0.3">
      <c r="A47" s="161" t="s">
        <v>77</v>
      </c>
      <c r="B47" s="161" t="s">
        <v>864</v>
      </c>
      <c r="C47" s="165">
        <v>0</v>
      </c>
      <c r="D47" s="166"/>
      <c r="E47" s="165">
        <v>-10.368</v>
      </c>
      <c r="F47" s="165">
        <v>3.8292000000000002</v>
      </c>
      <c r="G47" s="165">
        <v>11.535500000000001</v>
      </c>
      <c r="H47" s="166"/>
      <c r="I47" s="165">
        <v>21.567599999999999</v>
      </c>
      <c r="J47" s="166"/>
      <c r="K47" s="165">
        <v>19.3337</v>
      </c>
      <c r="L47" s="165">
        <v>7.9588000000000001</v>
      </c>
      <c r="M47" s="166"/>
      <c r="N47" s="165">
        <v>-22.2</v>
      </c>
      <c r="O47" s="165">
        <v>-28.6</v>
      </c>
      <c r="P47" s="165">
        <v>4.4000000000000004</v>
      </c>
      <c r="Q47" s="165">
        <v>1.6559999999999999</v>
      </c>
      <c r="R47" s="165">
        <v>-17.600000000000001</v>
      </c>
      <c r="S47" s="165">
        <v>-1.1758</v>
      </c>
      <c r="T47" s="165">
        <v>-7.1939000000000002</v>
      </c>
      <c r="U47" s="165">
        <v>7.4484000000000004</v>
      </c>
      <c r="V47" s="165">
        <v>7.3765000000000001</v>
      </c>
      <c r="W47" s="165">
        <v>12.9686</v>
      </c>
      <c r="X47" s="165">
        <v>1.7901</v>
      </c>
      <c r="Y47" s="165">
        <v>-3.5299999999999998E-2</v>
      </c>
      <c r="Z47" s="165">
        <v>2.3414000000000001</v>
      </c>
      <c r="AA47" s="166"/>
      <c r="AB47" s="165">
        <v>-1.2435</v>
      </c>
      <c r="AC47" s="165">
        <v>-0.254</v>
      </c>
      <c r="AD47" s="165">
        <v>-0.23899999999999999</v>
      </c>
      <c r="AE47" s="165">
        <v>3.9980000000000002</v>
      </c>
      <c r="AF47" s="165">
        <v>0</v>
      </c>
      <c r="AG47" s="165">
        <v>-2.2000000000000002</v>
      </c>
      <c r="AH47" s="165">
        <v>-0.876</v>
      </c>
      <c r="AI47" s="165">
        <v>0.28000000000000003</v>
      </c>
      <c r="AJ47" s="166"/>
      <c r="AK47" s="165">
        <v>-11.21</v>
      </c>
      <c r="AL47" s="166"/>
      <c r="AM47" s="165">
        <v>-11.58</v>
      </c>
      <c r="AN47" s="165">
        <v>-11.5</v>
      </c>
      <c r="AO47" s="165">
        <v>6.4272</v>
      </c>
      <c r="AP47" s="165">
        <v>3.4565999999999999</v>
      </c>
      <c r="AQ47" s="165">
        <v>21.697700000000001</v>
      </c>
      <c r="AR47" s="165">
        <v>23.098199999999999</v>
      </c>
      <c r="AS47" s="165">
        <v>-16.7134</v>
      </c>
      <c r="AT47" s="165">
        <v>-8.8413000000000004</v>
      </c>
      <c r="AU47" s="165">
        <v>-8.5801999999999996</v>
      </c>
      <c r="AV47" s="165">
        <v>-2.54</v>
      </c>
      <c r="AW47" s="165">
        <v>-2.6166999999999998</v>
      </c>
      <c r="AX47" s="166"/>
      <c r="AY47" s="165">
        <v>-13.395899999999999</v>
      </c>
      <c r="AZ47" s="165">
        <v>13.5381</v>
      </c>
      <c r="BA47" s="165">
        <v>14.316599999999999</v>
      </c>
      <c r="BB47" s="165">
        <v>27.011299999999999</v>
      </c>
      <c r="BC47" s="165">
        <v>2.3035000000000001</v>
      </c>
      <c r="BD47" s="165">
        <v>-2.6</v>
      </c>
      <c r="BE47" s="165">
        <v>-2.6</v>
      </c>
      <c r="BF47" s="165">
        <v>-22.220199999999998</v>
      </c>
      <c r="BG47" s="165">
        <v>-22.105699999999999</v>
      </c>
      <c r="BH47" s="165">
        <v>-2.4937</v>
      </c>
      <c r="BI47" s="166"/>
      <c r="BJ47" s="165">
        <v>6.2550999999999997</v>
      </c>
      <c r="BK47" s="165">
        <v>4.5793999999999997</v>
      </c>
      <c r="BL47" s="165">
        <v>2.4559000000000002</v>
      </c>
      <c r="BM47" s="165">
        <v>1.7349000000000001</v>
      </c>
      <c r="BN47" s="165">
        <v>-70.894499999999994</v>
      </c>
      <c r="BO47" s="165">
        <v>78.493600000000001</v>
      </c>
      <c r="BP47" s="165">
        <v>78.7072</v>
      </c>
      <c r="BQ47" s="165">
        <v>-43.554099999999998</v>
      </c>
      <c r="BR47" s="165">
        <v>-66.678600000000003</v>
      </c>
      <c r="BS47" s="166"/>
      <c r="BT47" s="166"/>
      <c r="BU47" s="166"/>
      <c r="BV47" s="165">
        <v>22.503900000000002</v>
      </c>
      <c r="BW47" s="165">
        <v>9.5399999999999991</v>
      </c>
      <c r="BX47" s="165">
        <v>9.5299999999999994</v>
      </c>
      <c r="BY47" s="165">
        <v>-7.3</v>
      </c>
      <c r="BZ47" s="165">
        <v>1.03</v>
      </c>
      <c r="CA47" s="165">
        <v>-21.428899999999999</v>
      </c>
      <c r="CB47" s="165">
        <v>-20.8931</v>
      </c>
      <c r="CC47" s="165">
        <v>30.073799999999999</v>
      </c>
      <c r="CD47" s="165">
        <v>28.319400000000002</v>
      </c>
      <c r="CE47" s="165">
        <v>10.544</v>
      </c>
      <c r="CF47" s="165">
        <v>-21.401299999999999</v>
      </c>
      <c r="CG47" s="165">
        <v>-21.474299999999999</v>
      </c>
      <c r="CH47" s="165">
        <v>6.117</v>
      </c>
      <c r="CI47" s="165">
        <v>0</v>
      </c>
      <c r="CJ47" s="166"/>
      <c r="CK47" s="166"/>
      <c r="CL47" s="165">
        <v>-5.4</v>
      </c>
      <c r="CM47" s="165">
        <v>-6.4</v>
      </c>
      <c r="CN47" s="165">
        <v>-2.84</v>
      </c>
      <c r="CO47" s="165">
        <v>19.5962</v>
      </c>
      <c r="CP47" s="165">
        <v>19.458600000000001</v>
      </c>
      <c r="CQ47" s="165">
        <v>18.224499999999999</v>
      </c>
      <c r="CR47" s="165">
        <v>58.167099999999998</v>
      </c>
      <c r="CS47" s="165">
        <v>59.198700000000002</v>
      </c>
      <c r="CT47" s="165">
        <v>-24.938800000000001</v>
      </c>
      <c r="CU47" s="165">
        <v>-44.815899999999999</v>
      </c>
      <c r="CV47" s="165">
        <v>-21.975200000000001</v>
      </c>
      <c r="CW47" s="165">
        <v>2.5505</v>
      </c>
      <c r="CX47" s="165">
        <v>32.15</v>
      </c>
      <c r="CY47" s="165">
        <v>12.61</v>
      </c>
      <c r="CZ47" s="165">
        <v>11.254899999999999</v>
      </c>
      <c r="DA47" s="165">
        <v>10.257</v>
      </c>
      <c r="DB47" s="165">
        <v>-11.8</v>
      </c>
      <c r="DC47" s="165">
        <v>1.1932</v>
      </c>
      <c r="DD47" s="166"/>
      <c r="DE47" s="166"/>
      <c r="DF47" s="165">
        <v>1.4572000000000001</v>
      </c>
      <c r="DG47" s="165">
        <v>1.6102000000000001</v>
      </c>
      <c r="DH47" s="165">
        <v>-5.9509999999999996</v>
      </c>
      <c r="DI47" s="166"/>
      <c r="DJ47" s="165">
        <v>-37.5</v>
      </c>
      <c r="DK47" s="165">
        <v>-1.4758</v>
      </c>
      <c r="DL47" s="165">
        <v>5.2420999999999998</v>
      </c>
      <c r="DM47" s="165">
        <v>15.1456</v>
      </c>
      <c r="DN47" s="165">
        <v>15.0351</v>
      </c>
      <c r="DO47" s="165">
        <v>6.01</v>
      </c>
      <c r="DP47" s="165">
        <v>-3.89</v>
      </c>
      <c r="DQ47" s="165">
        <v>7.13</v>
      </c>
      <c r="DR47" s="165">
        <v>-1.5450999999999999</v>
      </c>
      <c r="DS47" s="165">
        <v>1.31</v>
      </c>
      <c r="DT47" s="165">
        <v>1.33</v>
      </c>
      <c r="DU47" s="165">
        <v>6.69</v>
      </c>
      <c r="DV47" s="165">
        <v>13.34</v>
      </c>
      <c r="DW47" s="165">
        <v>-1.9273</v>
      </c>
      <c r="DX47" s="165">
        <v>-0.54549999999999998</v>
      </c>
      <c r="DY47" s="165">
        <v>-34.051200000000001</v>
      </c>
      <c r="DZ47" s="165">
        <v>-33.154499999999999</v>
      </c>
      <c r="EA47" s="165">
        <v>20.413699999999999</v>
      </c>
      <c r="EB47" s="165">
        <v>3.2707000000000002</v>
      </c>
      <c r="EC47" s="165">
        <v>-6.4207999999999998</v>
      </c>
      <c r="ED47" s="165">
        <v>-6.1277999999999997</v>
      </c>
      <c r="EE47" s="165">
        <v>-18.3216</v>
      </c>
      <c r="EF47" s="165">
        <v>-25.698899999999998</v>
      </c>
      <c r="EG47" s="165">
        <v>-11.898</v>
      </c>
      <c r="EH47" s="165">
        <v>-39.167299999999997</v>
      </c>
      <c r="EI47" s="165">
        <v>-20.835999999999999</v>
      </c>
      <c r="EJ47" s="166"/>
      <c r="EK47" s="165">
        <v>-7.8749000000000002</v>
      </c>
      <c r="EL47" s="165">
        <v>-6.7606999999999999</v>
      </c>
      <c r="EM47" s="165">
        <v>8.6597000000000008</v>
      </c>
      <c r="EN47" s="165">
        <v>0.57750000000000001</v>
      </c>
      <c r="EO47" s="165">
        <v>0.24260000000000001</v>
      </c>
      <c r="EP47" s="165">
        <v>-15.875999999999999</v>
      </c>
      <c r="EQ47" s="166"/>
      <c r="ER47" s="165">
        <v>-18.7699</v>
      </c>
      <c r="ES47" s="165">
        <v>4.1009000000000002</v>
      </c>
      <c r="ET47" s="166"/>
      <c r="EU47" s="166"/>
      <c r="EV47" s="165">
        <v>0</v>
      </c>
      <c r="EW47" s="165">
        <v>6.1848999999999998</v>
      </c>
      <c r="EX47" s="165">
        <v>-1.9366000000000001</v>
      </c>
      <c r="EY47" s="165">
        <v>-7.8330000000000002</v>
      </c>
      <c r="EZ47" s="165">
        <v>-8.0010999999999992</v>
      </c>
      <c r="FA47" s="165">
        <v>8.3454999999999995</v>
      </c>
      <c r="FB47" s="165">
        <v>7.1670999999999996</v>
      </c>
      <c r="FC47" s="165">
        <v>-17.7</v>
      </c>
      <c r="FD47" s="165">
        <v>4.4417</v>
      </c>
      <c r="FE47" s="166"/>
      <c r="FF47" s="165">
        <v>4.3611000000000004</v>
      </c>
      <c r="FG47" s="165">
        <v>0</v>
      </c>
      <c r="FH47" s="165">
        <v>0</v>
      </c>
      <c r="FI47" s="166"/>
      <c r="FJ47" s="165">
        <v>10.0474</v>
      </c>
      <c r="FK47" s="165">
        <v>9.7125000000000004</v>
      </c>
      <c r="FL47" s="165">
        <v>-22.104199999999999</v>
      </c>
      <c r="FM47" s="165">
        <v>14.4526</v>
      </c>
      <c r="FN47" s="165">
        <v>14.513299999999999</v>
      </c>
      <c r="FO47" s="165">
        <v>-2.8725000000000001</v>
      </c>
      <c r="FP47" s="165">
        <v>0</v>
      </c>
      <c r="FQ47" s="165">
        <v>25.514299999999999</v>
      </c>
      <c r="FR47" s="165">
        <v>-22.07</v>
      </c>
      <c r="FS47" s="165">
        <v>0.1012</v>
      </c>
      <c r="FT47" s="165">
        <v>0.31430000000000002</v>
      </c>
      <c r="FU47" s="165">
        <v>-0.36</v>
      </c>
      <c r="FV47" s="165">
        <v>4.22</v>
      </c>
      <c r="FW47" s="165">
        <v>-26.020099999999999</v>
      </c>
      <c r="FX47" s="166"/>
      <c r="FY47" s="165">
        <v>2.5329999999999999</v>
      </c>
      <c r="FZ47" s="165">
        <v>-1.7350000000000001</v>
      </c>
      <c r="GA47" s="166"/>
      <c r="GB47" s="165">
        <v>5.35</v>
      </c>
      <c r="GC47" s="165">
        <v>-22.9847</v>
      </c>
      <c r="GD47" s="165">
        <v>-14.8628</v>
      </c>
      <c r="GE47" s="165">
        <v>-3.46</v>
      </c>
      <c r="GF47" s="165">
        <v>26.891999999999999</v>
      </c>
      <c r="GG47" s="166"/>
      <c r="GH47" s="165">
        <v>22.864699999999999</v>
      </c>
      <c r="GI47" s="165">
        <v>-5.6233000000000004</v>
      </c>
      <c r="GJ47" s="165">
        <v>-5.8871000000000002</v>
      </c>
      <c r="GK47" s="165">
        <v>3.8327</v>
      </c>
      <c r="GL47" s="166"/>
      <c r="GM47" s="166"/>
      <c r="GN47" s="165">
        <v>-10.1881</v>
      </c>
      <c r="GO47" s="165">
        <v>-13.3344</v>
      </c>
      <c r="GP47" s="165">
        <v>0.44040000000000001</v>
      </c>
      <c r="GQ47" s="165">
        <v>-16.691400000000002</v>
      </c>
      <c r="GR47" s="165">
        <v>5.9851000000000001</v>
      </c>
      <c r="GS47" s="165">
        <v>5.3723000000000001</v>
      </c>
      <c r="GT47" s="165">
        <v>155.4271</v>
      </c>
      <c r="GU47" s="165">
        <v>-4.5006000000000004</v>
      </c>
      <c r="GV47" s="165">
        <v>-11.163399999999999</v>
      </c>
      <c r="GW47" s="165">
        <v>-2.9725999999999999</v>
      </c>
      <c r="GX47" s="166"/>
      <c r="GY47" s="165">
        <v>8.0952999999999999</v>
      </c>
      <c r="GZ47" s="165">
        <v>8.3474000000000004</v>
      </c>
      <c r="HA47" s="166"/>
      <c r="HB47" s="165">
        <v>-9.3576999999999995</v>
      </c>
      <c r="HC47" s="165">
        <v>-8.1952999999999996</v>
      </c>
      <c r="HD47" s="165">
        <v>5.45</v>
      </c>
      <c r="HE47" s="165">
        <v>0</v>
      </c>
      <c r="HF47" s="165">
        <v>26.964700000000001</v>
      </c>
      <c r="HG47" s="165">
        <v>48.207000000000001</v>
      </c>
      <c r="HH47" s="165">
        <v>90.882199999999997</v>
      </c>
      <c r="HI47" s="165">
        <v>-6.8041999999999998</v>
      </c>
      <c r="HJ47" s="165">
        <v>44.904000000000003</v>
      </c>
      <c r="HK47" s="165">
        <v>-9.2401</v>
      </c>
      <c r="HL47" s="165">
        <v>-11.0532</v>
      </c>
      <c r="HM47" s="165">
        <v>-9.8653999999999993</v>
      </c>
      <c r="HN47" s="165">
        <v>0</v>
      </c>
      <c r="HO47" s="166"/>
      <c r="HP47" s="166"/>
      <c r="HQ47" s="165">
        <v>0.18809999999999999</v>
      </c>
      <c r="HR47" s="165">
        <v>0.77039999999999997</v>
      </c>
      <c r="HS47" s="165">
        <v>-9.3012999999999995</v>
      </c>
      <c r="HT47" s="165">
        <v>-9.7380999999999993</v>
      </c>
      <c r="HU47" s="165">
        <v>13.49</v>
      </c>
      <c r="HV47" s="165">
        <v>13.52</v>
      </c>
      <c r="HW47" s="165">
        <v>-22.2</v>
      </c>
      <c r="HX47" s="165">
        <v>-23</v>
      </c>
      <c r="HY47" s="165">
        <v>0.63449999999999995</v>
      </c>
      <c r="HZ47" s="165">
        <v>-4.4000000000000004</v>
      </c>
      <c r="IA47" s="165">
        <v>68.235299999999995</v>
      </c>
      <c r="IB47" s="165">
        <v>16.0442</v>
      </c>
      <c r="IC47" s="165">
        <v>15.967599999999999</v>
      </c>
      <c r="ID47" s="165">
        <v>-16.100000000000001</v>
      </c>
      <c r="IE47" s="165">
        <v>-30.6</v>
      </c>
      <c r="IF47" s="165">
        <v>-15.2</v>
      </c>
      <c r="IG47" s="165">
        <v>-15.7</v>
      </c>
      <c r="IH47" s="166"/>
      <c r="II47" s="165">
        <v>-17.206</v>
      </c>
      <c r="IJ47" s="165">
        <v>-132.09829999999999</v>
      </c>
      <c r="IK47" s="165">
        <v>-18.228400000000001</v>
      </c>
      <c r="IL47" s="165">
        <v>-227.3929</v>
      </c>
      <c r="IM47" s="165">
        <v>-11.4932</v>
      </c>
      <c r="IN47" s="166"/>
      <c r="IO47" s="165">
        <v>102.4474</v>
      </c>
      <c r="IP47" s="165">
        <v>56.950899999999997</v>
      </c>
      <c r="IQ47" s="165">
        <v>87.047399999999996</v>
      </c>
      <c r="IR47" s="165">
        <v>143.3323</v>
      </c>
      <c r="IS47" s="165">
        <v>41.081699999999998</v>
      </c>
      <c r="IT47" s="165">
        <v>31.085000000000001</v>
      </c>
      <c r="IU47" s="165">
        <v>27.008099999999999</v>
      </c>
      <c r="IV47" s="165">
        <v>18.444199999999999</v>
      </c>
      <c r="IW47" s="165">
        <v>168.8878</v>
      </c>
      <c r="IX47" s="165">
        <v>-241.14349999999999</v>
      </c>
      <c r="IY47" s="165">
        <v>70.9636</v>
      </c>
      <c r="IZ47" s="165">
        <v>-58.923999999999999</v>
      </c>
      <c r="JA47" s="165">
        <v>-0.63109999999999999</v>
      </c>
      <c r="JB47" s="165">
        <v>-5.4640000000000004</v>
      </c>
      <c r="JC47" s="165">
        <v>-9.1999999999999993</v>
      </c>
      <c r="JD47" s="165">
        <v>-2.282</v>
      </c>
      <c r="JE47" s="165">
        <v>-2.2850000000000001</v>
      </c>
      <c r="JF47" s="165">
        <v>4.4800000000000004</v>
      </c>
      <c r="JG47" s="165">
        <v>0</v>
      </c>
      <c r="JH47" s="165">
        <v>-5.6441999999999997</v>
      </c>
      <c r="JI47" s="165">
        <v>-6.0624000000000002</v>
      </c>
      <c r="JJ47" s="165">
        <v>4.0145999999999997</v>
      </c>
      <c r="JK47" s="165">
        <v>2.3757999999999999</v>
      </c>
      <c r="JL47" s="165">
        <v>10.199999999999999</v>
      </c>
      <c r="JM47" s="165">
        <v>1.7270000000000001</v>
      </c>
      <c r="JN47" s="165">
        <v>1.2629999999999999</v>
      </c>
      <c r="JO47" s="166"/>
      <c r="JP47" s="166"/>
      <c r="JQ47" s="165">
        <v>3.5299</v>
      </c>
      <c r="JR47" s="165">
        <v>2.8791000000000002</v>
      </c>
      <c r="JS47" s="165">
        <v>3.7631000000000001</v>
      </c>
      <c r="JT47" s="166"/>
      <c r="JU47" s="165">
        <v>15.6</v>
      </c>
      <c r="JV47" s="165">
        <v>7.4987000000000004</v>
      </c>
      <c r="JW47" s="165">
        <v>0.88</v>
      </c>
      <c r="JX47" s="166"/>
      <c r="JY47" s="165">
        <v>0</v>
      </c>
      <c r="JZ47" s="165">
        <v>-18.503299999999999</v>
      </c>
      <c r="KA47" s="165">
        <v>-18.112500000000001</v>
      </c>
      <c r="KB47" s="165">
        <v>-1.7343</v>
      </c>
      <c r="KC47" s="165">
        <v>11.8445</v>
      </c>
      <c r="KD47" s="165">
        <v>-11.5237</v>
      </c>
      <c r="KE47" s="166"/>
      <c r="KF47" s="165">
        <v>-8.1999999999999993</v>
      </c>
      <c r="KG47" s="165">
        <v>-8</v>
      </c>
      <c r="KH47" s="165">
        <v>54.868099999999998</v>
      </c>
      <c r="KI47" s="165">
        <v>-126.9007</v>
      </c>
    </row>
    <row r="48" spans="1:295" ht="18" customHeight="1" x14ac:dyDescent="0.3">
      <c r="A48" s="161" t="s">
        <v>77</v>
      </c>
      <c r="B48" s="161" t="s">
        <v>865</v>
      </c>
      <c r="C48" s="168">
        <v>0</v>
      </c>
      <c r="D48" s="169"/>
      <c r="E48" s="168">
        <v>-10.2867</v>
      </c>
      <c r="F48" s="168">
        <v>3.9464000000000001</v>
      </c>
      <c r="G48" s="168">
        <v>11.3178</v>
      </c>
      <c r="H48" s="169"/>
      <c r="I48" s="168">
        <v>20.313300000000002</v>
      </c>
      <c r="J48" s="169"/>
      <c r="K48" s="168">
        <v>18.610499999999998</v>
      </c>
      <c r="L48" s="168">
        <v>7.6257999999999999</v>
      </c>
      <c r="M48" s="169"/>
      <c r="N48" s="168">
        <v>-19.98</v>
      </c>
      <c r="O48" s="168">
        <v>-26.4</v>
      </c>
      <c r="P48" s="168">
        <v>2.2000000000000002</v>
      </c>
      <c r="Q48" s="168">
        <v>1.6559999999999999</v>
      </c>
      <c r="R48" s="168">
        <v>-15.4</v>
      </c>
      <c r="S48" s="168">
        <v>-1.5150999999999999</v>
      </c>
      <c r="T48" s="168">
        <v>-7.2911999999999999</v>
      </c>
      <c r="U48" s="168">
        <v>7.0266999999999999</v>
      </c>
      <c r="V48" s="168">
        <v>6.9840999999999998</v>
      </c>
      <c r="W48" s="168">
        <v>12.045999999999999</v>
      </c>
      <c r="X48" s="168">
        <v>0.84279999999999999</v>
      </c>
      <c r="Y48" s="168">
        <v>6.8400000000000002E-2</v>
      </c>
      <c r="Z48" s="168">
        <v>2.2143999999999999</v>
      </c>
      <c r="AA48" s="169"/>
      <c r="AB48" s="168">
        <v>-1.1459999999999999</v>
      </c>
      <c r="AC48" s="168">
        <v>-0.191</v>
      </c>
      <c r="AD48" s="168">
        <v>-0.17799999999999999</v>
      </c>
      <c r="AE48" s="168">
        <v>4.101</v>
      </c>
      <c r="AF48" s="168">
        <v>0</v>
      </c>
      <c r="AG48" s="169"/>
      <c r="AH48" s="168">
        <v>-0.85599999999999998</v>
      </c>
      <c r="AI48" s="168">
        <v>0.28399999999999997</v>
      </c>
      <c r="AJ48" s="169"/>
      <c r="AK48" s="168">
        <v>-10</v>
      </c>
      <c r="AL48" s="168">
        <v>-10</v>
      </c>
      <c r="AM48" s="168">
        <v>-12.28</v>
      </c>
      <c r="AN48" s="168">
        <v>-12.32</v>
      </c>
      <c r="AO48" s="168">
        <v>7.4741999999999997</v>
      </c>
      <c r="AP48" s="168">
        <v>3.6173999999999999</v>
      </c>
      <c r="AQ48" s="168">
        <v>22.380500000000001</v>
      </c>
      <c r="AR48" s="168">
        <v>23.517700000000001</v>
      </c>
      <c r="AS48" s="168">
        <v>-16.429300000000001</v>
      </c>
      <c r="AT48" s="168">
        <v>-9.2431999999999999</v>
      </c>
      <c r="AU48" s="168">
        <v>-8.6387999999999998</v>
      </c>
      <c r="AV48" s="168">
        <v>-1.425</v>
      </c>
      <c r="AW48" s="168">
        <v>-1.2634000000000001</v>
      </c>
      <c r="AX48" s="168">
        <v>-16.477</v>
      </c>
      <c r="AY48" s="168">
        <v>-13.6638</v>
      </c>
      <c r="AZ48" s="168">
        <v>15.7339</v>
      </c>
      <c r="BA48" s="168">
        <v>16.605</v>
      </c>
      <c r="BB48" s="168">
        <v>21.625800000000002</v>
      </c>
      <c r="BC48" s="168">
        <v>2.3344999999999998</v>
      </c>
      <c r="BD48" s="168">
        <v>-2.6</v>
      </c>
      <c r="BE48" s="168">
        <v>-2.6</v>
      </c>
      <c r="BF48" s="168">
        <v>-22.5944</v>
      </c>
      <c r="BG48" s="168">
        <v>-22.1737</v>
      </c>
      <c r="BH48" s="168">
        <v>-2.4016000000000002</v>
      </c>
      <c r="BI48" s="169"/>
      <c r="BJ48" s="168">
        <v>3.8662000000000001</v>
      </c>
      <c r="BK48" s="168">
        <v>4.3855000000000004</v>
      </c>
      <c r="BL48" s="168">
        <v>2.5213000000000001</v>
      </c>
      <c r="BM48" s="168">
        <v>1.7434000000000001</v>
      </c>
      <c r="BN48" s="168">
        <v>-75.197599999999994</v>
      </c>
      <c r="BO48" s="168">
        <v>79.989000000000004</v>
      </c>
      <c r="BP48" s="168">
        <v>80.019499999999994</v>
      </c>
      <c r="BQ48" s="168">
        <v>-39.147500000000001</v>
      </c>
      <c r="BR48" s="168">
        <v>-67.102599999999995</v>
      </c>
      <c r="BS48" s="169"/>
      <c r="BT48" s="169"/>
      <c r="BU48" s="169"/>
      <c r="BV48" s="168">
        <v>21.4361</v>
      </c>
      <c r="BW48" s="168">
        <v>9.0399999999999991</v>
      </c>
      <c r="BX48" s="168">
        <v>9.7899999999999991</v>
      </c>
      <c r="BY48" s="168">
        <v>-7.32</v>
      </c>
      <c r="BZ48" s="168">
        <v>-0.99</v>
      </c>
      <c r="CA48" s="168">
        <v>-20.223299999999998</v>
      </c>
      <c r="CB48" s="168">
        <v>-20.089400000000001</v>
      </c>
      <c r="CC48" s="168">
        <v>29.024999999999999</v>
      </c>
      <c r="CD48" s="168">
        <v>27.592600000000001</v>
      </c>
      <c r="CE48" s="168">
        <v>9.6742000000000008</v>
      </c>
      <c r="CF48" s="168">
        <v>-18.699000000000002</v>
      </c>
      <c r="CG48" s="168">
        <v>-19.119700000000002</v>
      </c>
      <c r="CH48" s="168">
        <v>3.9417</v>
      </c>
      <c r="CI48" s="169"/>
      <c r="CJ48" s="169"/>
      <c r="CK48" s="169"/>
      <c r="CL48" s="168">
        <v>-6.5</v>
      </c>
      <c r="CM48" s="168">
        <v>-7.2</v>
      </c>
      <c r="CN48" s="168">
        <v>-2.9</v>
      </c>
      <c r="CO48" s="168">
        <v>19.4207</v>
      </c>
      <c r="CP48" s="168">
        <v>19.588200000000001</v>
      </c>
      <c r="CQ48" s="168">
        <v>18.0533</v>
      </c>
      <c r="CR48" s="168">
        <v>60.921799999999998</v>
      </c>
      <c r="CS48" s="168">
        <v>61.202500000000001</v>
      </c>
      <c r="CT48" s="168">
        <v>-24.804300000000001</v>
      </c>
      <c r="CU48" s="168">
        <v>-46.458799999999997</v>
      </c>
      <c r="CV48" s="168">
        <v>-22.467600000000001</v>
      </c>
      <c r="CW48" s="168">
        <v>2.4592000000000001</v>
      </c>
      <c r="CX48" s="168">
        <v>31.89</v>
      </c>
      <c r="CY48" s="168">
        <v>12.24</v>
      </c>
      <c r="CZ48" s="168">
        <v>10.473599999999999</v>
      </c>
      <c r="DA48" s="168">
        <v>9.3780999999999999</v>
      </c>
      <c r="DB48" s="168">
        <v>-11.46</v>
      </c>
      <c r="DC48" s="168">
        <v>1.1932</v>
      </c>
      <c r="DD48" s="169"/>
      <c r="DE48" s="169"/>
      <c r="DF48" s="168">
        <v>0.9577</v>
      </c>
      <c r="DG48" s="168">
        <v>1.772</v>
      </c>
      <c r="DH48" s="168">
        <v>-5.9039999999999999</v>
      </c>
      <c r="DI48" s="169"/>
      <c r="DJ48" s="168">
        <v>-37.700000000000003</v>
      </c>
      <c r="DK48" s="168">
        <v>-1.6198999999999999</v>
      </c>
      <c r="DL48" s="168">
        <v>5.0551000000000004</v>
      </c>
      <c r="DM48" s="168">
        <v>14.6724</v>
      </c>
      <c r="DN48" s="168">
        <v>14.4785</v>
      </c>
      <c r="DO48" s="168">
        <v>5.62</v>
      </c>
      <c r="DP48" s="168">
        <v>-3.86</v>
      </c>
      <c r="DQ48" s="168">
        <v>6.3395000000000001</v>
      </c>
      <c r="DR48" s="168">
        <v>-2.4950999999999999</v>
      </c>
      <c r="DS48" s="168">
        <v>1.45</v>
      </c>
      <c r="DT48" s="168">
        <v>1.43</v>
      </c>
      <c r="DU48" s="168">
        <v>6.96</v>
      </c>
      <c r="DV48" s="168">
        <v>13.24</v>
      </c>
      <c r="DW48" s="168">
        <v>-1.8545</v>
      </c>
      <c r="DX48" s="168">
        <v>-1.1455</v>
      </c>
      <c r="DY48" s="168">
        <v>-33.307899999999997</v>
      </c>
      <c r="DZ48" s="168">
        <v>-32.0364</v>
      </c>
      <c r="EA48" s="168">
        <v>19.916899999999998</v>
      </c>
      <c r="EB48" s="168">
        <v>2.6566999999999998</v>
      </c>
      <c r="EC48" s="168">
        <v>-6.9630999999999998</v>
      </c>
      <c r="ED48" s="168">
        <v>-6.8289999999999997</v>
      </c>
      <c r="EE48" s="168">
        <v>-18.2806</v>
      </c>
      <c r="EF48" s="168">
        <v>-25.898299999999999</v>
      </c>
      <c r="EG48" s="168">
        <v>-11.673999999999999</v>
      </c>
      <c r="EH48" s="168">
        <v>-44.7973</v>
      </c>
      <c r="EI48" s="168">
        <v>-19.446400000000001</v>
      </c>
      <c r="EJ48" s="169"/>
      <c r="EK48" s="168">
        <v>-8.0533999999999999</v>
      </c>
      <c r="EL48" s="168">
        <v>-6.9089999999999998</v>
      </c>
      <c r="EM48" s="168">
        <v>9.2428000000000008</v>
      </c>
      <c r="EN48" s="168">
        <v>-0.65049999999999997</v>
      </c>
      <c r="EO48" s="168">
        <v>-1.0740000000000001</v>
      </c>
      <c r="EP48" s="168">
        <v>-15.875999999999999</v>
      </c>
      <c r="EQ48" s="169"/>
      <c r="ER48" s="168">
        <v>-19.660399999999999</v>
      </c>
      <c r="ES48" s="168">
        <v>5.2205000000000004</v>
      </c>
      <c r="ET48" s="169"/>
      <c r="EU48" s="169"/>
      <c r="EV48" s="168">
        <v>0</v>
      </c>
      <c r="EW48" s="168">
        <v>5.9683000000000002</v>
      </c>
      <c r="EX48" s="168">
        <v>-3.4049999999999998</v>
      </c>
      <c r="EY48" s="168">
        <v>-7.7359999999999998</v>
      </c>
      <c r="EZ48" s="168">
        <v>-8.0303000000000004</v>
      </c>
      <c r="FA48" s="168">
        <v>7.7868000000000004</v>
      </c>
      <c r="FB48" s="168">
        <v>8.3416999999999994</v>
      </c>
      <c r="FC48" s="168">
        <v>-18.800599999999999</v>
      </c>
      <c r="FD48" s="168">
        <v>4.1280999999999999</v>
      </c>
      <c r="FE48" s="169"/>
      <c r="FF48" s="168">
        <v>3.9645999999999999</v>
      </c>
      <c r="FG48" s="169"/>
      <c r="FH48" s="168">
        <v>0</v>
      </c>
      <c r="FI48" s="169"/>
      <c r="FJ48" s="168">
        <v>9.0426000000000002</v>
      </c>
      <c r="FK48" s="168">
        <v>8.7077000000000009</v>
      </c>
      <c r="FL48" s="168">
        <v>-12.056900000000001</v>
      </c>
      <c r="FM48" s="168">
        <v>13.6463</v>
      </c>
      <c r="FN48" s="168">
        <v>13.9344</v>
      </c>
      <c r="FO48" s="168">
        <v>3.8134000000000001</v>
      </c>
      <c r="FP48" s="168">
        <v>14.9923</v>
      </c>
      <c r="FQ48" s="168">
        <v>23.6051</v>
      </c>
      <c r="FR48" s="168">
        <v>-21.25</v>
      </c>
      <c r="FS48" s="168">
        <v>-0.49759999999999999</v>
      </c>
      <c r="FT48" s="168">
        <v>0.28039999999999998</v>
      </c>
      <c r="FU48" s="168">
        <v>-0.26</v>
      </c>
      <c r="FV48" s="168">
        <v>4.3</v>
      </c>
      <c r="FW48" s="168">
        <v>-23.553100000000001</v>
      </c>
      <c r="FX48" s="169"/>
      <c r="FY48" s="168">
        <v>2.25</v>
      </c>
      <c r="FZ48" s="168">
        <v>-1.46</v>
      </c>
      <c r="GA48" s="169"/>
      <c r="GB48" s="168">
        <v>5.84</v>
      </c>
      <c r="GC48" s="168">
        <v>-28.894100000000002</v>
      </c>
      <c r="GD48" s="168">
        <v>-21.0153</v>
      </c>
      <c r="GE48" s="168">
        <v>-2.71</v>
      </c>
      <c r="GF48" s="168">
        <v>26.792400000000001</v>
      </c>
      <c r="GG48" s="169"/>
      <c r="GH48" s="168">
        <v>23.064699999999998</v>
      </c>
      <c r="GI48" s="168">
        <v>-5.8232999999999997</v>
      </c>
      <c r="GJ48" s="168">
        <v>-6.2030000000000003</v>
      </c>
      <c r="GK48" s="168">
        <v>3.7597</v>
      </c>
      <c r="GL48" s="169"/>
      <c r="GM48" s="169"/>
      <c r="GN48" s="168">
        <v>-10.4354</v>
      </c>
      <c r="GO48" s="168">
        <v>-12.9154</v>
      </c>
      <c r="GP48" s="168">
        <v>0.80869999999999997</v>
      </c>
      <c r="GQ48" s="168">
        <v>-17.475999999999999</v>
      </c>
      <c r="GR48" s="168">
        <v>6.3395999999999999</v>
      </c>
      <c r="GS48" s="168">
        <v>6.4652000000000003</v>
      </c>
      <c r="GT48" s="168">
        <v>165.46299999999999</v>
      </c>
      <c r="GU48" s="168">
        <v>-4.4264000000000001</v>
      </c>
      <c r="GV48" s="168">
        <v>-10.8172</v>
      </c>
      <c r="GW48" s="168">
        <v>-3.149</v>
      </c>
      <c r="GX48" s="168">
        <v>2.6920000000000002</v>
      </c>
      <c r="GY48" s="168">
        <v>8.0221</v>
      </c>
      <c r="GZ48" s="168">
        <v>8.2287999999999997</v>
      </c>
      <c r="HA48" s="168">
        <v>2.0926999999999998</v>
      </c>
      <c r="HB48" s="168">
        <v>-10.0092</v>
      </c>
      <c r="HC48" s="168">
        <v>-7.3803999999999998</v>
      </c>
      <c r="HD48" s="168">
        <v>4.6100000000000003</v>
      </c>
      <c r="HE48" s="168">
        <v>-7.2450000000000001</v>
      </c>
      <c r="HF48" s="168">
        <v>13.529</v>
      </c>
      <c r="HG48" s="168">
        <v>48.046799999999998</v>
      </c>
      <c r="HH48" s="168">
        <v>99.485399999999998</v>
      </c>
      <c r="HI48" s="168">
        <v>-7.6130000000000004</v>
      </c>
      <c r="HJ48" s="168">
        <v>44.7286</v>
      </c>
      <c r="HK48" s="168">
        <v>-8.9847000000000001</v>
      </c>
      <c r="HL48" s="168">
        <v>-10.8605</v>
      </c>
      <c r="HM48" s="168">
        <v>-11.1317</v>
      </c>
      <c r="HN48" s="168">
        <v>-12.651300000000001</v>
      </c>
      <c r="HO48" s="169"/>
      <c r="HP48" s="169"/>
      <c r="HQ48" s="168">
        <v>-1.0148999999999999</v>
      </c>
      <c r="HR48" s="168">
        <v>-0.41610000000000003</v>
      </c>
      <c r="HS48" s="168">
        <v>-12.9261</v>
      </c>
      <c r="HT48" s="168">
        <v>-12.5373</v>
      </c>
      <c r="HU48" s="168">
        <v>12.2</v>
      </c>
      <c r="HV48" s="168">
        <v>12.77</v>
      </c>
      <c r="HW48" s="168">
        <v>-23.1</v>
      </c>
      <c r="HX48" s="168">
        <v>-23.5</v>
      </c>
      <c r="HY48" s="168">
        <v>1.2497</v>
      </c>
      <c r="HZ48" s="168">
        <v>-4.72</v>
      </c>
      <c r="IA48" s="168">
        <v>70.753</v>
      </c>
      <c r="IB48" s="168">
        <v>14.7446</v>
      </c>
      <c r="IC48" s="168">
        <v>14.795400000000001</v>
      </c>
      <c r="ID48" s="168">
        <v>-15.7</v>
      </c>
      <c r="IE48" s="168">
        <v>-30.3</v>
      </c>
      <c r="IF48" s="168">
        <v>-14.8</v>
      </c>
      <c r="IG48" s="168">
        <v>-15.3</v>
      </c>
      <c r="IH48" s="169"/>
      <c r="II48" s="169"/>
      <c r="IJ48" s="168">
        <v>-139.83629999999999</v>
      </c>
      <c r="IK48" s="168">
        <v>-14.285399999999999</v>
      </c>
      <c r="IL48" s="168">
        <v>-224.75069999999999</v>
      </c>
      <c r="IM48" s="168">
        <v>-9.6912000000000003</v>
      </c>
      <c r="IN48" s="169"/>
      <c r="IO48" s="168">
        <v>104.96250000000001</v>
      </c>
      <c r="IP48" s="168">
        <v>59.838299999999997</v>
      </c>
      <c r="IQ48" s="168">
        <v>88.042599999999993</v>
      </c>
      <c r="IR48" s="168">
        <v>147.566</v>
      </c>
      <c r="IS48" s="168">
        <v>40.2468</v>
      </c>
      <c r="IT48" s="168">
        <v>30.9299</v>
      </c>
      <c r="IU48" s="168">
        <v>27.859400000000001</v>
      </c>
      <c r="IV48" s="168">
        <v>17.608899999999998</v>
      </c>
      <c r="IW48" s="168">
        <v>168.27610000000001</v>
      </c>
      <c r="IX48" s="168">
        <v>-242.2585</v>
      </c>
      <c r="IY48" s="168">
        <v>69.799899999999994</v>
      </c>
      <c r="IZ48" s="168">
        <v>-56.754300000000001</v>
      </c>
      <c r="JA48" s="168">
        <v>-0.42109999999999997</v>
      </c>
      <c r="JB48" s="168">
        <v>-5.4160000000000004</v>
      </c>
      <c r="JC48" s="168">
        <v>-9.1199999999999992</v>
      </c>
      <c r="JD48" s="168">
        <v>-0.98699999999999999</v>
      </c>
      <c r="JE48" s="168">
        <v>-0.98699999999999999</v>
      </c>
      <c r="JF48" s="168">
        <v>4.4800000000000004</v>
      </c>
      <c r="JG48" s="168">
        <v>-0.96</v>
      </c>
      <c r="JH48" s="168">
        <v>-5.0933000000000002</v>
      </c>
      <c r="JI48" s="168">
        <v>-5.2140000000000004</v>
      </c>
      <c r="JJ48" s="168">
        <v>4.4846000000000004</v>
      </c>
      <c r="JK48" s="168">
        <v>2.0829</v>
      </c>
      <c r="JL48" s="168">
        <v>8.4</v>
      </c>
      <c r="JM48" s="168">
        <v>2.1429999999999998</v>
      </c>
      <c r="JN48" s="168">
        <v>0.871</v>
      </c>
      <c r="JO48" s="169"/>
      <c r="JP48" s="169"/>
      <c r="JQ48" s="168">
        <v>4.133</v>
      </c>
      <c r="JR48" s="168">
        <v>3.9016999999999999</v>
      </c>
      <c r="JS48" s="168">
        <v>3.2955000000000001</v>
      </c>
      <c r="JT48" s="169"/>
      <c r="JU48" s="168">
        <v>15.5</v>
      </c>
      <c r="JV48" s="168">
        <v>8.3322000000000003</v>
      </c>
      <c r="JW48" s="168">
        <v>0.83</v>
      </c>
      <c r="JX48" s="169"/>
      <c r="JY48" s="168">
        <v>0</v>
      </c>
      <c r="JZ48" s="168">
        <v>-18.4984</v>
      </c>
      <c r="KA48" s="168">
        <v>-18.623999999999999</v>
      </c>
      <c r="KB48" s="168">
        <v>0</v>
      </c>
      <c r="KC48" s="168">
        <v>11.8912</v>
      </c>
      <c r="KD48" s="168">
        <v>-11.4755</v>
      </c>
      <c r="KE48" s="169"/>
      <c r="KF48" s="168">
        <v>-8.5</v>
      </c>
      <c r="KG48" s="168">
        <v>-8.1</v>
      </c>
      <c r="KH48" s="168">
        <v>47.936799999999998</v>
      </c>
      <c r="KI48" s="168">
        <v>-127.0822</v>
      </c>
    </row>
    <row r="49" spans="1:295" ht="18" customHeight="1" x14ac:dyDescent="0.3">
      <c r="A49" s="161" t="s">
        <v>77</v>
      </c>
      <c r="B49" s="161" t="s">
        <v>866</v>
      </c>
      <c r="C49" s="162">
        <v>0</v>
      </c>
      <c r="D49" s="163"/>
      <c r="E49" s="162">
        <v>-10.331</v>
      </c>
      <c r="F49" s="162">
        <v>3.7309000000000001</v>
      </c>
      <c r="G49" s="162">
        <v>11.496600000000001</v>
      </c>
      <c r="H49" s="163"/>
      <c r="I49" s="162">
        <v>19.642800000000001</v>
      </c>
      <c r="J49" s="163"/>
      <c r="K49" s="162">
        <v>17.754999999999999</v>
      </c>
      <c r="L49" s="162">
        <v>7.2808000000000002</v>
      </c>
      <c r="M49" s="163"/>
      <c r="N49" s="162">
        <v>-19.98</v>
      </c>
      <c r="O49" s="162">
        <v>-26.4</v>
      </c>
      <c r="P49" s="162">
        <v>2.2000000000000002</v>
      </c>
      <c r="Q49" s="162">
        <v>1.6559999999999999</v>
      </c>
      <c r="R49" s="162">
        <v>-17.600000000000001</v>
      </c>
      <c r="S49" s="162">
        <v>-1.9979</v>
      </c>
      <c r="T49" s="162">
        <v>-7.1376999999999997</v>
      </c>
      <c r="U49" s="162">
        <v>6.5823999999999998</v>
      </c>
      <c r="V49" s="162">
        <v>6.6037999999999997</v>
      </c>
      <c r="W49" s="162">
        <v>11.620799999999999</v>
      </c>
      <c r="X49" s="162">
        <v>0.93130000000000002</v>
      </c>
      <c r="Y49" s="162">
        <v>0.2205</v>
      </c>
      <c r="Z49" s="162">
        <v>2.4773999999999998</v>
      </c>
      <c r="AA49" s="163"/>
      <c r="AB49" s="162">
        <v>-1.2222</v>
      </c>
      <c r="AC49" s="162">
        <v>-0.26600000000000001</v>
      </c>
      <c r="AD49" s="162">
        <v>-0.24299999999999999</v>
      </c>
      <c r="AE49" s="162">
        <v>4.327</v>
      </c>
      <c r="AF49" s="162">
        <v>0</v>
      </c>
      <c r="AG49" s="162">
        <v>-4.4000000000000004</v>
      </c>
      <c r="AH49" s="162">
        <v>-0.79100000000000004</v>
      </c>
      <c r="AI49" s="162">
        <v>0.27900000000000003</v>
      </c>
      <c r="AJ49" s="163"/>
      <c r="AK49" s="162">
        <v>-10.62</v>
      </c>
      <c r="AL49" s="163"/>
      <c r="AM49" s="162">
        <v>-12.27</v>
      </c>
      <c r="AN49" s="162">
        <v>-12.4</v>
      </c>
      <c r="AO49" s="162">
        <v>8.2126999999999999</v>
      </c>
      <c r="AP49" s="162">
        <v>3.5807000000000002</v>
      </c>
      <c r="AQ49" s="162">
        <v>21.354800000000001</v>
      </c>
      <c r="AR49" s="162">
        <v>22.886500000000002</v>
      </c>
      <c r="AS49" s="162">
        <v>-15.3911</v>
      </c>
      <c r="AT49" s="162">
        <v>-11.252599999999999</v>
      </c>
      <c r="AU49" s="162">
        <v>-10.9261</v>
      </c>
      <c r="AV49" s="162">
        <v>-1.0358000000000001</v>
      </c>
      <c r="AW49" s="162">
        <v>-1.1022000000000001</v>
      </c>
      <c r="AX49" s="162">
        <v>-16.477</v>
      </c>
      <c r="AY49" s="162">
        <v>-13.6638</v>
      </c>
      <c r="AZ49" s="162">
        <v>17.059899999999999</v>
      </c>
      <c r="BA49" s="162">
        <v>17.968800000000002</v>
      </c>
      <c r="BB49" s="162">
        <v>21.016500000000001</v>
      </c>
      <c r="BC49" s="162">
        <v>3.6385999999999998</v>
      </c>
      <c r="BD49" s="162">
        <v>-3</v>
      </c>
      <c r="BE49" s="162">
        <v>-2.9</v>
      </c>
      <c r="BF49" s="162">
        <v>-21.9343</v>
      </c>
      <c r="BG49" s="162">
        <v>-22.109400000000001</v>
      </c>
      <c r="BH49" s="162">
        <v>-2.3668999999999998</v>
      </c>
      <c r="BI49" s="163"/>
      <c r="BJ49" s="162">
        <v>1.0726</v>
      </c>
      <c r="BK49" s="162">
        <v>4.3479999999999999</v>
      </c>
      <c r="BL49" s="162">
        <v>2.4416000000000002</v>
      </c>
      <c r="BM49" s="162">
        <v>1.8030999999999999</v>
      </c>
      <c r="BN49" s="162">
        <v>-75.960499999999996</v>
      </c>
      <c r="BO49" s="162">
        <v>80.3857</v>
      </c>
      <c r="BP49" s="162">
        <v>80.690899999999999</v>
      </c>
      <c r="BQ49" s="162">
        <v>-38.224499999999999</v>
      </c>
      <c r="BR49" s="162">
        <v>-72.089200000000005</v>
      </c>
      <c r="BS49" s="163"/>
      <c r="BT49" s="163"/>
      <c r="BU49" s="163"/>
      <c r="BV49" s="162">
        <v>21.4361</v>
      </c>
      <c r="BW49" s="162">
        <v>8.5299999999999994</v>
      </c>
      <c r="BX49" s="162">
        <v>9.32</v>
      </c>
      <c r="BY49" s="162">
        <v>-8.1999999999999993</v>
      </c>
      <c r="BZ49" s="162">
        <v>-1.78</v>
      </c>
      <c r="CA49" s="162">
        <v>-18.6158</v>
      </c>
      <c r="CB49" s="162">
        <v>-18.7498</v>
      </c>
      <c r="CC49" s="162">
        <v>27.6995</v>
      </c>
      <c r="CD49" s="162">
        <v>26.200900000000001</v>
      </c>
      <c r="CE49" s="162">
        <v>9.7157</v>
      </c>
      <c r="CF49" s="162">
        <v>-18.927900000000001</v>
      </c>
      <c r="CG49" s="162">
        <v>-18.817799999999998</v>
      </c>
      <c r="CH49" s="162">
        <v>1.621</v>
      </c>
      <c r="CI49" s="163"/>
      <c r="CJ49" s="163"/>
      <c r="CK49" s="163"/>
      <c r="CL49" s="162">
        <v>-8.6</v>
      </c>
      <c r="CM49" s="162">
        <v>-9.3000000000000007</v>
      </c>
      <c r="CN49" s="162">
        <v>-3.04</v>
      </c>
      <c r="CO49" s="162">
        <v>18.261600000000001</v>
      </c>
      <c r="CP49" s="162">
        <v>19.096299999999999</v>
      </c>
      <c r="CQ49" s="162">
        <v>17.676300000000001</v>
      </c>
      <c r="CR49" s="162">
        <v>62.536000000000001</v>
      </c>
      <c r="CS49" s="162">
        <v>62.646000000000001</v>
      </c>
      <c r="CT49" s="162">
        <v>-28.332899999999999</v>
      </c>
      <c r="CU49" s="162">
        <v>-45.887999999999998</v>
      </c>
      <c r="CV49" s="162">
        <v>-26.0641</v>
      </c>
      <c r="CW49" s="162">
        <v>2.2677999999999998</v>
      </c>
      <c r="CX49" s="162">
        <v>32.119999999999997</v>
      </c>
      <c r="CY49" s="162">
        <v>12.39</v>
      </c>
      <c r="CZ49" s="162">
        <v>10.161099999999999</v>
      </c>
      <c r="DA49" s="162">
        <v>9.0851000000000006</v>
      </c>
      <c r="DB49" s="162">
        <v>-11.3</v>
      </c>
      <c r="DC49" s="162">
        <v>1.1932</v>
      </c>
      <c r="DD49" s="163"/>
      <c r="DE49" s="163"/>
      <c r="DF49" s="162">
        <v>-2.0893000000000002</v>
      </c>
      <c r="DG49" s="162">
        <v>1.7042999999999999</v>
      </c>
      <c r="DH49" s="162">
        <v>-5.7081</v>
      </c>
      <c r="DI49" s="162">
        <v>-36.4</v>
      </c>
      <c r="DJ49" s="162">
        <v>-38.299999999999997</v>
      </c>
      <c r="DK49" s="162">
        <v>-1.6736</v>
      </c>
      <c r="DL49" s="162">
        <v>3.9329999999999998</v>
      </c>
      <c r="DM49" s="162">
        <v>13.4107</v>
      </c>
      <c r="DN49" s="162">
        <v>13.3652</v>
      </c>
      <c r="DO49" s="162">
        <v>4.79</v>
      </c>
      <c r="DP49" s="162">
        <v>-3.63</v>
      </c>
      <c r="DQ49" s="162">
        <v>7.3315000000000001</v>
      </c>
      <c r="DR49" s="162">
        <v>1.5476000000000001</v>
      </c>
      <c r="DS49" s="162">
        <v>1.39</v>
      </c>
      <c r="DT49" s="162">
        <v>1.37</v>
      </c>
      <c r="DU49" s="162">
        <v>6.12</v>
      </c>
      <c r="DV49" s="162">
        <v>12.91</v>
      </c>
      <c r="DW49" s="162">
        <v>-0.72729999999999995</v>
      </c>
      <c r="DX49" s="162">
        <v>0</v>
      </c>
      <c r="DY49" s="162">
        <v>-30.765499999999999</v>
      </c>
      <c r="DZ49" s="162">
        <v>-29.709099999999999</v>
      </c>
      <c r="EA49" s="162">
        <v>17.156199999999998</v>
      </c>
      <c r="EB49" s="162">
        <v>0.26690000000000003</v>
      </c>
      <c r="EC49" s="162">
        <v>-8.2375000000000007</v>
      </c>
      <c r="ED49" s="162">
        <v>-7.6753</v>
      </c>
      <c r="EE49" s="162">
        <v>-17.557099999999998</v>
      </c>
      <c r="EF49" s="162">
        <v>-25.596299999999999</v>
      </c>
      <c r="EG49" s="162">
        <v>-12.654999999999999</v>
      </c>
      <c r="EH49" s="162">
        <v>-46.374400000000001</v>
      </c>
      <c r="EI49" s="162">
        <v>-24.4893</v>
      </c>
      <c r="EJ49" s="163"/>
      <c r="EK49" s="162">
        <v>-7.9787999999999997</v>
      </c>
      <c r="EL49" s="162">
        <v>-6.7747000000000002</v>
      </c>
      <c r="EM49" s="162">
        <v>8.8236000000000008</v>
      </c>
      <c r="EN49" s="162">
        <v>-0.73399999999999999</v>
      </c>
      <c r="EO49" s="162">
        <v>-1.3122</v>
      </c>
      <c r="EP49" s="162">
        <v>-15.364000000000001</v>
      </c>
      <c r="EQ49" s="163"/>
      <c r="ER49" s="162">
        <v>-17.845300000000002</v>
      </c>
      <c r="ES49" s="162">
        <v>4.5430000000000001</v>
      </c>
      <c r="ET49" s="163"/>
      <c r="EU49" s="163"/>
      <c r="EV49" s="162">
        <v>0.1</v>
      </c>
      <c r="EW49" s="162">
        <v>5.7454000000000001</v>
      </c>
      <c r="EX49" s="162">
        <v>-2.4781</v>
      </c>
      <c r="EY49" s="162">
        <v>-8.3420000000000005</v>
      </c>
      <c r="EZ49" s="162">
        <v>-8.6379000000000001</v>
      </c>
      <c r="FA49" s="162">
        <v>9.359</v>
      </c>
      <c r="FB49" s="162">
        <v>7.1982999999999997</v>
      </c>
      <c r="FC49" s="162">
        <v>-18.684000000000001</v>
      </c>
      <c r="FD49" s="162">
        <v>4.0829000000000004</v>
      </c>
      <c r="FE49" s="163"/>
      <c r="FF49" s="162">
        <v>3.9363999999999999</v>
      </c>
      <c r="FG49" s="162">
        <v>0</v>
      </c>
      <c r="FH49" s="162">
        <v>0</v>
      </c>
      <c r="FI49" s="162">
        <v>0</v>
      </c>
      <c r="FJ49" s="162">
        <v>7.3681000000000001</v>
      </c>
      <c r="FK49" s="162">
        <v>7.2005999999999997</v>
      </c>
      <c r="FL49" s="162">
        <v>-12.8941</v>
      </c>
      <c r="FM49" s="162">
        <v>11.441800000000001</v>
      </c>
      <c r="FN49" s="162">
        <v>11.096</v>
      </c>
      <c r="FO49" s="162">
        <v>5.0031999999999996</v>
      </c>
      <c r="FP49" s="162">
        <v>19.069800000000001</v>
      </c>
      <c r="FQ49" s="162">
        <v>25.6999</v>
      </c>
      <c r="FR49" s="162">
        <v>-19.21</v>
      </c>
      <c r="FS49" s="162">
        <v>-0.30349999999999999</v>
      </c>
      <c r="FT49" s="162">
        <v>0.28039999999999998</v>
      </c>
      <c r="FU49" s="162">
        <v>-0.28000000000000003</v>
      </c>
      <c r="FV49" s="162">
        <v>2.12</v>
      </c>
      <c r="FW49" s="162">
        <v>-25.785799999999998</v>
      </c>
      <c r="FX49" s="163"/>
      <c r="FY49" s="162">
        <v>2.0219999999999998</v>
      </c>
      <c r="FZ49" s="162">
        <v>-1.518</v>
      </c>
      <c r="GA49" s="163"/>
      <c r="GB49" s="162">
        <v>6.33</v>
      </c>
      <c r="GC49" s="162">
        <v>-30.629899999999999</v>
      </c>
      <c r="GD49" s="162">
        <v>-22.213999999999999</v>
      </c>
      <c r="GE49" s="162">
        <v>-2.71</v>
      </c>
      <c r="GF49" s="162">
        <v>27.499400000000001</v>
      </c>
      <c r="GG49" s="163"/>
      <c r="GH49" s="162">
        <v>23.6037</v>
      </c>
      <c r="GI49" s="162">
        <v>-5.5831999999999997</v>
      </c>
      <c r="GJ49" s="162">
        <v>-5.9962999999999997</v>
      </c>
      <c r="GK49" s="162">
        <v>3.7067999999999999</v>
      </c>
      <c r="GL49" s="163"/>
      <c r="GM49" s="163"/>
      <c r="GN49" s="162">
        <v>-10.262600000000001</v>
      </c>
      <c r="GO49" s="162">
        <v>-11.2601</v>
      </c>
      <c r="GP49" s="162">
        <v>1.4523999999999999</v>
      </c>
      <c r="GQ49" s="162">
        <v>-18.685400000000001</v>
      </c>
      <c r="GR49" s="162">
        <v>4.9332000000000003</v>
      </c>
      <c r="GS49" s="162">
        <v>5.69</v>
      </c>
      <c r="GT49" s="162">
        <v>163.02330000000001</v>
      </c>
      <c r="GU49" s="162">
        <v>-4.8753000000000002</v>
      </c>
      <c r="GV49" s="162">
        <v>-11.6211</v>
      </c>
      <c r="GW49" s="162">
        <v>-2.7383000000000002</v>
      </c>
      <c r="GX49" s="162">
        <v>2.1608999999999998</v>
      </c>
      <c r="GY49" s="162">
        <v>7.7218</v>
      </c>
      <c r="GZ49" s="162">
        <v>7.8559999999999999</v>
      </c>
      <c r="HA49" s="162">
        <v>1</v>
      </c>
      <c r="HB49" s="162">
        <v>-15.91</v>
      </c>
      <c r="HC49" s="162">
        <v>-14.726900000000001</v>
      </c>
      <c r="HD49" s="162">
        <v>1.68</v>
      </c>
      <c r="HE49" s="162">
        <v>-4.1741999999999999</v>
      </c>
      <c r="HF49" s="162">
        <v>20.195499999999999</v>
      </c>
      <c r="HG49" s="162">
        <v>38.111699999999999</v>
      </c>
      <c r="HH49" s="162">
        <v>93.527799999999999</v>
      </c>
      <c r="HI49" s="162">
        <v>-11.614100000000001</v>
      </c>
      <c r="HJ49" s="162">
        <v>41.671500000000002</v>
      </c>
      <c r="HK49" s="162">
        <v>-6.6992000000000003</v>
      </c>
      <c r="HL49" s="162">
        <v>-7.6496000000000004</v>
      </c>
      <c r="HM49" s="162">
        <v>-15.6105</v>
      </c>
      <c r="HN49" s="162">
        <v>-15.8978</v>
      </c>
      <c r="HO49" s="163"/>
      <c r="HP49" s="163"/>
      <c r="HQ49" s="162">
        <v>-4.3437999999999999</v>
      </c>
      <c r="HR49" s="162">
        <v>-3.8273999999999999</v>
      </c>
      <c r="HS49" s="162">
        <v>-13.625500000000001</v>
      </c>
      <c r="HT49" s="162">
        <v>-13.666399999999999</v>
      </c>
      <c r="HU49" s="162">
        <v>9.6300000000000008</v>
      </c>
      <c r="HV49" s="162">
        <v>10.23</v>
      </c>
      <c r="HW49" s="162">
        <v>-23.1</v>
      </c>
      <c r="HX49" s="162">
        <v>-23</v>
      </c>
      <c r="HY49" s="162">
        <v>0.65100000000000002</v>
      </c>
      <c r="HZ49" s="162">
        <v>-4.72</v>
      </c>
      <c r="IA49" s="162">
        <v>75.707599999999999</v>
      </c>
      <c r="IB49" s="162">
        <v>17.758900000000001</v>
      </c>
      <c r="IC49" s="162">
        <v>17.7301</v>
      </c>
      <c r="ID49" s="162">
        <v>-16.100000000000001</v>
      </c>
      <c r="IE49" s="162">
        <v>-30</v>
      </c>
      <c r="IF49" s="162">
        <v>-11</v>
      </c>
      <c r="IG49" s="162">
        <v>-11.5</v>
      </c>
      <c r="IH49" s="162">
        <v>-17.399699999999999</v>
      </c>
      <c r="II49" s="163"/>
      <c r="IJ49" s="162">
        <v>-143.01509999999999</v>
      </c>
      <c r="IK49" s="162">
        <v>-15.488200000000001</v>
      </c>
      <c r="IL49" s="162">
        <v>-226.94839999999999</v>
      </c>
      <c r="IM49" s="162">
        <v>-10.361499999999999</v>
      </c>
      <c r="IN49" s="163"/>
      <c r="IO49" s="162">
        <v>94.974500000000006</v>
      </c>
      <c r="IP49" s="162">
        <v>67.520300000000006</v>
      </c>
      <c r="IQ49" s="162">
        <v>99.6374</v>
      </c>
      <c r="IR49" s="162">
        <v>143.2714</v>
      </c>
      <c r="IS49" s="162">
        <v>33.694699999999997</v>
      </c>
      <c r="IT49" s="162">
        <v>21.647200000000002</v>
      </c>
      <c r="IU49" s="162">
        <v>20.374199999999998</v>
      </c>
      <c r="IV49" s="162">
        <v>12.8367</v>
      </c>
      <c r="IW49" s="162">
        <v>155.375</v>
      </c>
      <c r="IX49" s="162">
        <v>-245.8167</v>
      </c>
      <c r="IY49" s="162">
        <v>56.517200000000003</v>
      </c>
      <c r="IZ49" s="162">
        <v>-44.853700000000003</v>
      </c>
      <c r="JA49" s="162">
        <v>1.1999999999999999E-3</v>
      </c>
      <c r="JB49" s="162">
        <v>-5.8460000000000001</v>
      </c>
      <c r="JC49" s="162">
        <v>-9.44</v>
      </c>
      <c r="JD49" s="162">
        <v>-2.1749999999999998</v>
      </c>
      <c r="JE49" s="162">
        <v>-2.1920000000000002</v>
      </c>
      <c r="JF49" s="162">
        <v>5.12</v>
      </c>
      <c r="JG49" s="162">
        <v>-1.6</v>
      </c>
      <c r="JH49" s="162">
        <v>-5.0335000000000001</v>
      </c>
      <c r="JI49" s="162">
        <v>-5.0674999999999999</v>
      </c>
      <c r="JJ49" s="162">
        <v>5.1590999999999996</v>
      </c>
      <c r="JK49" s="162">
        <v>1.6709000000000001</v>
      </c>
      <c r="JL49" s="162">
        <v>7.7</v>
      </c>
      <c r="JM49" s="162">
        <v>0.91800000000000004</v>
      </c>
      <c r="JN49" s="162">
        <v>1.038</v>
      </c>
      <c r="JO49" s="163"/>
      <c r="JP49" s="163"/>
      <c r="JQ49" s="162">
        <v>3.2181000000000002</v>
      </c>
      <c r="JR49" s="162">
        <v>2.9735999999999998</v>
      </c>
      <c r="JS49" s="162">
        <v>3.2235999999999998</v>
      </c>
      <c r="JT49" s="163"/>
      <c r="JU49" s="162">
        <v>14.5</v>
      </c>
      <c r="JV49" s="162">
        <v>7.9943999999999997</v>
      </c>
      <c r="JW49" s="162">
        <v>0.68</v>
      </c>
      <c r="JX49" s="163"/>
      <c r="JY49" s="162">
        <v>0</v>
      </c>
      <c r="JZ49" s="162">
        <v>-20.895800000000001</v>
      </c>
      <c r="KA49" s="162">
        <v>-20.6553</v>
      </c>
      <c r="KB49" s="162">
        <v>4.0624000000000002</v>
      </c>
      <c r="KC49" s="162">
        <v>13.885300000000001</v>
      </c>
      <c r="KD49" s="162">
        <v>-13.882</v>
      </c>
      <c r="KE49" s="163"/>
      <c r="KF49" s="162">
        <v>-7</v>
      </c>
      <c r="KG49" s="162">
        <v>-9.1</v>
      </c>
      <c r="KH49" s="162">
        <v>47.845700000000001</v>
      </c>
      <c r="KI49" s="162">
        <v>-125.0903</v>
      </c>
    </row>
    <row r="50" spans="1:295" ht="18" customHeight="1" x14ac:dyDescent="0.3">
      <c r="A50" s="161" t="s">
        <v>77</v>
      </c>
      <c r="B50" s="161" t="s">
        <v>867</v>
      </c>
      <c r="C50" s="165">
        <v>0</v>
      </c>
      <c r="D50" s="166"/>
      <c r="E50" s="165">
        <v>-9.6837999999999997</v>
      </c>
      <c r="F50" s="165">
        <v>3.6362000000000001</v>
      </c>
      <c r="G50" s="165">
        <v>11.6912</v>
      </c>
      <c r="H50" s="166"/>
      <c r="I50" s="165">
        <v>22.659500000000001</v>
      </c>
      <c r="J50" s="166"/>
      <c r="K50" s="165">
        <v>16.766999999999999</v>
      </c>
      <c r="L50" s="165">
        <v>6.7228000000000003</v>
      </c>
      <c r="M50" s="166"/>
      <c r="N50" s="165">
        <v>-19.98</v>
      </c>
      <c r="O50" s="166"/>
      <c r="P50" s="166"/>
      <c r="Q50" s="166"/>
      <c r="R50" s="165">
        <v>-15.4</v>
      </c>
      <c r="S50" s="165">
        <v>-2.2816999999999998</v>
      </c>
      <c r="T50" s="165">
        <v>-7.4084000000000003</v>
      </c>
      <c r="U50" s="165">
        <v>6.2953000000000001</v>
      </c>
      <c r="V50" s="165">
        <v>6.2610000000000001</v>
      </c>
      <c r="W50" s="165">
        <v>10.871700000000001</v>
      </c>
      <c r="X50" s="165">
        <v>1.5335000000000001</v>
      </c>
      <c r="Y50" s="165">
        <v>0.19850000000000001</v>
      </c>
      <c r="Z50" s="165">
        <v>2.2906</v>
      </c>
      <c r="AA50" s="166"/>
      <c r="AB50" s="165">
        <v>-1.2226999999999999</v>
      </c>
      <c r="AC50" s="165">
        <v>-0.252</v>
      </c>
      <c r="AD50" s="165">
        <v>-0.23100000000000001</v>
      </c>
      <c r="AE50" s="165">
        <v>4.3570000000000002</v>
      </c>
      <c r="AF50" s="165">
        <v>-2.2200000000000002</v>
      </c>
      <c r="AG50" s="165">
        <v>-6.6</v>
      </c>
      <c r="AH50" s="165">
        <v>-0.88900000000000001</v>
      </c>
      <c r="AI50" s="165">
        <v>0.28799999999999998</v>
      </c>
      <c r="AJ50" s="166"/>
      <c r="AK50" s="165">
        <v>-10.19</v>
      </c>
      <c r="AL50" s="166"/>
      <c r="AM50" s="165">
        <v>-12.58</v>
      </c>
      <c r="AN50" s="165">
        <v>-12.51</v>
      </c>
      <c r="AO50" s="165">
        <v>7.8495999999999997</v>
      </c>
      <c r="AP50" s="165">
        <v>3.8176999999999999</v>
      </c>
      <c r="AQ50" s="165">
        <v>22.508099999999999</v>
      </c>
      <c r="AR50" s="165">
        <v>23.878</v>
      </c>
      <c r="AS50" s="165">
        <v>-15.9901</v>
      </c>
      <c r="AT50" s="165">
        <v>-10.3148</v>
      </c>
      <c r="AU50" s="165">
        <v>-10.023999999999999</v>
      </c>
      <c r="AV50" s="165">
        <v>-0.86370000000000002</v>
      </c>
      <c r="AW50" s="165">
        <v>-0.84540000000000004</v>
      </c>
      <c r="AX50" s="165">
        <v>-16.343</v>
      </c>
      <c r="AY50" s="165">
        <v>-13.6638</v>
      </c>
      <c r="AZ50" s="165">
        <v>16.3323</v>
      </c>
      <c r="BA50" s="165">
        <v>17.046299999999999</v>
      </c>
      <c r="BB50" s="165">
        <v>21.386700000000001</v>
      </c>
      <c r="BC50" s="165">
        <v>3.4823</v>
      </c>
      <c r="BD50" s="165">
        <v>-2.9</v>
      </c>
      <c r="BE50" s="165">
        <v>-3</v>
      </c>
      <c r="BF50" s="165">
        <v>-22.249500000000001</v>
      </c>
      <c r="BG50" s="165">
        <v>-22.290700000000001</v>
      </c>
      <c r="BH50" s="165">
        <v>-2.2932999999999999</v>
      </c>
      <c r="BI50" s="166"/>
      <c r="BJ50" s="165">
        <v>2.5649999999999999</v>
      </c>
      <c r="BK50" s="165">
        <v>4.2869000000000002</v>
      </c>
      <c r="BL50" s="165">
        <v>2.4687999999999999</v>
      </c>
      <c r="BM50" s="165">
        <v>1.6511</v>
      </c>
      <c r="BN50" s="165">
        <v>-78.127399999999994</v>
      </c>
      <c r="BO50" s="165">
        <v>78.554599999999994</v>
      </c>
      <c r="BP50" s="165">
        <v>78.951400000000007</v>
      </c>
      <c r="BQ50" s="165">
        <v>-35.058999999999997</v>
      </c>
      <c r="BR50" s="165">
        <v>-77.753</v>
      </c>
      <c r="BS50" s="166"/>
      <c r="BT50" s="166"/>
      <c r="BU50" s="166"/>
      <c r="BV50" s="165">
        <v>20.428100000000001</v>
      </c>
      <c r="BW50" s="165">
        <v>8.6</v>
      </c>
      <c r="BX50" s="165">
        <v>9.18</v>
      </c>
      <c r="BY50" s="165">
        <v>-8.4700000000000006</v>
      </c>
      <c r="BZ50" s="165">
        <v>-1.81</v>
      </c>
      <c r="CA50" s="165">
        <v>-18.347899999999999</v>
      </c>
      <c r="CB50" s="165">
        <v>-17.946100000000001</v>
      </c>
      <c r="CC50" s="165">
        <v>27.3888</v>
      </c>
      <c r="CD50" s="165">
        <v>26.1492</v>
      </c>
      <c r="CE50" s="165">
        <v>11.9961</v>
      </c>
      <c r="CF50" s="165">
        <v>-16.645199999999999</v>
      </c>
      <c r="CG50" s="165">
        <v>-16.830300000000001</v>
      </c>
      <c r="CH50" s="165">
        <v>1.6259999999999999</v>
      </c>
      <c r="CI50" s="166"/>
      <c r="CJ50" s="166"/>
      <c r="CK50" s="166"/>
      <c r="CL50" s="165">
        <v>-8.9</v>
      </c>
      <c r="CM50" s="165">
        <v>-9.5</v>
      </c>
      <c r="CN50" s="165">
        <v>-2.95</v>
      </c>
      <c r="CO50" s="165">
        <v>18.447199999999999</v>
      </c>
      <c r="CP50" s="165">
        <v>18.558</v>
      </c>
      <c r="CQ50" s="165">
        <v>17.469100000000001</v>
      </c>
      <c r="CR50" s="165">
        <v>62.890799999999999</v>
      </c>
      <c r="CS50" s="165">
        <v>63.223199999999999</v>
      </c>
      <c r="CT50" s="165">
        <v>-27.0396</v>
      </c>
      <c r="CU50" s="165">
        <v>-46.031500000000001</v>
      </c>
      <c r="CV50" s="165">
        <v>-24.597200000000001</v>
      </c>
      <c r="CW50" s="165">
        <v>2.3611</v>
      </c>
      <c r="CX50" s="165">
        <v>29.32</v>
      </c>
      <c r="CY50" s="165">
        <v>11.33</v>
      </c>
      <c r="CZ50" s="165">
        <v>9.2235999999999994</v>
      </c>
      <c r="DA50" s="165">
        <v>8.2062000000000008</v>
      </c>
      <c r="DB50" s="165">
        <v>-11.1</v>
      </c>
      <c r="DC50" s="165">
        <v>1.1932</v>
      </c>
      <c r="DD50" s="166"/>
      <c r="DE50" s="166"/>
      <c r="DF50" s="165">
        <v>3.4422000000000001</v>
      </c>
      <c r="DG50" s="165">
        <v>2.0070999999999999</v>
      </c>
      <c r="DH50" s="165">
        <v>-5.5377999999999998</v>
      </c>
      <c r="DI50" s="166"/>
      <c r="DJ50" s="165">
        <v>-36.6</v>
      </c>
      <c r="DK50" s="165">
        <v>-1.7114</v>
      </c>
      <c r="DL50" s="165">
        <v>3.5590000000000002</v>
      </c>
      <c r="DM50" s="165">
        <v>12.464399999999999</v>
      </c>
      <c r="DN50" s="165">
        <v>12.251899999999999</v>
      </c>
      <c r="DO50" s="165">
        <v>4.05</v>
      </c>
      <c r="DP50" s="165">
        <v>-3.34</v>
      </c>
      <c r="DQ50" s="165">
        <v>7.0679999999999996</v>
      </c>
      <c r="DR50" s="165">
        <v>-4.1901999999999999</v>
      </c>
      <c r="DS50" s="165">
        <v>1.39</v>
      </c>
      <c r="DT50" s="165">
        <v>1.35</v>
      </c>
      <c r="DU50" s="165">
        <v>4.93</v>
      </c>
      <c r="DV50" s="165">
        <v>13.5</v>
      </c>
      <c r="DW50" s="165">
        <v>-2.8544999999999998</v>
      </c>
      <c r="DX50" s="165">
        <v>-1.9818</v>
      </c>
      <c r="DY50" s="165">
        <v>-31.4711</v>
      </c>
      <c r="DZ50" s="165">
        <v>-30.309100000000001</v>
      </c>
      <c r="EA50" s="165">
        <v>17.661100000000001</v>
      </c>
      <c r="EB50" s="165">
        <v>-0.68769999999999998</v>
      </c>
      <c r="EC50" s="165">
        <v>-9.6842000000000006</v>
      </c>
      <c r="ED50" s="165">
        <v>-9.8382000000000005</v>
      </c>
      <c r="EE50" s="165">
        <v>-17.292000000000002</v>
      </c>
      <c r="EF50" s="165">
        <v>-23.579499999999999</v>
      </c>
      <c r="EG50" s="165">
        <v>-12.438000000000001</v>
      </c>
      <c r="EH50" s="165">
        <v>-49.3157</v>
      </c>
      <c r="EI50" s="165">
        <v>-17.632200000000001</v>
      </c>
      <c r="EJ50" s="166"/>
      <c r="EK50" s="165">
        <v>-7.7374000000000001</v>
      </c>
      <c r="EL50" s="165">
        <v>-6.5446</v>
      </c>
      <c r="EM50" s="165">
        <v>11.213800000000001</v>
      </c>
      <c r="EN50" s="165">
        <v>-0.34670000000000001</v>
      </c>
      <c r="EO50" s="165">
        <v>-0.75219999999999998</v>
      </c>
      <c r="EP50" s="165">
        <v>-15.364000000000001</v>
      </c>
      <c r="EQ50" s="166"/>
      <c r="ER50" s="165">
        <v>-20.295300000000001</v>
      </c>
      <c r="ES50" s="165">
        <v>4.4234</v>
      </c>
      <c r="ET50" s="166"/>
      <c r="EU50" s="166"/>
      <c r="EV50" s="165">
        <v>0</v>
      </c>
      <c r="EW50" s="165">
        <v>5.5538999999999996</v>
      </c>
      <c r="EX50" s="165">
        <v>-1.1091</v>
      </c>
      <c r="EY50" s="165">
        <v>-8.6140000000000008</v>
      </c>
      <c r="EZ50" s="165">
        <v>-8.8908000000000005</v>
      </c>
      <c r="FA50" s="165">
        <v>9.3984000000000005</v>
      </c>
      <c r="FB50" s="165">
        <v>5.5212000000000003</v>
      </c>
      <c r="FC50" s="165">
        <v>-21.727599999999999</v>
      </c>
      <c r="FD50" s="165">
        <v>4.0007999999999999</v>
      </c>
      <c r="FE50" s="166"/>
      <c r="FF50" s="165">
        <v>3.8378999999999999</v>
      </c>
      <c r="FG50" s="165">
        <v>0</v>
      </c>
      <c r="FH50" s="165">
        <v>0</v>
      </c>
      <c r="FI50" s="165">
        <v>0</v>
      </c>
      <c r="FJ50" s="165">
        <v>7.2005999999999997</v>
      </c>
      <c r="FK50" s="165">
        <v>6.6982999999999997</v>
      </c>
      <c r="FL50" s="165">
        <v>-11.2196</v>
      </c>
      <c r="FM50" s="165">
        <v>11.7043</v>
      </c>
      <c r="FN50" s="165">
        <v>11.91</v>
      </c>
      <c r="FO50" s="165">
        <v>5.7470999999999997</v>
      </c>
      <c r="FP50" s="165">
        <v>17.239100000000001</v>
      </c>
      <c r="FQ50" s="165">
        <v>25.885400000000001</v>
      </c>
      <c r="FR50" s="165">
        <v>-19.03</v>
      </c>
      <c r="FS50" s="165">
        <v>-1.1147</v>
      </c>
      <c r="FT50" s="165">
        <v>0.23549999999999999</v>
      </c>
      <c r="FU50" s="165">
        <v>0.51</v>
      </c>
      <c r="FV50" s="165">
        <v>0.21</v>
      </c>
      <c r="FW50" s="165">
        <v>-26.317799999999998</v>
      </c>
      <c r="FX50" s="166"/>
      <c r="FY50" s="165">
        <v>1.9039999999999999</v>
      </c>
      <c r="FZ50" s="165">
        <v>-1.476</v>
      </c>
      <c r="GA50" s="166"/>
      <c r="GB50" s="165">
        <v>7.39</v>
      </c>
      <c r="GC50" s="165">
        <v>-31.673100000000002</v>
      </c>
      <c r="GD50" s="165">
        <v>-21.950600000000001</v>
      </c>
      <c r="GE50" s="165">
        <v>-2.74</v>
      </c>
      <c r="GF50" s="165">
        <v>28.699200000000001</v>
      </c>
      <c r="GG50" s="166"/>
      <c r="GH50" s="165">
        <v>22.9177</v>
      </c>
      <c r="GI50" s="165">
        <v>-6.1479999999999997</v>
      </c>
      <c r="GJ50" s="165">
        <v>-6.4819000000000004</v>
      </c>
      <c r="GK50" s="165">
        <v>3.5270000000000001</v>
      </c>
      <c r="GL50" s="166"/>
      <c r="GM50" s="166"/>
      <c r="GN50" s="166"/>
      <c r="GO50" s="165">
        <v>-12.234999999999999</v>
      </c>
      <c r="GP50" s="165">
        <v>1.2662</v>
      </c>
      <c r="GQ50" s="165">
        <v>-18.688500000000001</v>
      </c>
      <c r="GR50" s="165">
        <v>6.7377000000000002</v>
      </c>
      <c r="GS50" s="165">
        <v>6.0284000000000004</v>
      </c>
      <c r="GT50" s="165">
        <v>162.5052</v>
      </c>
      <c r="GU50" s="165">
        <v>-5.2333999999999996</v>
      </c>
      <c r="GV50" s="165">
        <v>-10.0047</v>
      </c>
      <c r="GW50" s="165">
        <v>-3.1943999999999999</v>
      </c>
      <c r="GX50" s="165">
        <v>1.5490999999999999</v>
      </c>
      <c r="GY50" s="165">
        <v>7.3254000000000001</v>
      </c>
      <c r="GZ50" s="165">
        <v>7.4526000000000003</v>
      </c>
      <c r="HA50" s="165">
        <v>0.91879999999999995</v>
      </c>
      <c r="HB50" s="165">
        <v>-10.529</v>
      </c>
      <c r="HC50" s="165">
        <v>-9.5623000000000005</v>
      </c>
      <c r="HD50" s="165">
        <v>3.35</v>
      </c>
      <c r="HE50" s="165">
        <v>-5.3853</v>
      </c>
      <c r="HF50" s="165">
        <v>16.064</v>
      </c>
      <c r="HG50" s="165">
        <v>46.517299999999999</v>
      </c>
      <c r="HH50" s="165">
        <v>97.565399999999997</v>
      </c>
      <c r="HI50" s="165">
        <v>-7.9611999999999998</v>
      </c>
      <c r="HJ50" s="165">
        <v>43.124699999999997</v>
      </c>
      <c r="HK50" s="165">
        <v>-8.2341999999999995</v>
      </c>
      <c r="HL50" s="165">
        <v>-10.3131</v>
      </c>
      <c r="HM50" s="165">
        <v>-10.1256</v>
      </c>
      <c r="HN50" s="165">
        <v>-12.9168</v>
      </c>
      <c r="HO50" s="165">
        <v>20.005600000000001</v>
      </c>
      <c r="HP50" s="165">
        <v>22.7209</v>
      </c>
      <c r="HQ50" s="165">
        <v>-2.8331</v>
      </c>
      <c r="HR50" s="165">
        <v>-2.5529999999999999</v>
      </c>
      <c r="HS50" s="165">
        <v>-12.3438</v>
      </c>
      <c r="HT50" s="165">
        <v>-12.1479</v>
      </c>
      <c r="HU50" s="165">
        <v>10.130000000000001</v>
      </c>
      <c r="HV50" s="165">
        <v>10.91</v>
      </c>
      <c r="HW50" s="165">
        <v>-23</v>
      </c>
      <c r="HX50" s="165">
        <v>-23.4</v>
      </c>
      <c r="HY50" s="165">
        <v>0.61619999999999997</v>
      </c>
      <c r="HZ50" s="165">
        <v>-4.6399999999999997</v>
      </c>
      <c r="IA50" s="165">
        <v>80.814400000000006</v>
      </c>
      <c r="IB50" s="165">
        <v>19.5962</v>
      </c>
      <c r="IC50" s="165">
        <v>19.307600000000001</v>
      </c>
      <c r="ID50" s="166"/>
      <c r="IE50" s="165">
        <v>-31.6</v>
      </c>
      <c r="IF50" s="165">
        <v>-12.3</v>
      </c>
      <c r="IG50" s="165">
        <v>-12.8</v>
      </c>
      <c r="IH50" s="166"/>
      <c r="II50" s="166"/>
      <c r="IJ50" s="165">
        <v>-136.04220000000001</v>
      </c>
      <c r="IK50" s="165">
        <v>-15.6951</v>
      </c>
      <c r="IL50" s="165">
        <v>-228.64359999999999</v>
      </c>
      <c r="IM50" s="165">
        <v>-8.6545000000000005</v>
      </c>
      <c r="IN50" s="166"/>
      <c r="IO50" s="165">
        <v>104.6961</v>
      </c>
      <c r="IP50" s="165">
        <v>58.465200000000003</v>
      </c>
      <c r="IQ50" s="165">
        <v>95.552800000000005</v>
      </c>
      <c r="IR50" s="165">
        <v>147.5581</v>
      </c>
      <c r="IS50" s="165">
        <v>43.918900000000001</v>
      </c>
      <c r="IT50" s="165">
        <v>29.904900000000001</v>
      </c>
      <c r="IU50" s="165">
        <v>27.6831</v>
      </c>
      <c r="IV50" s="165">
        <v>17.813199999999998</v>
      </c>
      <c r="IW50" s="165">
        <v>167.7784</v>
      </c>
      <c r="IX50" s="165">
        <v>-246.66130000000001</v>
      </c>
      <c r="IY50" s="165">
        <v>67.320700000000002</v>
      </c>
      <c r="IZ50" s="165">
        <v>-56.3964</v>
      </c>
      <c r="JA50" s="165">
        <v>-0.86550000000000005</v>
      </c>
      <c r="JB50" s="165">
        <v>-4.883</v>
      </c>
      <c r="JC50" s="165">
        <v>-9.44</v>
      </c>
      <c r="JD50" s="165">
        <v>-2.0680000000000001</v>
      </c>
      <c r="JE50" s="165">
        <v>-2.0659999999999998</v>
      </c>
      <c r="JF50" s="165">
        <v>4.8</v>
      </c>
      <c r="JG50" s="165">
        <v>-1.1200000000000001</v>
      </c>
      <c r="JH50" s="165">
        <v>-4.8182</v>
      </c>
      <c r="JI50" s="165">
        <v>-5.4184999999999999</v>
      </c>
      <c r="JJ50" s="165">
        <v>4.8936000000000002</v>
      </c>
      <c r="JK50" s="165">
        <v>1.6434</v>
      </c>
      <c r="JL50" s="165">
        <v>7.5</v>
      </c>
      <c r="JM50" s="165">
        <v>0.66500000000000004</v>
      </c>
      <c r="JN50" s="165">
        <v>1.875</v>
      </c>
      <c r="JO50" s="166"/>
      <c r="JP50" s="166"/>
      <c r="JQ50" s="165">
        <v>3.6898</v>
      </c>
      <c r="JR50" s="165">
        <v>2.3012000000000001</v>
      </c>
      <c r="JS50" s="165">
        <v>3.1112000000000002</v>
      </c>
      <c r="JT50" s="166"/>
      <c r="JU50" s="165">
        <v>16.2</v>
      </c>
      <c r="JV50" s="165">
        <v>8.5442999999999998</v>
      </c>
      <c r="JW50" s="165">
        <v>0.6</v>
      </c>
      <c r="JX50" s="166"/>
      <c r="JY50" s="165">
        <v>0</v>
      </c>
      <c r="JZ50" s="165">
        <v>-18.971900000000002</v>
      </c>
      <c r="KA50" s="165">
        <v>-18.6462</v>
      </c>
      <c r="KB50" s="165">
        <v>0.9143</v>
      </c>
      <c r="KC50" s="165">
        <v>12.166700000000001</v>
      </c>
      <c r="KD50" s="165">
        <v>-11.8705</v>
      </c>
      <c r="KE50" s="165">
        <v>0</v>
      </c>
      <c r="KF50" s="165">
        <v>-8.4</v>
      </c>
      <c r="KG50" s="165">
        <v>-7.8</v>
      </c>
      <c r="KH50" s="165">
        <v>51.432299999999998</v>
      </c>
      <c r="KI50" s="165">
        <v>-129.9538</v>
      </c>
    </row>
    <row r="51" spans="1:295" ht="18" customHeight="1" x14ac:dyDescent="0.3">
      <c r="A51" s="161" t="s">
        <v>77</v>
      </c>
      <c r="B51" s="161" t="s">
        <v>868</v>
      </c>
      <c r="C51" s="165">
        <v>0</v>
      </c>
      <c r="D51" s="166"/>
      <c r="E51" s="165">
        <v>-9.5151000000000003</v>
      </c>
      <c r="F51" s="165">
        <v>3.3936000000000002</v>
      </c>
      <c r="G51" s="165">
        <v>11.2936</v>
      </c>
      <c r="H51" s="166"/>
      <c r="I51" s="165">
        <v>23.7544</v>
      </c>
      <c r="J51" s="166"/>
      <c r="K51" s="165">
        <v>16.827400000000001</v>
      </c>
      <c r="L51" s="165">
        <v>6.7287999999999997</v>
      </c>
      <c r="M51" s="166"/>
      <c r="N51" s="165">
        <v>-17.760000000000002</v>
      </c>
      <c r="O51" s="165">
        <v>-24.2</v>
      </c>
      <c r="P51" s="165">
        <v>-2.2000000000000002</v>
      </c>
      <c r="Q51" s="165">
        <v>1.6559999999999999</v>
      </c>
      <c r="R51" s="166"/>
      <c r="S51" s="165">
        <v>-1.8726</v>
      </c>
      <c r="T51" s="165">
        <v>-8.3796999999999997</v>
      </c>
      <c r="U51" s="165">
        <v>6.7275999999999998</v>
      </c>
      <c r="V51" s="165">
        <v>6.6402999999999999</v>
      </c>
      <c r="W51" s="165">
        <v>11.624000000000001</v>
      </c>
      <c r="X51" s="165">
        <v>4.0183</v>
      </c>
      <c r="Y51" s="165">
        <v>8.9800000000000005E-2</v>
      </c>
      <c r="Z51" s="165">
        <v>2.3525999999999998</v>
      </c>
      <c r="AA51" s="166"/>
      <c r="AB51" s="165">
        <v>-0.95379999999999998</v>
      </c>
      <c r="AC51" s="165">
        <v>-0.184</v>
      </c>
      <c r="AD51" s="165">
        <v>-0.13900000000000001</v>
      </c>
      <c r="AE51" s="165">
        <v>4.2530000000000001</v>
      </c>
      <c r="AF51" s="165">
        <v>-2.2200000000000002</v>
      </c>
      <c r="AG51" s="165">
        <v>-8.8000000000000007</v>
      </c>
      <c r="AH51" s="165">
        <v>-1.054</v>
      </c>
      <c r="AI51" s="165">
        <v>0.28100000000000003</v>
      </c>
      <c r="AJ51" s="166"/>
      <c r="AK51" s="165">
        <v>-6.54</v>
      </c>
      <c r="AL51" s="166"/>
      <c r="AM51" s="165">
        <v>-12.66</v>
      </c>
      <c r="AN51" s="165">
        <v>-12.46</v>
      </c>
      <c r="AO51" s="165">
        <v>7.2573999999999996</v>
      </c>
      <c r="AP51" s="165">
        <v>3.9714999999999998</v>
      </c>
      <c r="AQ51" s="165">
        <v>23.339500000000001</v>
      </c>
      <c r="AR51" s="165">
        <v>24.633299999999998</v>
      </c>
      <c r="AS51" s="165">
        <v>-20.365400000000001</v>
      </c>
      <c r="AT51" s="165">
        <v>-8.3055000000000003</v>
      </c>
      <c r="AU51" s="165">
        <v>-8.3590999999999998</v>
      </c>
      <c r="AV51" s="165">
        <v>17.302399999999999</v>
      </c>
      <c r="AW51" s="165">
        <v>9.4177</v>
      </c>
      <c r="AX51" s="165">
        <v>-18.4864</v>
      </c>
      <c r="AY51" s="165">
        <v>-15.4053</v>
      </c>
      <c r="AZ51" s="165">
        <v>22.979900000000001</v>
      </c>
      <c r="BA51" s="165">
        <v>21.124700000000001</v>
      </c>
      <c r="BB51" s="165">
        <v>27.438700000000001</v>
      </c>
      <c r="BC51" s="165">
        <v>1.216</v>
      </c>
      <c r="BD51" s="165">
        <v>-2.4</v>
      </c>
      <c r="BE51" s="165">
        <v>-2.4</v>
      </c>
      <c r="BF51" s="165">
        <v>-20.342099999999999</v>
      </c>
      <c r="BG51" s="165">
        <v>-19.7042</v>
      </c>
      <c r="BH51" s="165">
        <v>-2.0836000000000001</v>
      </c>
      <c r="BI51" s="166"/>
      <c r="BJ51" s="165">
        <v>2.3349000000000002</v>
      </c>
      <c r="BK51" s="165">
        <v>4.2278000000000002</v>
      </c>
      <c r="BL51" s="165">
        <v>2.1252</v>
      </c>
      <c r="BM51" s="165">
        <v>1.5102</v>
      </c>
      <c r="BN51" s="165">
        <v>-47.425800000000002</v>
      </c>
      <c r="BO51" s="165">
        <v>75.319699999999997</v>
      </c>
      <c r="BP51" s="165">
        <v>75.380700000000004</v>
      </c>
      <c r="BQ51" s="165">
        <v>-41.765799999999999</v>
      </c>
      <c r="BR51" s="165">
        <v>-66.498099999999994</v>
      </c>
      <c r="BS51" s="166"/>
      <c r="BT51" s="166"/>
      <c r="BU51" s="166"/>
      <c r="BV51" s="165">
        <v>19.340399999999999</v>
      </c>
      <c r="BW51" s="165">
        <v>8.32</v>
      </c>
      <c r="BX51" s="165">
        <v>8.75</v>
      </c>
      <c r="BY51" s="165">
        <v>-8.7799999999999994</v>
      </c>
      <c r="BZ51" s="165">
        <v>-1.85</v>
      </c>
      <c r="CA51" s="165">
        <v>-17.678100000000001</v>
      </c>
      <c r="CB51" s="165">
        <v>-18.883800000000001</v>
      </c>
      <c r="CC51" s="165">
        <v>33.703000000000003</v>
      </c>
      <c r="CD51" s="165">
        <v>31.8537</v>
      </c>
      <c r="CE51" s="165">
        <v>12.354100000000001</v>
      </c>
      <c r="CF51" s="165">
        <v>-14.073700000000001</v>
      </c>
      <c r="CG51" s="165">
        <v>-14.093299999999999</v>
      </c>
      <c r="CH51" s="165">
        <v>3.2313000000000001</v>
      </c>
      <c r="CI51" s="165">
        <v>0</v>
      </c>
      <c r="CJ51" s="166"/>
      <c r="CK51" s="166"/>
      <c r="CL51" s="165">
        <v>-8.8000000000000007</v>
      </c>
      <c r="CM51" s="165">
        <v>-9.5</v>
      </c>
      <c r="CN51" s="165">
        <v>-2.88</v>
      </c>
      <c r="CO51" s="165">
        <v>20.425599999999999</v>
      </c>
      <c r="CP51" s="165">
        <v>20.330300000000001</v>
      </c>
      <c r="CQ51" s="165">
        <v>18.8109</v>
      </c>
      <c r="CR51" s="165">
        <v>59.904200000000003</v>
      </c>
      <c r="CS51" s="165">
        <v>61.406300000000002</v>
      </c>
      <c r="CT51" s="165">
        <v>-24.389299999999999</v>
      </c>
      <c r="CU51" s="165">
        <v>-44.663800000000002</v>
      </c>
      <c r="CV51" s="165">
        <v>-22.400300000000001</v>
      </c>
      <c r="CW51" s="165">
        <v>2.9062999999999999</v>
      </c>
      <c r="CX51" s="165">
        <v>30.64</v>
      </c>
      <c r="CY51" s="165">
        <v>11.62</v>
      </c>
      <c r="CZ51" s="165">
        <v>9.0673999999999992</v>
      </c>
      <c r="DA51" s="165">
        <v>8.0108999999999995</v>
      </c>
      <c r="DB51" s="165">
        <v>-10.77</v>
      </c>
      <c r="DC51" s="165">
        <v>1.1932</v>
      </c>
      <c r="DD51" s="166"/>
      <c r="DE51" s="166"/>
      <c r="DF51" s="165">
        <v>4.0048000000000004</v>
      </c>
      <c r="DG51" s="165">
        <v>2.0217999999999998</v>
      </c>
      <c r="DH51" s="165">
        <v>-5.3817000000000004</v>
      </c>
      <c r="DI51" s="165">
        <v>-34.4</v>
      </c>
      <c r="DJ51" s="165">
        <v>-36.700000000000003</v>
      </c>
      <c r="DK51" s="165">
        <v>-1.6724000000000001</v>
      </c>
      <c r="DL51" s="165">
        <v>2.9980000000000002</v>
      </c>
      <c r="DM51" s="165">
        <v>12.306699999999999</v>
      </c>
      <c r="DN51" s="165">
        <v>11.5097</v>
      </c>
      <c r="DO51" s="165">
        <v>3.51</v>
      </c>
      <c r="DP51" s="165">
        <v>-3.16</v>
      </c>
      <c r="DQ51" s="165">
        <v>8.6024999999999991</v>
      </c>
      <c r="DR51" s="165">
        <v>-5.3502999999999998</v>
      </c>
      <c r="DS51" s="165">
        <v>1.4</v>
      </c>
      <c r="DT51" s="165">
        <v>1.38</v>
      </c>
      <c r="DU51" s="165">
        <v>6.23</v>
      </c>
      <c r="DV51" s="165">
        <v>12.89</v>
      </c>
      <c r="DW51" s="165">
        <v>-3.6</v>
      </c>
      <c r="DX51" s="165">
        <v>-2.1091000000000002</v>
      </c>
      <c r="DY51" s="165">
        <v>-32.948700000000002</v>
      </c>
      <c r="DZ51" s="165">
        <v>-31.709099999999999</v>
      </c>
      <c r="EA51" s="165">
        <v>18.426500000000001</v>
      </c>
      <c r="EB51" s="165">
        <v>0.28720000000000001</v>
      </c>
      <c r="EC51" s="165">
        <v>-9.4154999999999998</v>
      </c>
      <c r="ED51" s="165">
        <v>-9.2779000000000007</v>
      </c>
      <c r="EE51" s="165">
        <v>-17.596900000000002</v>
      </c>
      <c r="EF51" s="165">
        <v>-24.040800000000001</v>
      </c>
      <c r="EG51" s="165">
        <v>-12.87</v>
      </c>
      <c r="EH51" s="165">
        <v>-41.764899999999997</v>
      </c>
      <c r="EI51" s="165">
        <v>-17.992799999999999</v>
      </c>
      <c r="EJ51" s="166"/>
      <c r="EK51" s="165">
        <v>-7.6124999999999998</v>
      </c>
      <c r="EL51" s="165">
        <v>-6.5092999999999996</v>
      </c>
      <c r="EM51" s="165">
        <v>12.1877</v>
      </c>
      <c r="EN51" s="165">
        <v>-1.2115</v>
      </c>
      <c r="EO51" s="165">
        <v>-2.0413999999999999</v>
      </c>
      <c r="EP51" s="165">
        <v>-14.852</v>
      </c>
      <c r="EQ51" s="166"/>
      <c r="ER51" s="165">
        <v>-21.319199999999999</v>
      </c>
      <c r="ES51" s="165">
        <v>5.1647999999999996</v>
      </c>
      <c r="ET51" s="166"/>
      <c r="EU51" s="166"/>
      <c r="EV51" s="165">
        <v>0</v>
      </c>
      <c r="EW51" s="165">
        <v>5.4710000000000001</v>
      </c>
      <c r="EX51" s="165">
        <v>-1.9626999999999999</v>
      </c>
      <c r="EY51" s="165">
        <v>-8.4501000000000008</v>
      </c>
      <c r="EZ51" s="165">
        <v>-8.7049000000000003</v>
      </c>
      <c r="FA51" s="165">
        <v>9.3245000000000005</v>
      </c>
      <c r="FB51" s="165">
        <v>6.7363</v>
      </c>
      <c r="FC51" s="165">
        <v>-22.6982</v>
      </c>
      <c r="FD51" s="165">
        <v>4.0308999999999999</v>
      </c>
      <c r="FE51" s="166"/>
      <c r="FF51" s="165">
        <v>3.8744000000000001</v>
      </c>
      <c r="FG51" s="165">
        <v>0</v>
      </c>
      <c r="FH51" s="165">
        <v>2.7399</v>
      </c>
      <c r="FI51" s="165">
        <v>0</v>
      </c>
      <c r="FJ51" s="165">
        <v>6.1959</v>
      </c>
      <c r="FK51" s="165">
        <v>5.8609999999999998</v>
      </c>
      <c r="FL51" s="165">
        <v>-11.8894</v>
      </c>
      <c r="FM51" s="165">
        <v>12.8286</v>
      </c>
      <c r="FN51" s="165">
        <v>13.0657</v>
      </c>
      <c r="FO51" s="165">
        <v>4.7206999999999999</v>
      </c>
      <c r="FP51" s="165">
        <v>19.2073</v>
      </c>
      <c r="FQ51" s="165">
        <v>26.212599999999998</v>
      </c>
      <c r="FR51" s="165">
        <v>-18.149999999999999</v>
      </c>
      <c r="FS51" s="165">
        <v>-0.73199999999999998</v>
      </c>
      <c r="FT51" s="165">
        <v>0.26119999999999999</v>
      </c>
      <c r="FU51" s="165">
        <v>0.28999999999999998</v>
      </c>
      <c r="FV51" s="165">
        <v>0.56000000000000005</v>
      </c>
      <c r="FW51" s="165">
        <v>-25.519600000000001</v>
      </c>
      <c r="FX51" s="165">
        <v>2.4163000000000001</v>
      </c>
      <c r="FY51" s="165">
        <v>1.8759999999999999</v>
      </c>
      <c r="FZ51" s="165">
        <v>-0.28499999999999998</v>
      </c>
      <c r="GA51" s="166"/>
      <c r="GB51" s="165">
        <v>7.47</v>
      </c>
      <c r="GC51" s="165">
        <v>-31.197700000000001</v>
      </c>
      <c r="GD51" s="165">
        <v>-22.077500000000001</v>
      </c>
      <c r="GE51" s="166"/>
      <c r="GF51" s="165">
        <v>28.445599999999999</v>
      </c>
      <c r="GG51" s="166"/>
      <c r="GH51" s="165">
        <v>23.014600000000002</v>
      </c>
      <c r="GI51" s="165">
        <v>-5.9970999999999997</v>
      </c>
      <c r="GJ51" s="165">
        <v>-6.5163000000000002</v>
      </c>
      <c r="GK51" s="165">
        <v>3.3715000000000002</v>
      </c>
      <c r="GL51" s="166"/>
      <c r="GM51" s="166"/>
      <c r="GN51" s="166"/>
      <c r="GO51" s="165">
        <v>-13.193</v>
      </c>
      <c r="GP51" s="165">
        <v>1.5021</v>
      </c>
      <c r="GQ51" s="165">
        <v>-19.979900000000001</v>
      </c>
      <c r="GR51" s="165">
        <v>4.6146000000000003</v>
      </c>
      <c r="GS51" s="165">
        <v>4.2851999999999997</v>
      </c>
      <c r="GT51" s="165">
        <v>168.65889999999999</v>
      </c>
      <c r="GU51" s="165">
        <v>-5.7624000000000004</v>
      </c>
      <c r="GV51" s="165">
        <v>-10.189399999999999</v>
      </c>
      <c r="GW51" s="165">
        <v>-2.7732000000000001</v>
      </c>
      <c r="GX51" s="166"/>
      <c r="GY51" s="165">
        <v>6.8273000000000001</v>
      </c>
      <c r="GZ51" s="165">
        <v>6.9621000000000004</v>
      </c>
      <c r="HA51" s="166"/>
      <c r="HB51" s="165">
        <v>-8.7766000000000002</v>
      </c>
      <c r="HC51" s="165">
        <v>-6.4638</v>
      </c>
      <c r="HD51" s="165">
        <v>5.45</v>
      </c>
      <c r="HE51" s="165">
        <v>-6.1966000000000001</v>
      </c>
      <c r="HF51" s="165">
        <v>14.7431</v>
      </c>
      <c r="HG51" s="165">
        <v>51.040100000000002</v>
      </c>
      <c r="HH51" s="165">
        <v>98.420199999999994</v>
      </c>
      <c r="HI51" s="165">
        <v>-6.2832999999999997</v>
      </c>
      <c r="HJ51" s="165">
        <v>44.600099999999998</v>
      </c>
      <c r="HK51" s="165">
        <v>-8.5185999999999993</v>
      </c>
      <c r="HL51" s="165">
        <v>-10.602</v>
      </c>
      <c r="HM51" s="165">
        <v>0</v>
      </c>
      <c r="HN51" s="165">
        <v>0</v>
      </c>
      <c r="HO51" s="166"/>
      <c r="HP51" s="166"/>
      <c r="HQ51" s="165">
        <v>-2.3607</v>
      </c>
      <c r="HR51" s="165">
        <v>-1.7728999999999999</v>
      </c>
      <c r="HS51" s="165">
        <v>-12.3704</v>
      </c>
      <c r="HT51" s="165">
        <v>-12.566000000000001</v>
      </c>
      <c r="HU51" s="165">
        <v>9.7899999999999991</v>
      </c>
      <c r="HV51" s="165">
        <v>9.98</v>
      </c>
      <c r="HW51" s="165">
        <v>-24.1</v>
      </c>
      <c r="HX51" s="165">
        <v>-23.8</v>
      </c>
      <c r="HY51" s="165">
        <v>0.87980000000000003</v>
      </c>
      <c r="HZ51" s="165">
        <v>-4.6399999999999997</v>
      </c>
      <c r="IA51" s="165">
        <v>78.882199999999997</v>
      </c>
      <c r="IB51" s="165">
        <v>20.208300000000001</v>
      </c>
      <c r="IC51" s="165">
        <v>20.132300000000001</v>
      </c>
      <c r="ID51" s="165">
        <v>-16.5</v>
      </c>
      <c r="IE51" s="165">
        <v>-30.7</v>
      </c>
      <c r="IF51" s="165">
        <v>-13.4</v>
      </c>
      <c r="IG51" s="165">
        <v>-14</v>
      </c>
      <c r="IH51" s="166"/>
      <c r="II51" s="166"/>
      <c r="IJ51" s="165">
        <v>-132.06819999999999</v>
      </c>
      <c r="IK51" s="165">
        <v>-10.749499999999999</v>
      </c>
      <c r="IL51" s="165">
        <v>-230.35570000000001</v>
      </c>
      <c r="IM51" s="165">
        <v>-11.1396</v>
      </c>
      <c r="IN51" s="166"/>
      <c r="IO51" s="165">
        <v>106.68429999999999</v>
      </c>
      <c r="IP51" s="165">
        <v>56.746200000000002</v>
      </c>
      <c r="IQ51" s="165">
        <v>92.178100000000001</v>
      </c>
      <c r="IR51" s="165">
        <v>147.09309999999999</v>
      </c>
      <c r="IS51" s="165">
        <v>41.722499999999997</v>
      </c>
      <c r="IT51" s="165">
        <v>28.598700000000001</v>
      </c>
      <c r="IU51" s="165">
        <v>29.102499999999999</v>
      </c>
      <c r="IV51" s="165">
        <v>14.054399999999999</v>
      </c>
      <c r="IW51" s="165">
        <v>168.8382</v>
      </c>
      <c r="IX51" s="165">
        <v>-242.94829999999999</v>
      </c>
      <c r="IY51" s="165">
        <v>68.493499999999997</v>
      </c>
      <c r="IZ51" s="165">
        <v>-58.156500000000001</v>
      </c>
      <c r="JA51" s="165">
        <v>-1.0535000000000001</v>
      </c>
      <c r="JB51" s="165">
        <v>-0.20300000000000001</v>
      </c>
      <c r="JC51" s="165">
        <v>-8.9600000000000009</v>
      </c>
      <c r="JD51" s="165">
        <v>-2.1080000000000001</v>
      </c>
      <c r="JE51" s="165">
        <v>-2.0939999999999999</v>
      </c>
      <c r="JF51" s="165">
        <v>4.5599999999999996</v>
      </c>
      <c r="JG51" s="165">
        <v>-1.28</v>
      </c>
      <c r="JH51" s="165">
        <v>-4.6769999999999996</v>
      </c>
      <c r="JI51" s="165">
        <v>-5.0369999999999999</v>
      </c>
      <c r="JJ51" s="165">
        <v>4.9516</v>
      </c>
      <c r="JK51" s="165">
        <v>1.9638</v>
      </c>
      <c r="JL51" s="165">
        <v>6.9</v>
      </c>
      <c r="JM51" s="165">
        <v>0.39900000000000002</v>
      </c>
      <c r="JN51" s="165">
        <v>9.8000000000000004E-2</v>
      </c>
      <c r="JO51" s="166"/>
      <c r="JP51" s="166"/>
      <c r="JQ51" s="165">
        <v>4.1409000000000002</v>
      </c>
      <c r="JR51" s="165">
        <v>2.8306</v>
      </c>
      <c r="JS51" s="165">
        <v>3.8083999999999998</v>
      </c>
      <c r="JT51" s="166"/>
      <c r="JU51" s="165">
        <v>16.5</v>
      </c>
      <c r="JV51" s="165">
        <v>8.9535999999999998</v>
      </c>
      <c r="JW51" s="165">
        <v>0.42</v>
      </c>
      <c r="JX51" s="166"/>
      <c r="JY51" s="165">
        <v>-3.0684</v>
      </c>
      <c r="JZ51" s="165">
        <v>-17.864999999999998</v>
      </c>
      <c r="KA51" s="165">
        <v>-18.092700000000001</v>
      </c>
      <c r="KB51" s="165">
        <v>-1.3677999999999999</v>
      </c>
      <c r="KC51" s="165">
        <v>10.911799999999999</v>
      </c>
      <c r="KD51" s="165">
        <v>-10.7151</v>
      </c>
      <c r="KE51" s="166"/>
      <c r="KF51" s="165">
        <v>-9</v>
      </c>
      <c r="KG51" s="165">
        <v>-6.8</v>
      </c>
      <c r="KH51" s="165">
        <v>48.323999999999998</v>
      </c>
      <c r="KI51" s="165">
        <v>-128.071</v>
      </c>
    </row>
    <row r="52" spans="1:295" ht="18" customHeight="1" x14ac:dyDescent="0.3">
      <c r="A52" s="161" t="s">
        <v>77</v>
      </c>
      <c r="B52" s="161" t="s">
        <v>869</v>
      </c>
      <c r="C52" s="165">
        <v>0</v>
      </c>
      <c r="D52" s="166"/>
      <c r="E52" s="165">
        <v>-9.2079000000000004</v>
      </c>
      <c r="F52" s="165">
        <v>3.0897000000000001</v>
      </c>
      <c r="G52" s="165">
        <v>11.4641</v>
      </c>
      <c r="H52" s="166"/>
      <c r="I52" s="165">
        <v>21.935099999999998</v>
      </c>
      <c r="J52" s="166"/>
      <c r="K52" s="165">
        <v>16.0075</v>
      </c>
      <c r="L52" s="165">
        <v>6.4248000000000003</v>
      </c>
      <c r="M52" s="166"/>
      <c r="N52" s="165">
        <v>-17.760000000000002</v>
      </c>
      <c r="O52" s="165">
        <v>-26.4</v>
      </c>
      <c r="P52" s="165">
        <v>2.2000000000000002</v>
      </c>
      <c r="Q52" s="165">
        <v>0.82799999999999996</v>
      </c>
      <c r="R52" s="165">
        <v>-17.600000000000001</v>
      </c>
      <c r="S52" s="165">
        <v>-1.0923</v>
      </c>
      <c r="T52" s="165">
        <v>-7.8095999999999997</v>
      </c>
      <c r="U52" s="165">
        <v>5.7008000000000001</v>
      </c>
      <c r="V52" s="165">
        <v>5.6745999999999999</v>
      </c>
      <c r="W52" s="165">
        <v>9.9385999999999992</v>
      </c>
      <c r="X52" s="165">
        <v>3.0034999999999998</v>
      </c>
      <c r="Y52" s="165">
        <v>0.1067</v>
      </c>
      <c r="Z52" s="165">
        <v>2.3580000000000001</v>
      </c>
      <c r="AA52" s="166"/>
      <c r="AB52" s="165">
        <v>-0.7611</v>
      </c>
      <c r="AC52" s="165">
        <v>-0.34300000000000003</v>
      </c>
      <c r="AD52" s="165">
        <v>-0.32600000000000001</v>
      </c>
      <c r="AE52" s="165">
        <v>4.0990000000000002</v>
      </c>
      <c r="AF52" s="165">
        <v>-2.2200000000000002</v>
      </c>
      <c r="AG52" s="165">
        <v>-6.6</v>
      </c>
      <c r="AH52" s="165">
        <v>-0.80200000000000005</v>
      </c>
      <c r="AI52" s="165">
        <v>0.26900000000000002</v>
      </c>
      <c r="AJ52" s="166"/>
      <c r="AK52" s="165">
        <v>-7.69</v>
      </c>
      <c r="AL52" s="166"/>
      <c r="AM52" s="165">
        <v>-13.29</v>
      </c>
      <c r="AN52" s="165">
        <v>-13.41</v>
      </c>
      <c r="AO52" s="165">
        <v>7.3402000000000003</v>
      </c>
      <c r="AP52" s="165">
        <v>4.0265000000000004</v>
      </c>
      <c r="AQ52" s="165">
        <v>22.055299999999999</v>
      </c>
      <c r="AR52" s="165">
        <v>23.465800000000002</v>
      </c>
      <c r="AS52" s="165">
        <v>-16.135999999999999</v>
      </c>
      <c r="AT52" s="165">
        <v>-7.2337999999999996</v>
      </c>
      <c r="AU52" s="165">
        <v>-6.5522</v>
      </c>
      <c r="AV52" s="165">
        <v>1.4272</v>
      </c>
      <c r="AW52" s="165">
        <v>1.1525000000000001</v>
      </c>
      <c r="AX52" s="165">
        <v>-17.012799999999999</v>
      </c>
      <c r="AY52" s="165">
        <v>-14.333600000000001</v>
      </c>
      <c r="AZ52" s="165">
        <v>13.9872</v>
      </c>
      <c r="BA52" s="165">
        <v>15.018800000000001</v>
      </c>
      <c r="BB52" s="165">
        <v>23.519300000000001</v>
      </c>
      <c r="BC52" s="165">
        <v>2.3159999999999998</v>
      </c>
      <c r="BD52" s="165">
        <v>-2.9</v>
      </c>
      <c r="BE52" s="165">
        <v>-2.8</v>
      </c>
      <c r="BF52" s="165">
        <v>-23.245799999999999</v>
      </c>
      <c r="BG52" s="165">
        <v>-23.1356</v>
      </c>
      <c r="BH52" s="165">
        <v>-2.4289999999999998</v>
      </c>
      <c r="BI52" s="166"/>
      <c r="BJ52" s="165">
        <v>4.5355999999999996</v>
      </c>
      <c r="BK52" s="165">
        <v>3.7692999999999999</v>
      </c>
      <c r="BL52" s="165">
        <v>2.1928000000000001</v>
      </c>
      <c r="BM52" s="165">
        <v>1.5258</v>
      </c>
      <c r="BN52" s="165">
        <v>-76.784499999999994</v>
      </c>
      <c r="BO52" s="165">
        <v>78.218900000000005</v>
      </c>
      <c r="BP52" s="165">
        <v>78.646199999999993</v>
      </c>
      <c r="BQ52" s="165">
        <v>-38.113599999999998</v>
      </c>
      <c r="BR52" s="165">
        <v>-81.555800000000005</v>
      </c>
      <c r="BS52" s="166"/>
      <c r="BT52" s="166"/>
      <c r="BU52" s="166"/>
      <c r="BV52" s="165">
        <v>18.282499999999999</v>
      </c>
      <c r="BW52" s="165">
        <v>8.27</v>
      </c>
      <c r="BX52" s="165">
        <v>8.6</v>
      </c>
      <c r="BY52" s="165">
        <v>-9.6300000000000008</v>
      </c>
      <c r="BZ52" s="165">
        <v>-2.93</v>
      </c>
      <c r="CA52" s="165">
        <v>-17.5442</v>
      </c>
      <c r="CB52" s="165">
        <v>-17.812100000000001</v>
      </c>
      <c r="CC52" s="165">
        <v>35.823700000000002</v>
      </c>
      <c r="CD52" s="165">
        <v>34.497900000000001</v>
      </c>
      <c r="CE52" s="165">
        <v>14.017799999999999</v>
      </c>
      <c r="CF52" s="165">
        <v>-7.1574</v>
      </c>
      <c r="CG52" s="165">
        <v>-7.3959000000000001</v>
      </c>
      <c r="CH52" s="165">
        <v>4.5174000000000003</v>
      </c>
      <c r="CI52" s="166"/>
      <c r="CJ52" s="166"/>
      <c r="CK52" s="166"/>
      <c r="CL52" s="165">
        <v>-11.4</v>
      </c>
      <c r="CM52" s="165">
        <v>-11.7</v>
      </c>
      <c r="CN52" s="165">
        <v>-2.59</v>
      </c>
      <c r="CO52" s="165">
        <v>20.1252</v>
      </c>
      <c r="CP52" s="165">
        <v>20.231000000000002</v>
      </c>
      <c r="CQ52" s="165">
        <v>18.832799999999999</v>
      </c>
      <c r="CR52" s="165">
        <v>62.380200000000002</v>
      </c>
      <c r="CS52" s="165">
        <v>62.46</v>
      </c>
      <c r="CT52" s="165">
        <v>-23.814699999999998</v>
      </c>
      <c r="CU52" s="165">
        <v>-48.1374</v>
      </c>
      <c r="CV52" s="165">
        <v>-21.230699999999999</v>
      </c>
      <c r="CW52" s="165">
        <v>2.7023000000000001</v>
      </c>
      <c r="CX52" s="165">
        <v>28.64</v>
      </c>
      <c r="CY52" s="165">
        <v>10.88</v>
      </c>
      <c r="CZ52" s="165">
        <v>7.8174000000000001</v>
      </c>
      <c r="DA52" s="165">
        <v>6.9366000000000003</v>
      </c>
      <c r="DB52" s="165">
        <v>-10.26</v>
      </c>
      <c r="DC52" s="165">
        <v>1.4892000000000001</v>
      </c>
      <c r="DD52" s="166"/>
      <c r="DE52" s="166"/>
      <c r="DF52" s="165">
        <v>4.1223999999999998</v>
      </c>
      <c r="DG52" s="165">
        <v>2.1575000000000002</v>
      </c>
      <c r="DH52" s="165">
        <v>-5.0317999999999996</v>
      </c>
      <c r="DI52" s="165">
        <v>-36.700000000000003</v>
      </c>
      <c r="DJ52" s="165">
        <v>-36.6</v>
      </c>
      <c r="DK52" s="165">
        <v>-1.6698999999999999</v>
      </c>
      <c r="DL52" s="165">
        <v>2.2498999999999998</v>
      </c>
      <c r="DM52" s="165">
        <v>11.675800000000001</v>
      </c>
      <c r="DN52" s="165">
        <v>10.210900000000001</v>
      </c>
      <c r="DO52" s="165">
        <v>2.54</v>
      </c>
      <c r="DP52" s="165">
        <v>-3.12</v>
      </c>
      <c r="DQ52" s="165">
        <v>10.307499999999999</v>
      </c>
      <c r="DR52" s="165">
        <v>-3.8302</v>
      </c>
      <c r="DS52" s="165">
        <v>1.17</v>
      </c>
      <c r="DT52" s="165">
        <v>1.19</v>
      </c>
      <c r="DU52" s="165">
        <v>4.91</v>
      </c>
      <c r="DV52" s="165">
        <v>11.92</v>
      </c>
      <c r="DW52" s="165">
        <v>-1.1818</v>
      </c>
      <c r="DX52" s="165">
        <v>-1.3090999999999999</v>
      </c>
      <c r="DY52" s="165">
        <v>-32.003700000000002</v>
      </c>
      <c r="DZ52" s="165">
        <v>-30.936399999999999</v>
      </c>
      <c r="EA52" s="165">
        <v>19.131</v>
      </c>
      <c r="EB52" s="165">
        <v>-1.1072</v>
      </c>
      <c r="EC52" s="165">
        <v>-10.4605</v>
      </c>
      <c r="ED52" s="165">
        <v>-10.4285</v>
      </c>
      <c r="EE52" s="165">
        <v>-17.793399999999998</v>
      </c>
      <c r="EF52" s="165">
        <v>-24.158899999999999</v>
      </c>
      <c r="EG52" s="165">
        <v>-13.175000000000001</v>
      </c>
      <c r="EH52" s="165">
        <v>-45.697600000000001</v>
      </c>
      <c r="EI52" s="165">
        <v>-16.1325</v>
      </c>
      <c r="EJ52" s="166"/>
      <c r="EK52" s="165">
        <v>-7.9429999999999996</v>
      </c>
      <c r="EL52" s="165">
        <v>-6.9390000000000001</v>
      </c>
      <c r="EM52" s="165">
        <v>12.608499999999999</v>
      </c>
      <c r="EN52" s="165">
        <v>-2.8732000000000002</v>
      </c>
      <c r="EO52" s="165">
        <v>-3.0419999999999998</v>
      </c>
      <c r="EP52" s="165">
        <v>-14.34</v>
      </c>
      <c r="EQ52" s="166"/>
      <c r="ER52" s="165">
        <v>-20.858599999999999</v>
      </c>
      <c r="ES52" s="165">
        <v>5.5088999999999997</v>
      </c>
      <c r="ET52" s="166"/>
      <c r="EU52" s="165">
        <v>-2.92</v>
      </c>
      <c r="EV52" s="165">
        <v>0</v>
      </c>
      <c r="EW52" s="165">
        <v>5.2241999999999997</v>
      </c>
      <c r="EX52" s="165">
        <v>-4.6961000000000004</v>
      </c>
      <c r="EY52" s="165">
        <v>-8.4992000000000001</v>
      </c>
      <c r="EZ52" s="165">
        <v>-8.6838999999999995</v>
      </c>
      <c r="FA52" s="165">
        <v>9.6331000000000007</v>
      </c>
      <c r="FB52" s="165">
        <v>7.2153999999999998</v>
      </c>
      <c r="FC52" s="165">
        <v>-23.511700000000001</v>
      </c>
      <c r="FD52" s="165">
        <v>3.6448</v>
      </c>
      <c r="FE52" s="166"/>
      <c r="FF52" s="165">
        <v>3.5291000000000001</v>
      </c>
      <c r="FG52" s="165">
        <v>0</v>
      </c>
      <c r="FH52" s="165">
        <v>0</v>
      </c>
      <c r="FI52" s="165">
        <v>0</v>
      </c>
      <c r="FJ52" s="165">
        <v>6.3632999999999997</v>
      </c>
      <c r="FK52" s="165">
        <v>6.3632999999999997</v>
      </c>
      <c r="FL52" s="165">
        <v>-10.2148</v>
      </c>
      <c r="FM52" s="165">
        <v>12.036799999999999</v>
      </c>
      <c r="FN52" s="165">
        <v>12.003399999999999</v>
      </c>
      <c r="FO52" s="165">
        <v>6.2091000000000003</v>
      </c>
      <c r="FP52" s="165">
        <v>21.311800000000002</v>
      </c>
      <c r="FQ52" s="165">
        <v>25.6999</v>
      </c>
      <c r="FR52" s="165">
        <v>-17.77</v>
      </c>
      <c r="FS52" s="165">
        <v>-0.6038</v>
      </c>
      <c r="FT52" s="165">
        <v>0.25290000000000001</v>
      </c>
      <c r="FU52" s="165">
        <v>0.08</v>
      </c>
      <c r="FV52" s="165">
        <v>0.51</v>
      </c>
      <c r="FW52" s="165">
        <v>-25.380600000000001</v>
      </c>
      <c r="FX52" s="166"/>
      <c r="FY52" s="165">
        <v>1.8169999999999999</v>
      </c>
      <c r="FZ52" s="165">
        <v>-0.27900000000000003</v>
      </c>
      <c r="GA52" s="166"/>
      <c r="GB52" s="165">
        <v>9.0299999999999994</v>
      </c>
      <c r="GC52" s="165">
        <v>-32.161999999999999</v>
      </c>
      <c r="GD52" s="166"/>
      <c r="GE52" s="165">
        <v>-2.5</v>
      </c>
      <c r="GF52" s="165">
        <v>30.281700000000001</v>
      </c>
      <c r="GG52" s="166"/>
      <c r="GH52" s="165">
        <v>23.555199999999999</v>
      </c>
      <c r="GI52" s="165">
        <v>-5.5212000000000003</v>
      </c>
      <c r="GJ52" s="165">
        <v>-5.8612000000000002</v>
      </c>
      <c r="GK52" s="165">
        <v>3.1903000000000001</v>
      </c>
      <c r="GL52" s="166"/>
      <c r="GM52" s="166"/>
      <c r="GN52" s="165">
        <v>-10.1568</v>
      </c>
      <c r="GO52" s="165">
        <v>-15.0436</v>
      </c>
      <c r="GP52" s="165">
        <v>2.7071999999999998</v>
      </c>
      <c r="GQ52" s="165">
        <v>-21.4283</v>
      </c>
      <c r="GR52" s="165">
        <v>6.2752999999999997</v>
      </c>
      <c r="GS52" s="165">
        <v>6.3906000000000001</v>
      </c>
      <c r="GT52" s="165">
        <v>161.19030000000001</v>
      </c>
      <c r="GU52" s="165">
        <v>-6.5388000000000002</v>
      </c>
      <c r="GV52" s="165">
        <v>-11.412699999999999</v>
      </c>
      <c r="GW52" s="165">
        <v>-2.157</v>
      </c>
      <c r="GX52" s="165">
        <v>-0.32690000000000002</v>
      </c>
      <c r="GY52" s="165">
        <v>6.4245000000000001</v>
      </c>
      <c r="GZ52" s="165">
        <v>6.5507999999999997</v>
      </c>
      <c r="HA52" s="165">
        <v>-1</v>
      </c>
      <c r="HB52" s="165">
        <v>-8.0459999999999994</v>
      </c>
      <c r="HC52" s="165">
        <v>-6.3739999999999997</v>
      </c>
      <c r="HD52" s="165">
        <v>5.45</v>
      </c>
      <c r="HE52" s="165">
        <v>-6.2732999999999999</v>
      </c>
      <c r="HF52" s="165">
        <v>18.0547</v>
      </c>
      <c r="HG52" s="165">
        <v>47.707999999999998</v>
      </c>
      <c r="HH52" s="165">
        <v>97.647099999999995</v>
      </c>
      <c r="HI52" s="165">
        <v>-6.4436999999999998</v>
      </c>
      <c r="HJ52" s="165">
        <v>44.017000000000003</v>
      </c>
      <c r="HK52" s="165">
        <v>-8.4008000000000003</v>
      </c>
      <c r="HL52" s="165">
        <v>-10.351800000000001</v>
      </c>
      <c r="HM52" s="165">
        <v>0</v>
      </c>
      <c r="HN52" s="165">
        <v>0</v>
      </c>
      <c r="HO52" s="165">
        <v>26.582899999999999</v>
      </c>
      <c r="HP52" s="166"/>
      <c r="HQ52" s="165">
        <v>-3.2176999999999998</v>
      </c>
      <c r="HR52" s="165">
        <v>-2.6793</v>
      </c>
      <c r="HS52" s="165">
        <v>-11.6464</v>
      </c>
      <c r="HT52" s="165">
        <v>-11.565</v>
      </c>
      <c r="HU52" s="165">
        <v>11.74</v>
      </c>
      <c r="HV52" s="165">
        <v>12.27</v>
      </c>
      <c r="HW52" s="165">
        <v>-24.6</v>
      </c>
      <c r="HX52" s="165">
        <v>-24.5</v>
      </c>
      <c r="HY52" s="165">
        <v>0.66930000000000001</v>
      </c>
      <c r="HZ52" s="165">
        <v>-5.68</v>
      </c>
      <c r="IA52" s="165">
        <v>79.972899999999996</v>
      </c>
      <c r="IB52" s="165">
        <v>19.8034</v>
      </c>
      <c r="IC52" s="165">
        <v>19.7224</v>
      </c>
      <c r="ID52" s="165">
        <v>-16.899999999999999</v>
      </c>
      <c r="IE52" s="165">
        <v>-30.1</v>
      </c>
      <c r="IF52" s="165">
        <v>-12.3</v>
      </c>
      <c r="IG52" s="165">
        <v>-12.8</v>
      </c>
      <c r="IH52" s="165">
        <v>-17.375900000000001</v>
      </c>
      <c r="II52" s="166"/>
      <c r="IJ52" s="165">
        <v>-129.7954</v>
      </c>
      <c r="IK52" s="165">
        <v>-9.4588000000000001</v>
      </c>
      <c r="IL52" s="165">
        <v>-229.90459999999999</v>
      </c>
      <c r="IM52" s="165">
        <v>-12.1091</v>
      </c>
      <c r="IN52" s="166"/>
      <c r="IO52" s="165">
        <v>105.1203</v>
      </c>
      <c r="IP52" s="165">
        <v>59.0383</v>
      </c>
      <c r="IQ52" s="165">
        <v>95.6036</v>
      </c>
      <c r="IR52" s="165">
        <v>146.32480000000001</v>
      </c>
      <c r="IS52" s="165">
        <v>44.528399999999998</v>
      </c>
      <c r="IT52" s="165">
        <v>28.846699999999998</v>
      </c>
      <c r="IU52" s="165">
        <v>26.853899999999999</v>
      </c>
      <c r="IV52" s="165">
        <v>13.9445</v>
      </c>
      <c r="IW52" s="165">
        <v>167.8997</v>
      </c>
      <c r="IX52" s="165">
        <v>-247.62299999999999</v>
      </c>
      <c r="IY52" s="165">
        <v>63.644799999999996</v>
      </c>
      <c r="IZ52" s="165">
        <v>-54.256999999999998</v>
      </c>
      <c r="JA52" s="165">
        <v>-1.1951000000000001</v>
      </c>
      <c r="JB52" s="165">
        <v>0.13400000000000001</v>
      </c>
      <c r="JC52" s="165">
        <v>-8.56</v>
      </c>
      <c r="JD52" s="165">
        <v>-2.04</v>
      </c>
      <c r="JE52" s="165">
        <v>-2.0579999999999998</v>
      </c>
      <c r="JF52" s="165">
        <v>4.08</v>
      </c>
      <c r="JG52" s="165">
        <v>-1.36</v>
      </c>
      <c r="JH52" s="165">
        <v>-3.4363000000000001</v>
      </c>
      <c r="JI52" s="165">
        <v>-4.8324999999999996</v>
      </c>
      <c r="JJ52" s="165">
        <v>5.3330000000000002</v>
      </c>
      <c r="JK52" s="165">
        <v>1.9638</v>
      </c>
      <c r="JL52" s="165">
        <v>6.7</v>
      </c>
      <c r="JM52" s="165">
        <v>-0.34300000000000003</v>
      </c>
      <c r="JN52" s="165">
        <v>-0.55300000000000005</v>
      </c>
      <c r="JO52" s="165">
        <v>0</v>
      </c>
      <c r="JP52" s="165">
        <v>0</v>
      </c>
      <c r="JQ52" s="165">
        <v>3.5871</v>
      </c>
      <c r="JR52" s="165">
        <v>4.2839999999999998</v>
      </c>
      <c r="JS52" s="165">
        <v>4.0937999999999999</v>
      </c>
      <c r="JT52" s="166"/>
      <c r="JU52" s="165">
        <v>15</v>
      </c>
      <c r="JV52" s="165">
        <v>8.8981999999999992</v>
      </c>
      <c r="JW52" s="165">
        <v>0.38</v>
      </c>
      <c r="JX52" s="166"/>
      <c r="JY52" s="165">
        <v>0</v>
      </c>
      <c r="JZ52" s="165">
        <v>-18.155999999999999</v>
      </c>
      <c r="KA52" s="165">
        <v>-17.563600000000001</v>
      </c>
      <c r="KB52" s="165">
        <v>-1.1173999999999999</v>
      </c>
      <c r="KC52" s="165">
        <v>12.0008</v>
      </c>
      <c r="KD52" s="165">
        <v>-11.3369</v>
      </c>
      <c r="KE52" s="165">
        <v>0</v>
      </c>
      <c r="KF52" s="165">
        <v>-10</v>
      </c>
      <c r="KG52" s="165">
        <v>-6.2</v>
      </c>
      <c r="KH52" s="165">
        <v>50.377099999999999</v>
      </c>
      <c r="KI52" s="165">
        <v>-130.77449999999999</v>
      </c>
    </row>
    <row r="53" spans="1:295" ht="18" customHeight="1" x14ac:dyDescent="0.3">
      <c r="A53" s="161" t="s">
        <v>77</v>
      </c>
      <c r="B53" s="161" t="s">
        <v>870</v>
      </c>
      <c r="C53" s="165">
        <v>0</v>
      </c>
      <c r="D53" s="166"/>
      <c r="E53" s="165">
        <v>-8.7827000000000002</v>
      </c>
      <c r="F53" s="165">
        <v>2.9247999999999998</v>
      </c>
      <c r="G53" s="165">
        <v>11.724299999999999</v>
      </c>
      <c r="H53" s="166"/>
      <c r="I53" s="165">
        <v>20.851900000000001</v>
      </c>
      <c r="J53" s="166"/>
      <c r="K53" s="165">
        <v>15.004099999999999</v>
      </c>
      <c r="L53" s="165">
        <v>5.8597999999999999</v>
      </c>
      <c r="M53" s="166"/>
      <c r="N53" s="165">
        <v>-15.54</v>
      </c>
      <c r="O53" s="165">
        <v>-24.2</v>
      </c>
      <c r="P53" s="166"/>
      <c r="Q53" s="165">
        <v>1.6559999999999999</v>
      </c>
      <c r="R53" s="165">
        <v>-17.600000000000001</v>
      </c>
      <c r="S53" s="165">
        <v>-1.3363</v>
      </c>
      <c r="T53" s="165">
        <v>-6.8365</v>
      </c>
      <c r="U53" s="165">
        <v>5.2492000000000001</v>
      </c>
      <c r="V53" s="165">
        <v>5.1087999999999996</v>
      </c>
      <c r="W53" s="165">
        <v>9.0835000000000008</v>
      </c>
      <c r="X53" s="165">
        <v>3.6179999999999999</v>
      </c>
      <c r="Y53" s="165">
        <v>0.16200000000000001</v>
      </c>
      <c r="Z53" s="165">
        <v>2.3515999999999999</v>
      </c>
      <c r="AA53" s="166"/>
      <c r="AB53" s="165">
        <v>-0.97230000000000005</v>
      </c>
      <c r="AC53" s="165">
        <v>-0.24399999999999999</v>
      </c>
      <c r="AD53" s="165">
        <v>-0.23</v>
      </c>
      <c r="AE53" s="165">
        <v>3.9660000000000002</v>
      </c>
      <c r="AF53" s="165">
        <v>-4.4400000000000004</v>
      </c>
      <c r="AG53" s="165">
        <v>-8.8000000000000007</v>
      </c>
      <c r="AH53" s="165">
        <v>-0.65200000000000002</v>
      </c>
      <c r="AI53" s="165">
        <v>0.25800000000000001</v>
      </c>
      <c r="AJ53" s="166"/>
      <c r="AK53" s="165">
        <v>-6.67</v>
      </c>
      <c r="AL53" s="165">
        <v>-10</v>
      </c>
      <c r="AM53" s="165">
        <v>-13.61</v>
      </c>
      <c r="AN53" s="165">
        <v>-13.65</v>
      </c>
      <c r="AO53" s="165">
        <v>6.7756999999999996</v>
      </c>
      <c r="AP53" s="165">
        <v>4.0303000000000004</v>
      </c>
      <c r="AQ53" s="165">
        <v>20.459199999999999</v>
      </c>
      <c r="AR53" s="165">
        <v>21.828600000000002</v>
      </c>
      <c r="AS53" s="165">
        <v>-15.2965</v>
      </c>
      <c r="AT53" s="165">
        <v>-7.0998000000000001</v>
      </c>
      <c r="AU53" s="165">
        <v>-7.0311000000000003</v>
      </c>
      <c r="AV53" s="165">
        <v>1.0773999999999999</v>
      </c>
      <c r="AW53" s="165">
        <v>1.4806999999999999</v>
      </c>
      <c r="AX53" s="165">
        <v>-17.4147</v>
      </c>
      <c r="AY53" s="165">
        <v>-14.7355</v>
      </c>
      <c r="AZ53" s="165">
        <v>16.3626</v>
      </c>
      <c r="BA53" s="165">
        <v>17.212</v>
      </c>
      <c r="BB53" s="165">
        <v>17.664100000000001</v>
      </c>
      <c r="BC53" s="165">
        <v>3.5057</v>
      </c>
      <c r="BD53" s="165">
        <v>-3.3</v>
      </c>
      <c r="BE53" s="165">
        <v>-3.3</v>
      </c>
      <c r="BF53" s="165">
        <v>-23.798100000000002</v>
      </c>
      <c r="BG53" s="165">
        <v>-24.036000000000001</v>
      </c>
      <c r="BH53" s="165">
        <v>-2.4874000000000001</v>
      </c>
      <c r="BI53" s="166"/>
      <c r="BJ53" s="165">
        <v>1.5934999999999999</v>
      </c>
      <c r="BK53" s="165">
        <v>3.6815000000000002</v>
      </c>
      <c r="BL53" s="165">
        <v>2.2334999999999998</v>
      </c>
      <c r="BM53" s="165">
        <v>1.5736000000000001</v>
      </c>
      <c r="BN53" s="165">
        <v>-87.771199999999993</v>
      </c>
      <c r="BO53" s="165">
        <v>79.195499999999996</v>
      </c>
      <c r="BP53" s="165">
        <v>78.829300000000003</v>
      </c>
      <c r="BQ53" s="165">
        <v>-29.6236</v>
      </c>
      <c r="BR53" s="165">
        <v>-94.988900000000001</v>
      </c>
      <c r="BS53" s="166"/>
      <c r="BT53" s="166"/>
      <c r="BU53" s="166"/>
      <c r="BV53" s="165">
        <v>17.2347</v>
      </c>
      <c r="BW53" s="165">
        <v>8.1199999999999992</v>
      </c>
      <c r="BX53" s="165">
        <v>6.79</v>
      </c>
      <c r="BY53" s="165">
        <v>-10.48</v>
      </c>
      <c r="BZ53" s="165">
        <v>0.31</v>
      </c>
      <c r="CA53" s="165">
        <v>-12.5878</v>
      </c>
      <c r="CB53" s="165">
        <v>-12.319900000000001</v>
      </c>
      <c r="CC53" s="165">
        <v>32.917099999999998</v>
      </c>
      <c r="CD53" s="165">
        <v>31.8902</v>
      </c>
      <c r="CE53" s="165">
        <v>14.873900000000001</v>
      </c>
      <c r="CF53" s="165">
        <v>-11.139200000000001</v>
      </c>
      <c r="CG53" s="165">
        <v>-10.7394</v>
      </c>
      <c r="CH53" s="165">
        <v>1.6556</v>
      </c>
      <c r="CI53" s="166"/>
      <c r="CJ53" s="166"/>
      <c r="CK53" s="166"/>
      <c r="CL53" s="165">
        <v>-15.2</v>
      </c>
      <c r="CM53" s="165">
        <v>-15.3</v>
      </c>
      <c r="CN53" s="165">
        <v>-2.5</v>
      </c>
      <c r="CO53" s="165">
        <v>16.858499999999999</v>
      </c>
      <c r="CP53" s="165">
        <v>16.984999999999999</v>
      </c>
      <c r="CQ53" s="165">
        <v>16.002099999999999</v>
      </c>
      <c r="CR53" s="165">
        <v>65.964699999999993</v>
      </c>
      <c r="CS53" s="165">
        <v>66.411799999999999</v>
      </c>
      <c r="CT53" s="165">
        <v>-23.4953</v>
      </c>
      <c r="CU53" s="165">
        <v>-50.078499999999998</v>
      </c>
      <c r="CV53" s="165">
        <v>-21.445699999999999</v>
      </c>
      <c r="CW53" s="165">
        <v>2.4580000000000002</v>
      </c>
      <c r="CX53" s="165">
        <v>28.16</v>
      </c>
      <c r="CY53" s="165">
        <v>10.55</v>
      </c>
      <c r="CZ53" s="165">
        <v>6.5674000000000001</v>
      </c>
      <c r="DA53" s="165">
        <v>5.7648000000000001</v>
      </c>
      <c r="DB53" s="165">
        <v>-9.56</v>
      </c>
      <c r="DC53" s="165">
        <v>1.4892000000000001</v>
      </c>
      <c r="DD53" s="166"/>
      <c r="DE53" s="166"/>
      <c r="DF53" s="165">
        <v>4.7778</v>
      </c>
      <c r="DG53" s="165">
        <v>2.2622</v>
      </c>
      <c r="DH53" s="165">
        <v>-4.7222</v>
      </c>
      <c r="DI53" s="166"/>
      <c r="DJ53" s="166"/>
      <c r="DK53" s="165">
        <v>-1.8176000000000001</v>
      </c>
      <c r="DL53" s="165">
        <v>0.56689999999999996</v>
      </c>
      <c r="DM53" s="165">
        <v>10.256399999999999</v>
      </c>
      <c r="DN53" s="165">
        <v>8.5410000000000004</v>
      </c>
      <c r="DO53" s="165">
        <v>1.1299999999999999</v>
      </c>
      <c r="DP53" s="165">
        <v>-2.94</v>
      </c>
      <c r="DQ53" s="165">
        <v>12.570499999999999</v>
      </c>
      <c r="DR53" s="165">
        <v>-4.4452999999999996</v>
      </c>
      <c r="DS53" s="165">
        <v>-2.37</v>
      </c>
      <c r="DT53" s="165">
        <v>-2.4300000000000002</v>
      </c>
      <c r="DU53" s="165">
        <v>11.06</v>
      </c>
      <c r="DV53" s="165">
        <v>10.9</v>
      </c>
      <c r="DW53" s="165">
        <v>-3.1455000000000002</v>
      </c>
      <c r="DX53" s="165">
        <v>-2.5817999999999999</v>
      </c>
      <c r="DY53" s="165">
        <v>-28.739599999999999</v>
      </c>
      <c r="DZ53" s="165">
        <v>-27.7636</v>
      </c>
      <c r="EA53" s="165">
        <v>18.8748</v>
      </c>
      <c r="EB53" s="165">
        <v>-2.7995999999999999</v>
      </c>
      <c r="EC53" s="165">
        <v>-10.8362</v>
      </c>
      <c r="ED53" s="165">
        <v>-11.9223</v>
      </c>
      <c r="EE53" s="165">
        <v>-10.600099999999999</v>
      </c>
      <c r="EF53" s="165">
        <v>-18.366399999999999</v>
      </c>
      <c r="EG53" s="165">
        <v>-12.993</v>
      </c>
      <c r="EH53" s="165">
        <v>-54.311100000000003</v>
      </c>
      <c r="EI53" s="165">
        <v>-13.322800000000001</v>
      </c>
      <c r="EJ53" s="166"/>
      <c r="EK53" s="165">
        <v>-9.2988</v>
      </c>
      <c r="EL53" s="165">
        <v>-8.8161000000000005</v>
      </c>
      <c r="EM53" s="165">
        <v>0</v>
      </c>
      <c r="EN53" s="165">
        <v>-4.2050000000000001</v>
      </c>
      <c r="EO53" s="165">
        <v>-4.5030999999999999</v>
      </c>
      <c r="EP53" s="165">
        <v>0</v>
      </c>
      <c r="EQ53" s="166"/>
      <c r="ER53" s="165">
        <v>-20.2227</v>
      </c>
      <c r="ES53" s="165">
        <v>0.71560000000000001</v>
      </c>
      <c r="ET53" s="166"/>
      <c r="EU53" s="165">
        <v>-3.39</v>
      </c>
      <c r="EV53" s="165">
        <v>1.5</v>
      </c>
      <c r="EW53" s="165">
        <v>4.5141999999999998</v>
      </c>
      <c r="EX53" s="165">
        <v>-5.5853000000000002</v>
      </c>
      <c r="EY53" s="165">
        <v>-8.3768999999999991</v>
      </c>
      <c r="EZ53" s="165">
        <v>-9.1273999999999997</v>
      </c>
      <c r="FA53" s="165">
        <v>9.7271999999999998</v>
      </c>
      <c r="FB53" s="165">
        <v>1.5258</v>
      </c>
      <c r="FC53" s="165">
        <v>-16.350899999999999</v>
      </c>
      <c r="FD53" s="165">
        <v>3.5838000000000001</v>
      </c>
      <c r="FE53" s="166"/>
      <c r="FF53" s="165">
        <v>4.3766999999999996</v>
      </c>
      <c r="FG53" s="165">
        <v>0</v>
      </c>
      <c r="FH53" s="165">
        <v>0</v>
      </c>
      <c r="FI53" s="166"/>
      <c r="FJ53" s="165">
        <v>2.6793</v>
      </c>
      <c r="FK53" s="165">
        <v>2.5118</v>
      </c>
      <c r="FL53" s="165">
        <v>0.83730000000000004</v>
      </c>
      <c r="FM53" s="165">
        <v>8.5616000000000003</v>
      </c>
      <c r="FN53" s="165">
        <v>8.5862999999999996</v>
      </c>
      <c r="FO53" s="165">
        <v>15.401400000000001</v>
      </c>
      <c r="FP53" s="165">
        <v>29.045400000000001</v>
      </c>
      <c r="FQ53" s="165">
        <v>25.6999</v>
      </c>
      <c r="FR53" s="165">
        <v>-17.02</v>
      </c>
      <c r="FS53" s="165">
        <v>-9.2899999999999996E-2</v>
      </c>
      <c r="FT53" s="165">
        <v>0.21809999999999999</v>
      </c>
      <c r="FU53" s="165">
        <v>0.06</v>
      </c>
      <c r="FV53" s="165">
        <v>0.68</v>
      </c>
      <c r="FW53" s="165">
        <v>-25.245799999999999</v>
      </c>
      <c r="FX53" s="166"/>
      <c r="FY53" s="165">
        <v>1.831</v>
      </c>
      <c r="FZ53" s="165">
        <v>-0.27700000000000002</v>
      </c>
      <c r="GA53" s="166"/>
      <c r="GB53" s="165">
        <v>6.59</v>
      </c>
      <c r="GC53" s="165">
        <v>-38.259799999999998</v>
      </c>
      <c r="GD53" s="165">
        <v>-28.396799999999999</v>
      </c>
      <c r="GE53" s="165">
        <v>-2.58</v>
      </c>
      <c r="GF53" s="165">
        <v>27.639299999999999</v>
      </c>
      <c r="GG53" s="166"/>
      <c r="GH53" s="165">
        <v>23.735800000000001</v>
      </c>
      <c r="GI53" s="165">
        <v>-5.1708999999999996</v>
      </c>
      <c r="GJ53" s="165">
        <v>-5.4440999999999997</v>
      </c>
      <c r="GK53" s="165">
        <v>2.9843999999999999</v>
      </c>
      <c r="GL53" s="166"/>
      <c r="GM53" s="166"/>
      <c r="GN53" s="165">
        <v>-9.6907999999999994</v>
      </c>
      <c r="GO53" s="165">
        <v>-15.2393</v>
      </c>
      <c r="GP53" s="165">
        <v>3.2006999999999999</v>
      </c>
      <c r="GQ53" s="165">
        <v>-22.902999999999999</v>
      </c>
      <c r="GR53" s="165">
        <v>4.3632</v>
      </c>
      <c r="GS53" s="165">
        <v>4.6393000000000004</v>
      </c>
      <c r="GT53" s="165">
        <v>166.47399999999999</v>
      </c>
      <c r="GU53" s="165">
        <v>-7.3037999999999998</v>
      </c>
      <c r="GV53" s="165">
        <v>-12.2189</v>
      </c>
      <c r="GW53" s="165">
        <v>-1.3876999999999999</v>
      </c>
      <c r="GX53" s="165">
        <v>-0.1028</v>
      </c>
      <c r="GY53" s="165">
        <v>5.8971</v>
      </c>
      <c r="GZ53" s="165">
        <v>5.9970999999999997</v>
      </c>
      <c r="HA53" s="165">
        <v>-0.93520000000000003</v>
      </c>
      <c r="HB53" s="165">
        <v>-8.0151000000000003</v>
      </c>
      <c r="HC53" s="165">
        <v>-7.4554</v>
      </c>
      <c r="HD53" s="165">
        <v>3.35</v>
      </c>
      <c r="HE53" s="165">
        <v>-6.6406999999999998</v>
      </c>
      <c r="HF53" s="165">
        <v>17.709399999999999</v>
      </c>
      <c r="HG53" s="165">
        <v>44.627400000000002</v>
      </c>
      <c r="HH53" s="165">
        <v>101.79819999999999</v>
      </c>
      <c r="HI53" s="165">
        <v>-7.9061000000000003</v>
      </c>
      <c r="HJ53" s="165">
        <v>42.541899999999998</v>
      </c>
      <c r="HK53" s="165">
        <v>-7.7855999999999996</v>
      </c>
      <c r="HL53" s="165">
        <v>-9.4297000000000004</v>
      </c>
      <c r="HM53" s="165">
        <v>0</v>
      </c>
      <c r="HN53" s="165">
        <v>0</v>
      </c>
      <c r="HO53" s="166"/>
      <c r="HP53" s="165">
        <v>27.162099999999999</v>
      </c>
      <c r="HQ53" s="165">
        <v>-2.8167</v>
      </c>
      <c r="HR53" s="165">
        <v>-2.6354000000000002</v>
      </c>
      <c r="HS53" s="165">
        <v>-10.8772</v>
      </c>
      <c r="HT53" s="165">
        <v>-10.753299999999999</v>
      </c>
      <c r="HU53" s="165">
        <v>12.96</v>
      </c>
      <c r="HV53" s="165">
        <v>13.06</v>
      </c>
      <c r="HW53" s="165">
        <v>-24.7</v>
      </c>
      <c r="HX53" s="165">
        <v>-24.8</v>
      </c>
      <c r="HY53" s="165">
        <v>0.81030000000000002</v>
      </c>
      <c r="HZ53" s="165">
        <v>-7.68</v>
      </c>
      <c r="IA53" s="165">
        <v>79.303299999999993</v>
      </c>
      <c r="IB53" s="165">
        <v>20.2531</v>
      </c>
      <c r="IC53" s="165">
        <v>19.657599999999999</v>
      </c>
      <c r="ID53" s="165">
        <v>-17.399999999999999</v>
      </c>
      <c r="IE53" s="165">
        <v>-29.9</v>
      </c>
      <c r="IF53" s="165">
        <v>-12.3</v>
      </c>
      <c r="IG53" s="165">
        <v>-12.8</v>
      </c>
      <c r="IH53" s="165">
        <v>-17.363</v>
      </c>
      <c r="II53" s="165">
        <v>-17.2197</v>
      </c>
      <c r="IJ53" s="165">
        <v>-132.42349999999999</v>
      </c>
      <c r="IK53" s="165">
        <v>-12.3934</v>
      </c>
      <c r="IL53" s="165">
        <v>-229.5872</v>
      </c>
      <c r="IM53" s="165">
        <v>-11.3927</v>
      </c>
      <c r="IN53" s="166"/>
      <c r="IO53" s="165">
        <v>99.223699999999994</v>
      </c>
      <c r="IP53" s="165">
        <v>62.546300000000002</v>
      </c>
      <c r="IQ53" s="165">
        <v>98.736999999999995</v>
      </c>
      <c r="IR53" s="165">
        <v>144.2901</v>
      </c>
      <c r="IS53" s="165">
        <v>38.509300000000003</v>
      </c>
      <c r="IT53" s="165">
        <v>30.727</v>
      </c>
      <c r="IU53" s="165">
        <v>29.147200000000002</v>
      </c>
      <c r="IV53" s="165">
        <v>11.4815</v>
      </c>
      <c r="IW53" s="165">
        <v>161.25579999999999</v>
      </c>
      <c r="IX53" s="166"/>
      <c r="IY53" s="165">
        <v>57.486499999999999</v>
      </c>
      <c r="IZ53" s="165">
        <v>-49.547400000000003</v>
      </c>
      <c r="JA53" s="165">
        <v>-1.0290999999999999</v>
      </c>
      <c r="JB53" s="165">
        <v>0.20699999999999999</v>
      </c>
      <c r="JC53" s="165">
        <v>-8.64</v>
      </c>
      <c r="JD53" s="165">
        <v>-2.258</v>
      </c>
      <c r="JE53" s="165">
        <v>-2.2610000000000001</v>
      </c>
      <c r="JF53" s="165">
        <v>3.68</v>
      </c>
      <c r="JG53" s="165">
        <v>-1.04</v>
      </c>
      <c r="JH53" s="165">
        <v>-3.8371</v>
      </c>
      <c r="JI53" s="165">
        <v>-5.0949999999999998</v>
      </c>
      <c r="JJ53" s="165">
        <v>5.9494999999999996</v>
      </c>
      <c r="JK53" s="165">
        <v>1.9638</v>
      </c>
      <c r="JL53" s="165">
        <v>6.3</v>
      </c>
      <c r="JM53" s="165">
        <v>0.22600000000000001</v>
      </c>
      <c r="JN53" s="165">
        <v>-0.94499999999999995</v>
      </c>
      <c r="JO53" s="165">
        <v>0.4587</v>
      </c>
      <c r="JP53" s="165">
        <v>0.55069999999999997</v>
      </c>
      <c r="JQ53" s="165">
        <v>4.0872999999999999</v>
      </c>
      <c r="JR53" s="165">
        <v>3.6093999999999999</v>
      </c>
      <c r="JS53" s="165">
        <v>3.9056000000000002</v>
      </c>
      <c r="JT53" s="166"/>
      <c r="JU53" s="165">
        <v>15.2</v>
      </c>
      <c r="JV53" s="165">
        <v>9.2866</v>
      </c>
      <c r="JW53" s="165">
        <v>0.27</v>
      </c>
      <c r="JX53" s="166"/>
      <c r="JY53" s="165">
        <v>-2.8647999999999998</v>
      </c>
      <c r="JZ53" s="165">
        <v>-17.966100000000001</v>
      </c>
      <c r="KA53" s="165">
        <v>-17.048500000000001</v>
      </c>
      <c r="KB53" s="165">
        <v>-1.3260000000000001</v>
      </c>
      <c r="KC53" s="166"/>
      <c r="KD53" s="166"/>
      <c r="KE53" s="166"/>
      <c r="KF53" s="165">
        <v>-9.9</v>
      </c>
      <c r="KG53" s="165">
        <v>-5.8</v>
      </c>
      <c r="KH53" s="165">
        <v>54.023699999999998</v>
      </c>
      <c r="KI53" s="165">
        <v>-137.83439999999999</v>
      </c>
    </row>
    <row r="54" spans="1:295" ht="18" customHeight="1" x14ac:dyDescent="0.3">
      <c r="A54" s="161" t="s">
        <v>77</v>
      </c>
      <c r="B54" s="161" t="s">
        <v>871</v>
      </c>
      <c r="C54" s="165">
        <v>0</v>
      </c>
      <c r="D54" s="166"/>
      <c r="E54" s="165">
        <v>-8.0715000000000003</v>
      </c>
      <c r="F54" s="165">
        <v>2.8115000000000001</v>
      </c>
      <c r="G54" s="165">
        <v>10.35</v>
      </c>
      <c r="H54" s="166"/>
      <c r="I54" s="165">
        <v>17.975300000000001</v>
      </c>
      <c r="J54" s="166"/>
      <c r="K54" s="165">
        <v>13.966900000000001</v>
      </c>
      <c r="L54" s="165">
        <v>5.3597999999999999</v>
      </c>
      <c r="M54" s="166"/>
      <c r="N54" s="165">
        <v>-13.32</v>
      </c>
      <c r="O54" s="165">
        <v>-24.2</v>
      </c>
      <c r="P54" s="165">
        <v>0</v>
      </c>
      <c r="Q54" s="166"/>
      <c r="R54" s="165">
        <v>-15.4</v>
      </c>
      <c r="S54" s="165">
        <v>-0.54759999999999998</v>
      </c>
      <c r="T54" s="165">
        <v>-4.9798</v>
      </c>
      <c r="U54" s="165">
        <v>4.7342000000000004</v>
      </c>
      <c r="V54" s="165">
        <v>4.5235000000000003</v>
      </c>
      <c r="W54" s="165">
        <v>8.3114000000000008</v>
      </c>
      <c r="X54" s="165">
        <v>3.8207</v>
      </c>
      <c r="Y54" s="165">
        <v>6.7299999999999999E-2</v>
      </c>
      <c r="Z54" s="165">
        <v>2.3923999999999999</v>
      </c>
      <c r="AA54" s="166"/>
      <c r="AB54" s="165">
        <v>-0.90749999999999997</v>
      </c>
      <c r="AC54" s="165">
        <v>-0.33400000000000002</v>
      </c>
      <c r="AD54" s="165">
        <v>-0.318</v>
      </c>
      <c r="AE54" s="165">
        <v>4.2690000000000001</v>
      </c>
      <c r="AF54" s="165">
        <v>-6.66</v>
      </c>
      <c r="AG54" s="165">
        <v>-8.8000000000000007</v>
      </c>
      <c r="AH54" s="165">
        <v>-0.36099999999999999</v>
      </c>
      <c r="AI54" s="165">
        <v>0.26</v>
      </c>
      <c r="AJ54" s="166"/>
      <c r="AK54" s="165">
        <v>-7.69</v>
      </c>
      <c r="AL54" s="166"/>
      <c r="AM54" s="165">
        <v>-13.52</v>
      </c>
      <c r="AN54" s="165">
        <v>-13.65</v>
      </c>
      <c r="AO54" s="165">
        <v>5.3895</v>
      </c>
      <c r="AP54" s="165">
        <v>4.0406000000000004</v>
      </c>
      <c r="AQ54" s="165">
        <v>19.164300000000001</v>
      </c>
      <c r="AR54" s="165">
        <v>20.852900000000002</v>
      </c>
      <c r="AS54" s="165">
        <v>-16.3339</v>
      </c>
      <c r="AT54" s="165">
        <v>-8.9753000000000007</v>
      </c>
      <c r="AU54" s="165">
        <v>-8.6637000000000004</v>
      </c>
      <c r="AV54" s="165">
        <v>9.2833000000000006</v>
      </c>
      <c r="AW54" s="165">
        <v>8.6440999999999999</v>
      </c>
      <c r="AX54" s="165">
        <v>-17.012799999999999</v>
      </c>
      <c r="AY54" s="165">
        <v>-17.2807</v>
      </c>
      <c r="AZ54" s="165">
        <v>27.208100000000002</v>
      </c>
      <c r="BA54" s="165">
        <v>28.754999999999999</v>
      </c>
      <c r="BB54" s="165">
        <v>10.610900000000001</v>
      </c>
      <c r="BC54" s="165">
        <v>4.4370000000000003</v>
      </c>
      <c r="BD54" s="165">
        <v>-3.2</v>
      </c>
      <c r="BE54" s="165">
        <v>-3.3</v>
      </c>
      <c r="BF54" s="165">
        <v>-22.149100000000001</v>
      </c>
      <c r="BG54" s="165">
        <v>-21.481400000000001</v>
      </c>
      <c r="BH54" s="165">
        <v>-2.3835999999999999</v>
      </c>
      <c r="BI54" s="166"/>
      <c r="BJ54" s="165">
        <v>-0.96220000000000006</v>
      </c>
      <c r="BK54" s="165">
        <v>2.7967</v>
      </c>
      <c r="BL54" s="165">
        <v>2.2210000000000001</v>
      </c>
      <c r="BM54" s="165">
        <v>1.5343</v>
      </c>
      <c r="BN54" s="165">
        <v>-84.719399999999993</v>
      </c>
      <c r="BO54" s="165">
        <v>72.908699999999996</v>
      </c>
      <c r="BP54" s="165">
        <v>73.427499999999995</v>
      </c>
      <c r="BQ54" s="165">
        <v>-21.8871</v>
      </c>
      <c r="BR54" s="165">
        <v>-102.44670000000001</v>
      </c>
      <c r="BS54" s="166"/>
      <c r="BT54" s="166"/>
      <c r="BU54" s="166"/>
      <c r="BV54" s="165">
        <v>16.027200000000001</v>
      </c>
      <c r="BW54" s="165">
        <v>8.81</v>
      </c>
      <c r="BX54" s="165">
        <v>6.62</v>
      </c>
      <c r="BY54" s="165">
        <v>-10.91</v>
      </c>
      <c r="BZ54" s="165">
        <v>2.16</v>
      </c>
      <c r="CA54" s="165">
        <v>-9.9085999999999999</v>
      </c>
      <c r="CB54" s="165">
        <v>-10.310499999999999</v>
      </c>
      <c r="CC54" s="165">
        <v>30.6568</v>
      </c>
      <c r="CD54" s="165">
        <v>28.703399999999998</v>
      </c>
      <c r="CE54" s="165">
        <v>15.7233</v>
      </c>
      <c r="CF54" s="165">
        <v>-10.7021</v>
      </c>
      <c r="CG54" s="165">
        <v>-10.1998</v>
      </c>
      <c r="CH54" s="165">
        <v>-2.0785999999999998</v>
      </c>
      <c r="CI54" s="166"/>
      <c r="CJ54" s="166"/>
      <c r="CK54" s="166"/>
      <c r="CL54" s="165">
        <v>-17.899999999999999</v>
      </c>
      <c r="CM54" s="165">
        <v>-17.7</v>
      </c>
      <c r="CN54" s="165">
        <v>-2.27</v>
      </c>
      <c r="CO54" s="165">
        <v>16.528400000000001</v>
      </c>
      <c r="CP54" s="165">
        <v>15.751899999999999</v>
      </c>
      <c r="CQ54" s="165">
        <v>14.792</v>
      </c>
      <c r="CR54" s="165">
        <v>62.479100000000003</v>
      </c>
      <c r="CS54" s="165">
        <v>63.339100000000002</v>
      </c>
      <c r="CT54" s="165">
        <v>-23.5337</v>
      </c>
      <c r="CU54" s="165">
        <v>-46.722299999999997</v>
      </c>
      <c r="CV54" s="165">
        <v>-22.409500000000001</v>
      </c>
      <c r="CW54" s="165">
        <v>2.5905999999999998</v>
      </c>
      <c r="CX54" s="165">
        <v>25.02</v>
      </c>
      <c r="CY54" s="165">
        <v>9.27</v>
      </c>
      <c r="CZ54" s="165">
        <v>5.7861000000000002</v>
      </c>
      <c r="DA54" s="165">
        <v>4.9835000000000003</v>
      </c>
      <c r="DB54" s="165">
        <v>-8.6300000000000008</v>
      </c>
      <c r="DC54" s="165">
        <v>1.4892000000000001</v>
      </c>
      <c r="DD54" s="166"/>
      <c r="DE54" s="166"/>
      <c r="DF54" s="165">
        <v>8.2452000000000005</v>
      </c>
      <c r="DG54" s="165">
        <v>2.3683999999999998</v>
      </c>
      <c r="DH54" s="165">
        <v>-4.1848000000000001</v>
      </c>
      <c r="DI54" s="165">
        <v>-31.9</v>
      </c>
      <c r="DJ54" s="165">
        <v>-31.8</v>
      </c>
      <c r="DK54" s="165">
        <v>-1.897</v>
      </c>
      <c r="DL54" s="165">
        <v>-0.187</v>
      </c>
      <c r="DM54" s="165">
        <v>9.3101000000000003</v>
      </c>
      <c r="DN54" s="165">
        <v>7.4276999999999997</v>
      </c>
      <c r="DO54" s="165">
        <v>0.48</v>
      </c>
      <c r="DP54" s="165">
        <v>-2.6</v>
      </c>
      <c r="DQ54" s="165">
        <v>10.044</v>
      </c>
      <c r="DR54" s="165">
        <v>-7.4954000000000001</v>
      </c>
      <c r="DS54" s="165">
        <v>-3</v>
      </c>
      <c r="DT54" s="165">
        <v>-3.1</v>
      </c>
      <c r="DU54" s="165">
        <v>10.84</v>
      </c>
      <c r="DV54" s="165">
        <v>10.119999999999999</v>
      </c>
      <c r="DW54" s="165">
        <v>-7.9817999999999998</v>
      </c>
      <c r="DX54" s="165">
        <v>-4.5636000000000001</v>
      </c>
      <c r="DY54" s="165">
        <v>-27.2225</v>
      </c>
      <c r="DZ54" s="165">
        <v>-25.554500000000001</v>
      </c>
      <c r="EA54" s="165">
        <v>10.71</v>
      </c>
      <c r="EB54" s="165">
        <v>-8.6966999999999999</v>
      </c>
      <c r="EC54" s="165">
        <v>-16.873100000000001</v>
      </c>
      <c r="ED54" s="165">
        <v>-17.152899999999999</v>
      </c>
      <c r="EE54" s="165">
        <v>-4.7704000000000004</v>
      </c>
      <c r="EF54" s="165">
        <v>-12.249499999999999</v>
      </c>
      <c r="EG54" s="165">
        <v>-12.15</v>
      </c>
      <c r="EH54" s="165">
        <v>-65.610500000000002</v>
      </c>
      <c r="EI54" s="165">
        <v>-11.3057</v>
      </c>
      <c r="EJ54" s="166"/>
      <c r="EK54" s="165">
        <v>-9.8782999999999994</v>
      </c>
      <c r="EL54" s="165">
        <v>-9.1757000000000009</v>
      </c>
      <c r="EM54" s="165">
        <v>0</v>
      </c>
      <c r="EN54" s="165">
        <v>-6.4092000000000002</v>
      </c>
      <c r="EO54" s="165">
        <v>-6.1931000000000003</v>
      </c>
      <c r="EP54" s="165">
        <v>1.04</v>
      </c>
      <c r="EQ54" s="166"/>
      <c r="ER54" s="165">
        <v>-23.5943</v>
      </c>
      <c r="ES54" s="165">
        <v>-4.9800000000000004</v>
      </c>
      <c r="ET54" s="165">
        <v>0</v>
      </c>
      <c r="EU54" s="165">
        <v>-3.55</v>
      </c>
      <c r="EV54" s="165">
        <v>7.6</v>
      </c>
      <c r="EW54" s="165">
        <v>4.4305000000000003</v>
      </c>
      <c r="EX54" s="165">
        <v>-11.7239</v>
      </c>
      <c r="EY54" s="165">
        <v>-7.5598999999999998</v>
      </c>
      <c r="EZ54" s="165">
        <v>-7.8147000000000002</v>
      </c>
      <c r="FA54" s="165">
        <v>10.2576</v>
      </c>
      <c r="FB54" s="165">
        <v>2.4400000000000002E-2</v>
      </c>
      <c r="FC54" s="165">
        <v>-15.355499999999999</v>
      </c>
      <c r="FD54" s="165">
        <v>3.0916999999999999</v>
      </c>
      <c r="FE54" s="166"/>
      <c r="FF54" s="165">
        <v>3.0969000000000002</v>
      </c>
      <c r="FG54" s="165">
        <v>0</v>
      </c>
      <c r="FH54" s="165">
        <v>0</v>
      </c>
      <c r="FI54" s="166"/>
      <c r="FJ54" s="165">
        <v>-0.33489999999999998</v>
      </c>
      <c r="FK54" s="165">
        <v>-0.66979999999999995</v>
      </c>
      <c r="FL54" s="165">
        <v>3.5165999999999999</v>
      </c>
      <c r="FM54" s="165">
        <v>6.859</v>
      </c>
      <c r="FN54" s="165">
        <v>7.1211000000000002</v>
      </c>
      <c r="FO54" s="165">
        <v>17.964099999999998</v>
      </c>
      <c r="FP54" s="165">
        <v>30.927199999999999</v>
      </c>
      <c r="FQ54" s="165">
        <v>24.2057</v>
      </c>
      <c r="FR54" s="165">
        <v>-16.71</v>
      </c>
      <c r="FS54" s="165">
        <v>-0.71</v>
      </c>
      <c r="FT54" s="165">
        <v>0.20069999999999999</v>
      </c>
      <c r="FU54" s="165">
        <v>0.24</v>
      </c>
      <c r="FV54" s="165">
        <v>0.16</v>
      </c>
      <c r="FW54" s="165">
        <v>-23.2437</v>
      </c>
      <c r="FX54" s="166"/>
      <c r="FY54" s="165">
        <v>1.8240000000000001</v>
      </c>
      <c r="FZ54" s="165">
        <v>-0.51600000000000001</v>
      </c>
      <c r="GA54" s="166"/>
      <c r="GB54" s="165">
        <v>6.74</v>
      </c>
      <c r="GC54" s="165">
        <v>-40.339500000000001</v>
      </c>
      <c r="GD54" s="165">
        <v>-28.7059</v>
      </c>
      <c r="GE54" s="165">
        <v>-2.33</v>
      </c>
      <c r="GF54" s="165">
        <v>27.088699999999999</v>
      </c>
      <c r="GG54" s="166"/>
      <c r="GH54" s="165">
        <v>23.2148</v>
      </c>
      <c r="GI54" s="165">
        <v>-4.7789000000000001</v>
      </c>
      <c r="GJ54" s="165">
        <v>-4.8944999999999999</v>
      </c>
      <c r="GK54" s="165">
        <v>2.7008999999999999</v>
      </c>
      <c r="GL54" s="166"/>
      <c r="GM54" s="166"/>
      <c r="GN54" s="166"/>
      <c r="GO54" s="165">
        <v>-13.6686</v>
      </c>
      <c r="GP54" s="165">
        <v>2.9813000000000001</v>
      </c>
      <c r="GQ54" s="165">
        <v>-23.4971</v>
      </c>
      <c r="GR54" s="165">
        <v>4.3338000000000001</v>
      </c>
      <c r="GS54" s="165">
        <v>3.8929</v>
      </c>
      <c r="GT54" s="165">
        <v>160.1063</v>
      </c>
      <c r="GU54" s="165">
        <v>-8.1075999999999997</v>
      </c>
      <c r="GV54" s="165">
        <v>-12.874499999999999</v>
      </c>
      <c r="GW54" s="165">
        <v>-1.3281000000000001</v>
      </c>
      <c r="GX54" s="165">
        <v>2.01E-2</v>
      </c>
      <c r="GY54" s="165">
        <v>5.6040999999999999</v>
      </c>
      <c r="GZ54" s="165">
        <v>5.6410999999999998</v>
      </c>
      <c r="HA54" s="165">
        <v>-1</v>
      </c>
      <c r="HB54" s="165">
        <v>9.4298999999999999</v>
      </c>
      <c r="HC54" s="165">
        <v>0</v>
      </c>
      <c r="HD54" s="165">
        <v>1.26</v>
      </c>
      <c r="HE54" s="165">
        <v>-4.4005999999999998</v>
      </c>
      <c r="HF54" s="165">
        <v>23.4208</v>
      </c>
      <c r="HG54" s="165">
        <v>33.880600000000001</v>
      </c>
      <c r="HH54" s="165">
        <v>102.27679999999999</v>
      </c>
      <c r="HI54" s="165">
        <v>21.4285</v>
      </c>
      <c r="HJ54" s="165">
        <v>0</v>
      </c>
      <c r="HK54" s="165">
        <v>-6.2897999999999996</v>
      </c>
      <c r="HL54" s="165">
        <v>-8.3331999999999997</v>
      </c>
      <c r="HM54" s="165">
        <v>0</v>
      </c>
      <c r="HN54" s="165">
        <v>0</v>
      </c>
      <c r="HO54" s="166"/>
      <c r="HP54" s="166"/>
      <c r="HQ54" s="165">
        <v>-3.7945000000000002</v>
      </c>
      <c r="HR54" s="165">
        <v>-3.1242999999999999</v>
      </c>
      <c r="HS54" s="165">
        <v>-6.4286000000000003</v>
      </c>
      <c r="HT54" s="165">
        <v>-6.5309999999999997</v>
      </c>
      <c r="HU54" s="165">
        <v>9.09</v>
      </c>
      <c r="HV54" s="165">
        <v>8.66</v>
      </c>
      <c r="HW54" s="165">
        <v>-22.7</v>
      </c>
      <c r="HX54" s="165">
        <v>-22.9</v>
      </c>
      <c r="HY54" s="165">
        <v>0.93289999999999995</v>
      </c>
      <c r="HZ54" s="165">
        <v>-8.8800000000000008</v>
      </c>
      <c r="IA54" s="165">
        <v>73.278400000000005</v>
      </c>
      <c r="IB54" s="165">
        <v>21.106400000000001</v>
      </c>
      <c r="IC54" s="165">
        <v>21.4663</v>
      </c>
      <c r="ID54" s="165">
        <v>-18.7</v>
      </c>
      <c r="IE54" s="165">
        <v>-29.9</v>
      </c>
      <c r="IF54" s="165">
        <v>-11.3</v>
      </c>
      <c r="IG54" s="165">
        <v>-12.3</v>
      </c>
      <c r="IH54" s="166"/>
      <c r="II54" s="165">
        <v>-17.227699999999999</v>
      </c>
      <c r="IJ54" s="165">
        <v>-140.22720000000001</v>
      </c>
      <c r="IK54" s="165">
        <v>-17.398599999999998</v>
      </c>
      <c r="IL54" s="165">
        <v>-226.50380000000001</v>
      </c>
      <c r="IM54" s="165">
        <v>-9.2544000000000004</v>
      </c>
      <c r="IN54" s="166"/>
      <c r="IO54" s="165">
        <v>99.360600000000005</v>
      </c>
      <c r="IP54" s="165">
        <v>66.983400000000003</v>
      </c>
      <c r="IQ54" s="165">
        <v>96.966200000000001</v>
      </c>
      <c r="IR54" s="165">
        <v>145.0746</v>
      </c>
      <c r="IS54" s="165">
        <v>34.970599999999997</v>
      </c>
      <c r="IT54" s="165">
        <v>25.078299999999999</v>
      </c>
      <c r="IU54" s="165">
        <v>21.886900000000001</v>
      </c>
      <c r="IV54" s="165">
        <v>10.7745</v>
      </c>
      <c r="IW54" s="165">
        <v>159.93950000000001</v>
      </c>
      <c r="IX54" s="165">
        <v>-242.99639999999999</v>
      </c>
      <c r="IY54" s="165">
        <v>56.460999999999999</v>
      </c>
      <c r="IZ54" s="165">
        <v>-47.197800000000001</v>
      </c>
      <c r="JA54" s="165">
        <v>2.5600000000000001E-2</v>
      </c>
      <c r="JB54" s="165">
        <v>0.96199999999999997</v>
      </c>
      <c r="JC54" s="165">
        <v>-7.12</v>
      </c>
      <c r="JD54" s="165">
        <v>-2.2919999999999998</v>
      </c>
      <c r="JE54" s="165">
        <v>-2.298</v>
      </c>
      <c r="JF54" s="165">
        <v>2.16</v>
      </c>
      <c r="JG54" s="165">
        <v>0.64</v>
      </c>
      <c r="JH54" s="165">
        <v>-3.8523000000000001</v>
      </c>
      <c r="JI54" s="165">
        <v>-6.8528000000000002</v>
      </c>
      <c r="JJ54" s="165">
        <v>7.0023999999999997</v>
      </c>
      <c r="JK54" s="165">
        <v>2.6688000000000001</v>
      </c>
      <c r="JL54" s="165">
        <v>6.1</v>
      </c>
      <c r="JM54" s="165">
        <v>-0.43099999999999999</v>
      </c>
      <c r="JN54" s="165">
        <v>0.38800000000000001</v>
      </c>
      <c r="JO54" s="165">
        <v>3.1293000000000002</v>
      </c>
      <c r="JP54" s="165">
        <v>3.5691999999999999</v>
      </c>
      <c r="JQ54" s="165">
        <v>3.8214000000000001</v>
      </c>
      <c r="JR54" s="165">
        <v>4.0240999999999998</v>
      </c>
      <c r="JS54" s="165">
        <v>4.6463000000000001</v>
      </c>
      <c r="JT54" s="166"/>
      <c r="JU54" s="165">
        <v>15.3</v>
      </c>
      <c r="JV54" s="165">
        <v>10.455500000000001</v>
      </c>
      <c r="JW54" s="165">
        <v>0.26</v>
      </c>
      <c r="JX54" s="166"/>
      <c r="JY54" s="165">
        <v>0</v>
      </c>
      <c r="JZ54" s="165">
        <v>-20.043299999999999</v>
      </c>
      <c r="KA54" s="165">
        <v>-20.094899999999999</v>
      </c>
      <c r="KB54" s="165">
        <v>2.8393999999999999</v>
      </c>
      <c r="KC54" s="165">
        <v>13.622400000000001</v>
      </c>
      <c r="KD54" s="165">
        <v>-13.6313</v>
      </c>
      <c r="KE54" s="165">
        <v>0</v>
      </c>
      <c r="KF54" s="165">
        <v>-8.1</v>
      </c>
      <c r="KG54" s="165">
        <v>-7.5</v>
      </c>
      <c r="KH54" s="165">
        <v>58.178800000000003</v>
      </c>
      <c r="KI54" s="165">
        <v>-142.2286</v>
      </c>
    </row>
    <row r="55" spans="1:295" ht="18" customHeight="1" x14ac:dyDescent="0.3">
      <c r="A55" s="161" t="s">
        <v>77</v>
      </c>
      <c r="B55" s="161" t="s">
        <v>872</v>
      </c>
      <c r="C55" s="165">
        <v>0</v>
      </c>
      <c r="D55" s="166"/>
      <c r="E55" s="165">
        <v>-7.3219000000000003</v>
      </c>
      <c r="F55" s="165">
        <v>2.6364000000000001</v>
      </c>
      <c r="G55" s="165">
        <v>10.270300000000001</v>
      </c>
      <c r="H55" s="166"/>
      <c r="I55" s="165">
        <v>17.411300000000001</v>
      </c>
      <c r="J55" s="166"/>
      <c r="K55" s="165">
        <v>13.6092</v>
      </c>
      <c r="L55" s="165">
        <v>5.3258000000000001</v>
      </c>
      <c r="M55" s="166"/>
      <c r="N55" s="165">
        <v>-17.760000000000002</v>
      </c>
      <c r="O55" s="165">
        <v>-24.2</v>
      </c>
      <c r="P55" s="165">
        <v>0</v>
      </c>
      <c r="Q55" s="165">
        <v>0.82799999999999996</v>
      </c>
      <c r="R55" s="165">
        <v>-17.600000000000001</v>
      </c>
      <c r="S55" s="165">
        <v>0.2727</v>
      </c>
      <c r="T55" s="165">
        <v>-4.1135000000000002</v>
      </c>
      <c r="U55" s="165">
        <v>4.5167000000000002</v>
      </c>
      <c r="V55" s="165">
        <v>4.3219000000000003</v>
      </c>
      <c r="W55" s="165">
        <v>7.7984999999999998</v>
      </c>
      <c r="X55" s="165">
        <v>3.9043999999999999</v>
      </c>
      <c r="Y55" s="165">
        <v>0.25269999999999998</v>
      </c>
      <c r="Z55" s="165">
        <v>2.3894000000000002</v>
      </c>
      <c r="AA55" s="166"/>
      <c r="AB55" s="165">
        <v>-0.97019999999999995</v>
      </c>
      <c r="AC55" s="165">
        <v>-0.80200000000000005</v>
      </c>
      <c r="AD55" s="165">
        <v>-0.77400000000000002</v>
      </c>
      <c r="AE55" s="165">
        <v>4.2949999999999999</v>
      </c>
      <c r="AF55" s="165">
        <v>-4.4400000000000004</v>
      </c>
      <c r="AG55" s="165">
        <v>-13.2</v>
      </c>
      <c r="AH55" s="165">
        <v>-0.125</v>
      </c>
      <c r="AI55" s="165">
        <v>0.251</v>
      </c>
      <c r="AJ55" s="166"/>
      <c r="AK55" s="165">
        <v>-11.19</v>
      </c>
      <c r="AL55" s="166"/>
      <c r="AM55" s="165">
        <v>-13.54</v>
      </c>
      <c r="AN55" s="165">
        <v>-13.59</v>
      </c>
      <c r="AO55" s="165">
        <v>4.9661</v>
      </c>
      <c r="AP55" s="165">
        <v>4.0632000000000001</v>
      </c>
      <c r="AQ55" s="165">
        <v>18.271699999999999</v>
      </c>
      <c r="AR55" s="165">
        <v>19.835100000000001</v>
      </c>
      <c r="AS55" s="165">
        <v>-12.062799999999999</v>
      </c>
      <c r="AT55" s="165">
        <v>-10.180899999999999</v>
      </c>
      <c r="AU55" s="165">
        <v>-10.268800000000001</v>
      </c>
      <c r="AV55" s="165">
        <v>1.0145</v>
      </c>
      <c r="AW55" s="165">
        <v>1.2277</v>
      </c>
      <c r="AX55" s="165">
        <v>-16.744900000000001</v>
      </c>
      <c r="AY55" s="165">
        <v>-13.931699999999999</v>
      </c>
      <c r="AZ55" s="165">
        <v>19.1462</v>
      </c>
      <c r="BA55" s="165">
        <v>20.161100000000001</v>
      </c>
      <c r="BB55" s="165">
        <v>7.1349999999999998</v>
      </c>
      <c r="BC55" s="165">
        <v>7.2682000000000002</v>
      </c>
      <c r="BD55" s="165">
        <v>-4.4000000000000004</v>
      </c>
      <c r="BE55" s="165">
        <v>-4.4000000000000004</v>
      </c>
      <c r="BF55" s="165">
        <v>-24.579599999999999</v>
      </c>
      <c r="BG55" s="165">
        <v>-24.406600000000001</v>
      </c>
      <c r="BH55" s="165">
        <v>-2.6749999999999998</v>
      </c>
      <c r="BI55" s="166"/>
      <c r="BJ55" s="165">
        <v>-1.2663</v>
      </c>
      <c r="BK55" s="165">
        <v>2.7974999999999999</v>
      </c>
      <c r="BL55" s="165">
        <v>1.4201999999999999</v>
      </c>
      <c r="BM55" s="165">
        <v>0.94220000000000004</v>
      </c>
      <c r="BN55" s="165">
        <v>-102.0844</v>
      </c>
      <c r="BO55" s="165">
        <v>75.594300000000004</v>
      </c>
      <c r="BP55" s="165">
        <v>75.6554</v>
      </c>
      <c r="BQ55" s="165">
        <v>-5.6874000000000002</v>
      </c>
      <c r="BR55" s="165">
        <v>-117.6318</v>
      </c>
      <c r="BS55" s="166"/>
      <c r="BT55" s="166"/>
      <c r="BU55" s="166"/>
      <c r="BV55" s="165">
        <v>14.839600000000001</v>
      </c>
      <c r="BW55" s="165">
        <v>8.5299999999999994</v>
      </c>
      <c r="BX55" s="165">
        <v>5.93</v>
      </c>
      <c r="BY55" s="165">
        <v>-12.21</v>
      </c>
      <c r="BZ55" s="165">
        <v>1.71</v>
      </c>
      <c r="CA55" s="165">
        <v>-17.678100000000001</v>
      </c>
      <c r="CB55" s="165">
        <v>-17.4102</v>
      </c>
      <c r="CC55" s="165">
        <v>23.7209</v>
      </c>
      <c r="CD55" s="165">
        <v>22.095700000000001</v>
      </c>
      <c r="CE55" s="165">
        <v>19.4984</v>
      </c>
      <c r="CF55" s="165">
        <v>-9.6753</v>
      </c>
      <c r="CG55" s="165">
        <v>-9.7205999999999992</v>
      </c>
      <c r="CH55" s="165">
        <v>-1.1388</v>
      </c>
      <c r="CI55" s="166"/>
      <c r="CJ55" s="166"/>
      <c r="CK55" s="166"/>
      <c r="CL55" s="165">
        <v>-20.9</v>
      </c>
      <c r="CM55" s="165">
        <v>-20.399999999999999</v>
      </c>
      <c r="CN55" s="165">
        <v>-2.29</v>
      </c>
      <c r="CO55" s="165">
        <v>14.516999999999999</v>
      </c>
      <c r="CP55" s="165">
        <v>14.7835</v>
      </c>
      <c r="CQ55" s="165">
        <v>12.437200000000001</v>
      </c>
      <c r="CR55" s="165">
        <v>68.409499999999994</v>
      </c>
      <c r="CS55" s="165">
        <v>68.350099999999998</v>
      </c>
      <c r="CT55" s="165">
        <v>-25.520399999999999</v>
      </c>
      <c r="CU55" s="165">
        <v>-49.546100000000003</v>
      </c>
      <c r="CV55" s="165">
        <v>-24.107299999999999</v>
      </c>
      <c r="CW55" s="165">
        <v>2.2997999999999998</v>
      </c>
      <c r="CX55" s="165">
        <v>25.38</v>
      </c>
      <c r="CY55" s="165">
        <v>9.4499999999999993</v>
      </c>
      <c r="CZ55" s="165">
        <v>4.6924000000000001</v>
      </c>
      <c r="DA55" s="165">
        <v>3.8115999999999999</v>
      </c>
      <c r="DB55" s="165">
        <v>-7.97</v>
      </c>
      <c r="DC55" s="165">
        <v>1.4892000000000001</v>
      </c>
      <c r="DD55" s="166"/>
      <c r="DE55" s="166"/>
      <c r="DF55" s="165">
        <v>5.7503000000000002</v>
      </c>
      <c r="DG55" s="165">
        <v>2.0931000000000002</v>
      </c>
      <c r="DH55" s="165">
        <v>-3.8601000000000001</v>
      </c>
      <c r="DI55" s="165">
        <v>-29.6</v>
      </c>
      <c r="DJ55" s="166"/>
      <c r="DK55" s="165">
        <v>-2.0947</v>
      </c>
      <c r="DL55" s="165">
        <v>-1.3090999999999999</v>
      </c>
      <c r="DM55" s="165">
        <v>8.6791999999999998</v>
      </c>
      <c r="DN55" s="165">
        <v>5.7577999999999996</v>
      </c>
      <c r="DO55" s="165">
        <v>-0.88</v>
      </c>
      <c r="DP55" s="165">
        <v>-2.88</v>
      </c>
      <c r="DQ55" s="165">
        <v>7.9050000000000002</v>
      </c>
      <c r="DR55" s="165">
        <v>-6.1277999999999997</v>
      </c>
      <c r="DS55" s="165">
        <v>-4.01</v>
      </c>
      <c r="DT55" s="165">
        <v>-4.12</v>
      </c>
      <c r="DU55" s="165">
        <v>10.88</v>
      </c>
      <c r="DV55" s="165">
        <v>9.16</v>
      </c>
      <c r="DW55" s="165">
        <v>-6.3090999999999999</v>
      </c>
      <c r="DX55" s="165">
        <v>-2.9182000000000001</v>
      </c>
      <c r="DY55" s="165">
        <v>-28.942299999999999</v>
      </c>
      <c r="DZ55" s="165">
        <v>-27.836400000000001</v>
      </c>
      <c r="EA55" s="165">
        <v>9.5282999999999998</v>
      </c>
      <c r="EB55" s="165">
        <v>-10.1595</v>
      </c>
      <c r="EC55" s="165">
        <v>-18.227599999999999</v>
      </c>
      <c r="ED55" s="165">
        <v>-18.244599999999998</v>
      </c>
      <c r="EE55" s="165">
        <v>-15.2342</v>
      </c>
      <c r="EF55" s="165">
        <v>-17.7881</v>
      </c>
      <c r="EG55" s="165">
        <v>-10.7</v>
      </c>
      <c r="EH55" s="165">
        <v>-80.146799999999999</v>
      </c>
      <c r="EI55" s="165">
        <v>-10.031700000000001</v>
      </c>
      <c r="EJ55" s="166"/>
      <c r="EK55" s="165">
        <v>-10.436500000000001</v>
      </c>
      <c r="EL55" s="165">
        <v>-9.4914000000000005</v>
      </c>
      <c r="EM55" s="165">
        <v>0</v>
      </c>
      <c r="EN55" s="165">
        <v>-2.0693000000000001</v>
      </c>
      <c r="EO55" s="165">
        <v>-2.4615</v>
      </c>
      <c r="EP55" s="165">
        <v>-21.507999999999999</v>
      </c>
      <c r="EQ55" s="166"/>
      <c r="ER55" s="165">
        <v>-23.299199999999999</v>
      </c>
      <c r="ES55" s="165">
        <v>-2.3860999999999999</v>
      </c>
      <c r="ET55" s="165">
        <v>13.86</v>
      </c>
      <c r="EU55" s="165">
        <v>-3.43</v>
      </c>
      <c r="EV55" s="165">
        <v>0.2</v>
      </c>
      <c r="EW55" s="165">
        <v>4.7413999999999996</v>
      </c>
      <c r="EX55" s="165">
        <v>-0.94720000000000004</v>
      </c>
      <c r="EY55" s="165">
        <v>-6.8940000000000001</v>
      </c>
      <c r="EZ55" s="165">
        <v>-7.2619999999999996</v>
      </c>
      <c r="FA55" s="165">
        <v>9.3382000000000005</v>
      </c>
      <c r="FB55" s="165">
        <v>-0.35830000000000001</v>
      </c>
      <c r="FC55" s="165">
        <v>-18.167000000000002</v>
      </c>
      <c r="FD55" s="165">
        <v>3.3767999999999998</v>
      </c>
      <c r="FE55" s="166"/>
      <c r="FF55" s="165">
        <v>3.2850000000000001</v>
      </c>
      <c r="FG55" s="165">
        <v>0</v>
      </c>
      <c r="FH55" s="165">
        <v>0</v>
      </c>
      <c r="FI55" s="166"/>
      <c r="FJ55" s="165">
        <v>6.0284000000000004</v>
      </c>
      <c r="FK55" s="165">
        <v>5.6935000000000002</v>
      </c>
      <c r="FL55" s="165">
        <v>-6.0284000000000004</v>
      </c>
      <c r="FM55" s="165">
        <v>8.0031999999999996</v>
      </c>
      <c r="FN55" s="165">
        <v>7.9669999999999996</v>
      </c>
      <c r="FO55" s="165">
        <v>9.5492000000000008</v>
      </c>
      <c r="FP55" s="165">
        <v>22.414300000000001</v>
      </c>
      <c r="FQ55" s="165">
        <v>25.211600000000001</v>
      </c>
      <c r="FR55" s="165">
        <v>-17.190000000000001</v>
      </c>
      <c r="FS55" s="165">
        <v>-0.1991</v>
      </c>
      <c r="FT55" s="165">
        <v>0.2273</v>
      </c>
      <c r="FU55" s="165">
        <v>-0.09</v>
      </c>
      <c r="FV55" s="165">
        <v>0.99</v>
      </c>
      <c r="FW55" s="165">
        <v>-24.638999999999999</v>
      </c>
      <c r="FX55" s="166"/>
      <c r="FY55" s="165">
        <v>1.8140000000000001</v>
      </c>
      <c r="FZ55" s="165">
        <v>-0.28599999999999998</v>
      </c>
      <c r="GA55" s="166"/>
      <c r="GB55" s="165">
        <v>7.78</v>
      </c>
      <c r="GC55" s="165">
        <v>-34.596400000000003</v>
      </c>
      <c r="GD55" s="165">
        <v>-25.421900000000001</v>
      </c>
      <c r="GE55" s="165">
        <v>-2.7</v>
      </c>
      <c r="GF55" s="165">
        <v>28.819700000000001</v>
      </c>
      <c r="GG55" s="166"/>
      <c r="GH55" s="165">
        <v>21.783899999999999</v>
      </c>
      <c r="GI55" s="165">
        <v>-4.9371</v>
      </c>
      <c r="GJ55" s="165">
        <v>-5.3764000000000003</v>
      </c>
      <c r="GK55" s="165">
        <v>2.4918</v>
      </c>
      <c r="GL55" s="166"/>
      <c r="GM55" s="166"/>
      <c r="GN55" s="165">
        <v>-9.5792999999999999</v>
      </c>
      <c r="GO55" s="165">
        <v>-15.575799999999999</v>
      </c>
      <c r="GP55" s="165">
        <v>3.3774000000000002</v>
      </c>
      <c r="GQ55" s="165">
        <v>-22.542400000000001</v>
      </c>
      <c r="GR55" s="165">
        <v>5.8308</v>
      </c>
      <c r="GS55" s="165">
        <v>3.8618000000000001</v>
      </c>
      <c r="GT55" s="165">
        <v>143.5737</v>
      </c>
      <c r="GU55" s="165">
        <v>-8.7029999999999994</v>
      </c>
      <c r="GV55" s="165">
        <v>-10.8018</v>
      </c>
      <c r="GW55" s="165">
        <v>-1.4238</v>
      </c>
      <c r="GX55" s="166"/>
      <c r="GY55" s="165">
        <v>5.2305999999999999</v>
      </c>
      <c r="GZ55" s="165">
        <v>5.2771999999999997</v>
      </c>
      <c r="HA55" s="166"/>
      <c r="HB55" s="165">
        <v>5.4748000000000001</v>
      </c>
      <c r="HC55" s="166"/>
      <c r="HD55" s="165">
        <v>0</v>
      </c>
      <c r="HE55" s="165">
        <v>-3.7021999999999999</v>
      </c>
      <c r="HF55" s="165">
        <v>17.9056</v>
      </c>
      <c r="HG55" s="165">
        <v>26.1723</v>
      </c>
      <c r="HH55" s="165">
        <v>106.9023</v>
      </c>
      <c r="HI55" s="165">
        <v>22.410699999999999</v>
      </c>
      <c r="HJ55" s="166"/>
      <c r="HK55" s="165">
        <v>-6.7458</v>
      </c>
      <c r="HL55" s="165">
        <v>-8.7767999999999997</v>
      </c>
      <c r="HM55" s="165">
        <v>0</v>
      </c>
      <c r="HN55" s="165">
        <v>0</v>
      </c>
      <c r="HO55" s="166"/>
      <c r="HP55" s="166"/>
      <c r="HQ55" s="165">
        <v>-4.8381999999999996</v>
      </c>
      <c r="HR55" s="165">
        <v>-4.2393999999999998</v>
      </c>
      <c r="HS55" s="165">
        <v>-6.5503</v>
      </c>
      <c r="HT55" s="165">
        <v>-6.6581000000000001</v>
      </c>
      <c r="HU55" s="165">
        <v>9.4</v>
      </c>
      <c r="HV55" s="165">
        <v>9.59</v>
      </c>
      <c r="HW55" s="165">
        <v>-24.3</v>
      </c>
      <c r="HX55" s="165">
        <v>-23.6</v>
      </c>
      <c r="HY55" s="165">
        <v>0.86150000000000004</v>
      </c>
      <c r="HZ55" s="165">
        <v>-8.64</v>
      </c>
      <c r="IA55" s="165">
        <v>74.8142</v>
      </c>
      <c r="IB55" s="165">
        <v>21.5336</v>
      </c>
      <c r="IC55" s="165">
        <v>21.4558</v>
      </c>
      <c r="ID55" s="166"/>
      <c r="IE55" s="165">
        <v>-31.6</v>
      </c>
      <c r="IF55" s="165">
        <v>-11</v>
      </c>
      <c r="IG55" s="165">
        <v>-11.5</v>
      </c>
      <c r="IH55" s="165">
        <v>-17.458100000000002</v>
      </c>
      <c r="II55" s="165">
        <v>-17.366499999999998</v>
      </c>
      <c r="IJ55" s="165">
        <v>-149.0591</v>
      </c>
      <c r="IK55" s="165">
        <v>-15.2356</v>
      </c>
      <c r="IL55" s="165">
        <v>-224.17679999999999</v>
      </c>
      <c r="IM55" s="165">
        <v>-6.5346000000000002</v>
      </c>
      <c r="IN55" s="166"/>
      <c r="IO55" s="165">
        <v>96.5244</v>
      </c>
      <c r="IP55" s="165">
        <v>70.653999999999996</v>
      </c>
      <c r="IQ55" s="165">
        <v>101.7132</v>
      </c>
      <c r="IR55" s="165">
        <v>143.2431</v>
      </c>
      <c r="IS55" s="165">
        <v>29.219000000000001</v>
      </c>
      <c r="IT55" s="165">
        <v>21.743500000000001</v>
      </c>
      <c r="IU55" s="165">
        <v>21.011700000000001</v>
      </c>
      <c r="IV55" s="165">
        <v>3.7991000000000001</v>
      </c>
      <c r="IW55" s="165">
        <v>152.63030000000001</v>
      </c>
      <c r="IX55" s="165">
        <v>-243.27019999999999</v>
      </c>
      <c r="IY55" s="165">
        <v>54.06</v>
      </c>
      <c r="IZ55" s="165">
        <v>-41.437199999999997</v>
      </c>
      <c r="JA55" s="165">
        <v>9.4E-2</v>
      </c>
      <c r="JB55" s="165">
        <v>2.367</v>
      </c>
      <c r="JC55" s="165">
        <v>-6.96</v>
      </c>
      <c r="JD55" s="165">
        <v>-2.2189999999999999</v>
      </c>
      <c r="JE55" s="165">
        <v>-2.222</v>
      </c>
      <c r="JF55" s="165">
        <v>2.2400000000000002</v>
      </c>
      <c r="JG55" s="165">
        <v>0.4</v>
      </c>
      <c r="JH55" s="165">
        <v>-3.8085</v>
      </c>
      <c r="JI55" s="165">
        <v>-6.3859000000000004</v>
      </c>
      <c r="JJ55" s="165">
        <v>6.0655000000000001</v>
      </c>
      <c r="JK55" s="165">
        <v>2.7267999999999999</v>
      </c>
      <c r="JL55" s="165">
        <v>7.1</v>
      </c>
      <c r="JM55" s="165">
        <v>1.38</v>
      </c>
      <c r="JN55" s="165">
        <v>3.1E-2</v>
      </c>
      <c r="JO55" s="166"/>
      <c r="JP55" s="166"/>
      <c r="JQ55" s="165">
        <v>3.9706000000000001</v>
      </c>
      <c r="JR55" s="165">
        <v>3.1233</v>
      </c>
      <c r="JS55" s="165">
        <v>3.1524000000000001</v>
      </c>
      <c r="JT55" s="166"/>
      <c r="JU55" s="165">
        <v>15.9</v>
      </c>
      <c r="JV55" s="165">
        <v>10.396800000000001</v>
      </c>
      <c r="JW55" s="165">
        <v>0.11</v>
      </c>
      <c r="JX55" s="166"/>
      <c r="JY55" s="165">
        <v>2.7374000000000001</v>
      </c>
      <c r="JZ55" s="165">
        <v>-20.751799999999999</v>
      </c>
      <c r="KA55" s="165">
        <v>-20.888100000000001</v>
      </c>
      <c r="KB55" s="165">
        <v>4.1243999999999996</v>
      </c>
      <c r="KC55" s="165">
        <v>13.3467</v>
      </c>
      <c r="KD55" s="165">
        <v>-13.505100000000001</v>
      </c>
      <c r="KE55" s="166"/>
      <c r="KF55" s="165">
        <v>-8.9</v>
      </c>
      <c r="KG55" s="165">
        <v>-7.2</v>
      </c>
      <c r="KH55" s="165">
        <v>58.3703</v>
      </c>
      <c r="KI55" s="165">
        <v>-148.14830000000001</v>
      </c>
    </row>
    <row r="56" spans="1:295" ht="18" customHeight="1" x14ac:dyDescent="0.3">
      <c r="A56" s="161" t="s">
        <v>873</v>
      </c>
      <c r="B56" s="161" t="s">
        <v>78</v>
      </c>
      <c r="C56" s="168">
        <v>0</v>
      </c>
      <c r="D56" s="169"/>
      <c r="E56" s="168">
        <v>-7.1459000000000001</v>
      </c>
      <c r="F56" s="168">
        <v>2.6234000000000002</v>
      </c>
      <c r="G56" s="168">
        <v>9.5588999999999995</v>
      </c>
      <c r="H56" s="169"/>
      <c r="I56" s="168">
        <v>16.649899999999999</v>
      </c>
      <c r="J56" s="169"/>
      <c r="K56" s="168">
        <v>12.6526</v>
      </c>
      <c r="L56" s="168">
        <v>4.9019000000000004</v>
      </c>
      <c r="M56" s="169"/>
      <c r="N56" s="168">
        <v>-17.760000000000002</v>
      </c>
      <c r="O56" s="169"/>
      <c r="P56" s="169"/>
      <c r="Q56" s="168">
        <v>0.82799999999999996</v>
      </c>
      <c r="R56" s="169"/>
      <c r="S56" s="168">
        <v>0.2291</v>
      </c>
      <c r="T56" s="168">
        <v>-12.455299999999999</v>
      </c>
      <c r="U56" s="168">
        <v>4.5308999999999999</v>
      </c>
      <c r="V56" s="168">
        <v>4.5853999999999999</v>
      </c>
      <c r="W56" s="168">
        <v>7.6181000000000001</v>
      </c>
      <c r="X56" s="168">
        <v>4.3029999999999999</v>
      </c>
      <c r="Y56" s="168">
        <v>6.8599999999999994E-2</v>
      </c>
      <c r="Z56" s="168">
        <v>2.4678</v>
      </c>
      <c r="AA56" s="169"/>
      <c r="AB56" s="168">
        <v>-0.99790000000000001</v>
      </c>
      <c r="AC56" s="168">
        <v>-0.76700000000000002</v>
      </c>
      <c r="AD56" s="168">
        <v>-0.79400000000000004</v>
      </c>
      <c r="AE56" s="168">
        <v>3.8130000000000002</v>
      </c>
      <c r="AF56" s="168">
        <v>-4.4400000000000004</v>
      </c>
      <c r="AG56" s="169"/>
      <c r="AH56" s="168">
        <v>-0.74</v>
      </c>
      <c r="AI56" s="168">
        <v>0.23100000000000001</v>
      </c>
      <c r="AJ56" s="169"/>
      <c r="AK56" s="168">
        <v>-10.83</v>
      </c>
      <c r="AL56" s="169"/>
      <c r="AM56" s="168">
        <v>-14.12</v>
      </c>
      <c r="AN56" s="168">
        <v>-14.05</v>
      </c>
      <c r="AO56" s="168">
        <v>4.7398999999999996</v>
      </c>
      <c r="AP56" s="168">
        <v>3.5943999999999998</v>
      </c>
      <c r="AQ56" s="168">
        <v>16.295000000000002</v>
      </c>
      <c r="AR56" s="168">
        <v>18.2819</v>
      </c>
      <c r="AS56" s="168">
        <v>-17.183800000000002</v>
      </c>
      <c r="AT56" s="168">
        <v>-14.8695</v>
      </c>
      <c r="AU56" s="168">
        <v>-14.2599</v>
      </c>
      <c r="AV56" s="168">
        <v>10.595499999999999</v>
      </c>
      <c r="AW56" s="168">
        <v>7.6612</v>
      </c>
      <c r="AX56" s="168">
        <v>-19.022200000000002</v>
      </c>
      <c r="AY56" s="168">
        <v>-17.2807</v>
      </c>
      <c r="AZ56" s="168">
        <v>19.949300000000001</v>
      </c>
      <c r="BA56" s="168">
        <v>26.837199999999999</v>
      </c>
      <c r="BB56" s="168">
        <v>26.253799999999998</v>
      </c>
      <c r="BC56" s="168">
        <v>5.2081</v>
      </c>
      <c r="BD56" s="168">
        <v>-3.3</v>
      </c>
      <c r="BE56" s="168">
        <v>-3.4</v>
      </c>
      <c r="BF56" s="168">
        <v>-19.499099999999999</v>
      </c>
      <c r="BG56" s="168">
        <v>-19.456700000000001</v>
      </c>
      <c r="BH56" s="168">
        <v>-2.2521</v>
      </c>
      <c r="BI56" s="169"/>
      <c r="BJ56" s="168">
        <v>-2.5764999999999998</v>
      </c>
      <c r="BK56" s="168">
        <v>2.8308</v>
      </c>
      <c r="BL56" s="168">
        <v>0</v>
      </c>
      <c r="BM56" s="168">
        <v>0.2853</v>
      </c>
      <c r="BN56" s="168">
        <v>-118.90009999999999</v>
      </c>
      <c r="BO56" s="168">
        <v>78.096800000000002</v>
      </c>
      <c r="BP56" s="168">
        <v>77.211799999999997</v>
      </c>
      <c r="BQ56" s="168">
        <v>32.288200000000003</v>
      </c>
      <c r="BR56" s="168">
        <v>-104.67019999999999</v>
      </c>
      <c r="BS56" s="169"/>
      <c r="BT56" s="169"/>
      <c r="BU56" s="169"/>
      <c r="BV56" s="168">
        <v>13.871600000000001</v>
      </c>
      <c r="BW56" s="168">
        <v>7.73</v>
      </c>
      <c r="BX56" s="168">
        <v>5.31</v>
      </c>
      <c r="BY56" s="168">
        <v>-12.39</v>
      </c>
      <c r="BZ56" s="168">
        <v>-7.0000000000000007E-2</v>
      </c>
      <c r="CA56" s="168">
        <v>-24.242000000000001</v>
      </c>
      <c r="CB56" s="168">
        <v>-24.777899999999999</v>
      </c>
      <c r="CC56" s="168">
        <v>25.789100000000001</v>
      </c>
      <c r="CD56" s="168">
        <v>24.496200000000002</v>
      </c>
      <c r="CE56" s="168">
        <v>20.8644</v>
      </c>
      <c r="CF56" s="168">
        <v>19.624500000000001</v>
      </c>
      <c r="CG56" s="168">
        <v>19.438600000000001</v>
      </c>
      <c r="CH56" s="168">
        <v>-3.1783000000000001</v>
      </c>
      <c r="CI56" s="169"/>
      <c r="CJ56" s="169"/>
      <c r="CK56" s="169"/>
      <c r="CL56" s="168">
        <v>-26.5</v>
      </c>
      <c r="CM56" s="168">
        <v>-25.7</v>
      </c>
      <c r="CN56" s="168">
        <v>-2.19</v>
      </c>
      <c r="CO56" s="168">
        <v>23.978999999999999</v>
      </c>
      <c r="CP56" s="168">
        <v>24.510100000000001</v>
      </c>
      <c r="CQ56" s="168">
        <v>22.391300000000001</v>
      </c>
      <c r="CR56" s="168">
        <v>73.008499999999998</v>
      </c>
      <c r="CS56" s="168">
        <v>73.373000000000005</v>
      </c>
      <c r="CT56" s="168">
        <v>-27.3643</v>
      </c>
      <c r="CU56" s="168">
        <v>-51.192100000000003</v>
      </c>
      <c r="CV56" s="168">
        <v>-26.6647</v>
      </c>
      <c r="CW56" s="168">
        <v>2.0123000000000002</v>
      </c>
      <c r="CX56" s="168">
        <v>26.83</v>
      </c>
      <c r="CY56" s="168">
        <v>9.82</v>
      </c>
      <c r="CZ56" s="168">
        <v>5.4736000000000002</v>
      </c>
      <c r="DA56" s="168">
        <v>4.3975999999999997</v>
      </c>
      <c r="DB56" s="168">
        <v>-7.5</v>
      </c>
      <c r="DC56" s="168">
        <v>0.30520000000000003</v>
      </c>
      <c r="DD56" s="169"/>
      <c r="DE56" s="169"/>
      <c r="DF56" s="168">
        <v>8.1485000000000003</v>
      </c>
      <c r="DG56" s="168">
        <v>0.85229999999999995</v>
      </c>
      <c r="DH56" s="168">
        <v>-3.6852999999999998</v>
      </c>
      <c r="DI56" s="169"/>
      <c r="DJ56" s="169"/>
      <c r="DK56" s="168">
        <v>-2.2803</v>
      </c>
      <c r="DL56" s="168">
        <v>-1.8701000000000001</v>
      </c>
      <c r="DM56" s="168">
        <v>8.8369999999999997</v>
      </c>
      <c r="DN56" s="168">
        <v>4.4588999999999999</v>
      </c>
      <c r="DO56" s="168">
        <v>-1.44</v>
      </c>
      <c r="DP56" s="168">
        <v>-3.24</v>
      </c>
      <c r="DQ56" s="168">
        <v>8.68</v>
      </c>
      <c r="DR56" s="168">
        <v>-8.9779999999999998</v>
      </c>
      <c r="DS56" s="168">
        <v>-3.18</v>
      </c>
      <c r="DT56" s="168">
        <v>-3.27</v>
      </c>
      <c r="DU56" s="168">
        <v>8.5399999999999991</v>
      </c>
      <c r="DV56" s="168">
        <v>7.73</v>
      </c>
      <c r="DW56" s="168">
        <v>-9.3091000000000008</v>
      </c>
      <c r="DX56" s="168">
        <v>-5.1544999999999996</v>
      </c>
      <c r="DY56" s="168">
        <v>-35.360399999999998</v>
      </c>
      <c r="DZ56" s="168">
        <v>-33.572699999999998</v>
      </c>
      <c r="EA56" s="169"/>
      <c r="EB56" s="168">
        <v>-18.729500000000002</v>
      </c>
      <c r="EC56" s="168">
        <v>-25.225899999999999</v>
      </c>
      <c r="ED56" s="168">
        <v>-25.308599999999998</v>
      </c>
      <c r="EE56" s="168">
        <v>-15.8028</v>
      </c>
      <c r="EF56" s="168">
        <v>-18.045100000000001</v>
      </c>
      <c r="EG56" s="168">
        <v>-11.118</v>
      </c>
      <c r="EH56" s="168">
        <v>-116.77679999999999</v>
      </c>
      <c r="EI56" s="168">
        <v>-18.398599999999998</v>
      </c>
      <c r="EJ56" s="169"/>
      <c r="EK56" s="168">
        <v>-10.8735</v>
      </c>
      <c r="EL56" s="168">
        <v>-10.0648</v>
      </c>
      <c r="EM56" s="168">
        <v>12.083600000000001</v>
      </c>
      <c r="EN56" s="168">
        <v>-11.965400000000001</v>
      </c>
      <c r="EO56" s="168">
        <v>-11.730600000000001</v>
      </c>
      <c r="EP56" s="168">
        <v>-14.34</v>
      </c>
      <c r="EQ56" s="169"/>
      <c r="ER56" s="168">
        <v>-27.235700000000001</v>
      </c>
      <c r="ES56" s="168">
        <v>2.8231999999999999</v>
      </c>
      <c r="ET56" s="168">
        <v>13.2</v>
      </c>
      <c r="EU56" s="168">
        <v>-4.3499999999999996</v>
      </c>
      <c r="EV56" s="168">
        <v>0.3</v>
      </c>
      <c r="EW56" s="168">
        <v>4.3624000000000001</v>
      </c>
      <c r="EX56" s="168">
        <v>-19.9665</v>
      </c>
      <c r="EY56" s="168">
        <v>-6.4763000000000002</v>
      </c>
      <c r="EZ56" s="168">
        <v>-6.7762000000000002</v>
      </c>
      <c r="FA56" s="168">
        <v>9.4879999999999995</v>
      </c>
      <c r="FB56" s="168">
        <v>4.4696999999999996</v>
      </c>
      <c r="FC56" s="168">
        <v>-21.801200000000001</v>
      </c>
      <c r="FD56" s="168">
        <v>2.8157000000000001</v>
      </c>
      <c r="FE56" s="169"/>
      <c r="FF56" s="168">
        <v>2.7387999999999999</v>
      </c>
      <c r="FG56" s="168">
        <v>0</v>
      </c>
      <c r="FH56" s="168">
        <v>2.8845999999999998</v>
      </c>
      <c r="FI56" s="168">
        <v>0</v>
      </c>
      <c r="FJ56" s="168">
        <v>12.8941</v>
      </c>
      <c r="FK56" s="168">
        <v>12.8941</v>
      </c>
      <c r="FL56" s="168">
        <v>-12.056900000000001</v>
      </c>
      <c r="FM56" s="168">
        <v>15.511900000000001</v>
      </c>
      <c r="FN56" s="168">
        <v>15.5274</v>
      </c>
      <c r="FO56" s="168">
        <v>4.8864999999999998</v>
      </c>
      <c r="FP56" s="168">
        <v>19.009699999999999</v>
      </c>
      <c r="FQ56" s="168">
        <v>26.212599999999998</v>
      </c>
      <c r="FR56" s="168">
        <v>-16.96</v>
      </c>
      <c r="FS56" s="168">
        <v>1.14E-2</v>
      </c>
      <c r="FT56" s="168">
        <v>0.19159999999999999</v>
      </c>
      <c r="FU56" s="168">
        <v>-0.41</v>
      </c>
      <c r="FV56" s="168">
        <v>0.71</v>
      </c>
      <c r="FW56" s="168">
        <v>-26.6279</v>
      </c>
      <c r="FX56" s="169"/>
      <c r="FY56" s="168">
        <v>1.8979999999999999</v>
      </c>
      <c r="FZ56" s="168">
        <v>0.78900000000000003</v>
      </c>
      <c r="GA56" s="169"/>
      <c r="GB56" s="168">
        <v>7.78</v>
      </c>
      <c r="GC56" s="168">
        <v>-29.947900000000001</v>
      </c>
      <c r="GD56" s="168">
        <v>-20.382200000000001</v>
      </c>
      <c r="GE56" s="168">
        <v>-2.62</v>
      </c>
      <c r="GF56" s="168">
        <v>29.026399999999999</v>
      </c>
      <c r="GG56" s="169"/>
      <c r="GH56" s="168">
        <v>17.999700000000001</v>
      </c>
      <c r="GI56" s="168">
        <v>-2.8342000000000001</v>
      </c>
      <c r="GJ56" s="168">
        <v>-3.0209000000000001</v>
      </c>
      <c r="GK56" s="168">
        <v>2.2210000000000001</v>
      </c>
      <c r="GL56" s="169"/>
      <c r="GM56" s="169"/>
      <c r="GN56" s="168">
        <v>-9.3988999999999994</v>
      </c>
      <c r="GO56" s="168">
        <v>-17.1739</v>
      </c>
      <c r="GP56" s="168">
        <v>3.2042000000000002</v>
      </c>
      <c r="GQ56" s="168">
        <v>-20.7104</v>
      </c>
      <c r="GR56" s="168">
        <v>6.0503</v>
      </c>
      <c r="GS56" s="168">
        <v>5.1787999999999998</v>
      </c>
      <c r="GT56" s="168">
        <v>143.89940000000001</v>
      </c>
      <c r="GU56" s="168">
        <v>-4.4730999999999996</v>
      </c>
      <c r="GV56" s="168">
        <v>-11.7461</v>
      </c>
      <c r="GW56" s="168">
        <v>10.628500000000001</v>
      </c>
      <c r="GX56" s="168">
        <v>1.1972</v>
      </c>
      <c r="GY56" s="168">
        <v>5.1353</v>
      </c>
      <c r="GZ56" s="168">
        <v>5.1348000000000003</v>
      </c>
      <c r="HA56" s="168">
        <v>0.51659999999999995</v>
      </c>
      <c r="HB56" s="168">
        <v>4.2472000000000003</v>
      </c>
      <c r="HC56" s="169"/>
      <c r="HD56" s="168">
        <v>2.5099999999999998</v>
      </c>
      <c r="HE56" s="168">
        <v>-9.6499000000000006</v>
      </c>
      <c r="HF56" s="168">
        <v>7.9311999999999996</v>
      </c>
      <c r="HG56" s="168">
        <v>31.192</v>
      </c>
      <c r="HH56" s="168">
        <v>105.27549999999999</v>
      </c>
      <c r="HI56" s="168">
        <v>15.117100000000001</v>
      </c>
      <c r="HJ56" s="169"/>
      <c r="HK56" s="168">
        <v>0</v>
      </c>
      <c r="HL56" s="168">
        <v>-7.9066000000000001</v>
      </c>
      <c r="HM56" s="168">
        <v>0</v>
      </c>
      <c r="HN56" s="168">
        <v>0</v>
      </c>
      <c r="HO56" s="169"/>
      <c r="HP56" s="169"/>
      <c r="HQ56" s="168">
        <v>-3.6352000000000002</v>
      </c>
      <c r="HR56" s="168">
        <v>-3.4264000000000001</v>
      </c>
      <c r="HS56" s="168">
        <v>-6.7268999999999997</v>
      </c>
      <c r="HT56" s="168">
        <v>-6.7302999999999997</v>
      </c>
      <c r="HU56" s="168">
        <v>9.1999999999999993</v>
      </c>
      <c r="HV56" s="168">
        <v>10.11</v>
      </c>
      <c r="HW56" s="168">
        <v>-23.3</v>
      </c>
      <c r="HX56" s="168">
        <v>-23.5</v>
      </c>
      <c r="HY56" s="168">
        <v>0.79190000000000005</v>
      </c>
      <c r="HZ56" s="168">
        <v>-9.52</v>
      </c>
      <c r="IA56" s="168">
        <v>70.014600000000002</v>
      </c>
      <c r="IB56" s="168">
        <v>21.176300000000001</v>
      </c>
      <c r="IC56" s="168">
        <v>21.0947</v>
      </c>
      <c r="ID56" s="168">
        <v>-18.7</v>
      </c>
      <c r="IE56" s="168">
        <v>-29.9</v>
      </c>
      <c r="IF56" s="168">
        <v>-11.8</v>
      </c>
      <c r="IG56" s="168">
        <v>-12.4</v>
      </c>
      <c r="IH56" s="169"/>
      <c r="II56" s="169"/>
      <c r="IJ56" s="168">
        <v>-149.0642</v>
      </c>
      <c r="IK56" s="168">
        <v>-0.61729999999999996</v>
      </c>
      <c r="IL56" s="168">
        <v>-228.43549999999999</v>
      </c>
      <c r="IM56" s="168">
        <v>-9.9809999999999999</v>
      </c>
      <c r="IN56" s="169"/>
      <c r="IO56" s="168">
        <v>95.903800000000004</v>
      </c>
      <c r="IP56" s="168">
        <v>69.572699999999998</v>
      </c>
      <c r="IQ56" s="168">
        <v>98.634200000000007</v>
      </c>
      <c r="IR56" s="168">
        <v>142.50559999999999</v>
      </c>
      <c r="IS56" s="168">
        <v>29.6053</v>
      </c>
      <c r="IT56" s="168">
        <v>23.153199999999998</v>
      </c>
      <c r="IU56" s="168">
        <v>23.6218</v>
      </c>
      <c r="IV56" s="168">
        <v>9.7187999999999999</v>
      </c>
      <c r="IW56" s="168">
        <v>152.89709999999999</v>
      </c>
      <c r="IX56" s="168">
        <v>-241.7159</v>
      </c>
      <c r="IY56" s="168">
        <v>52.4499</v>
      </c>
      <c r="IZ56" s="168">
        <v>-45.125500000000002</v>
      </c>
      <c r="JA56" s="168">
        <v>9.4E-2</v>
      </c>
      <c r="JB56" s="168">
        <v>3.0790000000000002</v>
      </c>
      <c r="JC56" s="168">
        <v>-7.12</v>
      </c>
      <c r="JD56" s="168">
        <v>-2.1930000000000001</v>
      </c>
      <c r="JE56" s="168">
        <v>-2.2029999999999998</v>
      </c>
      <c r="JF56" s="168">
        <v>2.08</v>
      </c>
      <c r="JG56" s="168">
        <v>0.8</v>
      </c>
      <c r="JH56" s="168">
        <v>-3.9735999999999998</v>
      </c>
      <c r="JI56" s="168">
        <v>-7.2648000000000001</v>
      </c>
      <c r="JJ56" s="168">
        <v>6.6513999999999998</v>
      </c>
      <c r="JK56" s="168">
        <v>3.0472000000000001</v>
      </c>
      <c r="JL56" s="168">
        <v>6.3</v>
      </c>
      <c r="JM56" s="168">
        <v>0.57699999999999996</v>
      </c>
      <c r="JN56" s="168">
        <v>0.46300000000000002</v>
      </c>
      <c r="JO56" s="169"/>
      <c r="JP56" s="169"/>
      <c r="JQ56" s="168">
        <v>4.8951000000000002</v>
      </c>
      <c r="JR56" s="168">
        <v>3.7134</v>
      </c>
      <c r="JS56" s="168">
        <v>4.5991</v>
      </c>
      <c r="JT56" s="169"/>
      <c r="JU56" s="168">
        <v>14.8</v>
      </c>
      <c r="JV56" s="168">
        <v>11.901</v>
      </c>
      <c r="JW56" s="168">
        <v>0.03</v>
      </c>
      <c r="JX56" s="169"/>
      <c r="JY56" s="168">
        <v>3.1949999999999998</v>
      </c>
      <c r="JZ56" s="168">
        <v>-20.6343</v>
      </c>
      <c r="KA56" s="168">
        <v>-19.860099999999999</v>
      </c>
      <c r="KB56" s="168">
        <v>5.0750000000000002</v>
      </c>
      <c r="KC56" s="168">
        <v>15.0527</v>
      </c>
      <c r="KD56" s="168">
        <v>-15.381600000000001</v>
      </c>
      <c r="KE56" s="169"/>
      <c r="KF56" s="168">
        <v>-8</v>
      </c>
      <c r="KG56" s="168">
        <v>-7.5</v>
      </c>
      <c r="KH56" s="168">
        <v>48.376600000000003</v>
      </c>
      <c r="KI56" s="168">
        <v>-140.4614</v>
      </c>
    </row>
    <row r="57" spans="1:295" x14ac:dyDescent="0.3">
      <c r="A57" s="229" t="s">
        <v>885</v>
      </c>
      <c r="B57" s="229"/>
      <c r="C57" s="171">
        <v>0</v>
      </c>
      <c r="D57" s="171">
        <v>0</v>
      </c>
      <c r="E57" s="171">
        <v>-5.9435000000000002</v>
      </c>
      <c r="F57" s="171">
        <v>3.9973999999999998</v>
      </c>
      <c r="G57" s="171">
        <v>11.824400000000001</v>
      </c>
      <c r="H57" s="171">
        <v>0</v>
      </c>
      <c r="I57" s="171">
        <v>23.7544</v>
      </c>
      <c r="J57" s="171">
        <v>0</v>
      </c>
      <c r="K57" s="171">
        <v>29.6919</v>
      </c>
      <c r="L57" s="171">
        <v>13.2256</v>
      </c>
      <c r="M57" s="171">
        <v>8.4863</v>
      </c>
      <c r="N57" s="171">
        <v>-6.66</v>
      </c>
      <c r="O57" s="171">
        <v>-22</v>
      </c>
      <c r="P57" s="171">
        <v>6.6</v>
      </c>
      <c r="Q57" s="171">
        <v>8.2799999999999994</v>
      </c>
      <c r="R57" s="171">
        <v>-13.2</v>
      </c>
      <c r="S57" s="171">
        <v>0.2727</v>
      </c>
      <c r="T57" s="171">
        <v>-4.1135000000000002</v>
      </c>
      <c r="U57" s="171">
        <v>8.5965000000000007</v>
      </c>
      <c r="V57" s="171">
        <v>8.6768999999999998</v>
      </c>
      <c r="W57" s="171">
        <v>14.9411</v>
      </c>
      <c r="X57" s="171">
        <v>4.3547000000000002</v>
      </c>
      <c r="Y57" s="171">
        <v>0.34839999999999999</v>
      </c>
      <c r="Z57" s="171">
        <v>2.5459999999999998</v>
      </c>
      <c r="AA57" s="171">
        <v>0</v>
      </c>
      <c r="AB57" s="171">
        <v>-0.63370000000000004</v>
      </c>
      <c r="AC57" s="171">
        <v>0</v>
      </c>
      <c r="AD57" s="171">
        <v>-0.13900000000000001</v>
      </c>
      <c r="AE57" s="171">
        <v>4.3570000000000002</v>
      </c>
      <c r="AF57" s="171">
        <v>6.66</v>
      </c>
      <c r="AG57" s="171">
        <v>-2.2000000000000002</v>
      </c>
      <c r="AH57" s="171">
        <v>1.6160000000000001</v>
      </c>
      <c r="AI57" s="171">
        <v>0.28799999999999998</v>
      </c>
      <c r="AJ57" s="171">
        <v>0</v>
      </c>
      <c r="AK57" s="171">
        <v>0</v>
      </c>
      <c r="AL57" s="171">
        <v>-10</v>
      </c>
      <c r="AM57" s="171">
        <v>0.28000000000000003</v>
      </c>
      <c r="AN57" s="171">
        <v>0</v>
      </c>
      <c r="AO57" s="171">
        <v>9.7660999999999998</v>
      </c>
      <c r="AP57" s="171">
        <v>4.0637999999999996</v>
      </c>
      <c r="AQ57" s="171">
        <v>23.716999999999999</v>
      </c>
      <c r="AR57" s="171">
        <v>25.323899999999998</v>
      </c>
      <c r="AS57" s="171">
        <v>-0.1076</v>
      </c>
      <c r="AT57" s="171">
        <v>-4.6886000000000001</v>
      </c>
      <c r="AU57" s="171">
        <v>-4.1510999999999996</v>
      </c>
      <c r="AV57" s="171">
        <v>18.5122</v>
      </c>
      <c r="AW57" s="171">
        <v>25.436699999999998</v>
      </c>
      <c r="AX57" s="171">
        <v>-7.6356999999999999</v>
      </c>
      <c r="AY57" s="171">
        <v>-5.3583999999999996</v>
      </c>
      <c r="AZ57" s="171">
        <v>40.005299999999998</v>
      </c>
      <c r="BA57" s="171">
        <v>35.9739</v>
      </c>
      <c r="BB57" s="171">
        <v>76.936199999999999</v>
      </c>
      <c r="BC57" s="171">
        <v>18.1891</v>
      </c>
      <c r="BD57" s="171">
        <v>-2.4</v>
      </c>
      <c r="BE57" s="171">
        <v>-2.4</v>
      </c>
      <c r="BF57" s="171">
        <v>-19.499099999999999</v>
      </c>
      <c r="BG57" s="171">
        <v>-19.456700000000001</v>
      </c>
      <c r="BH57" s="171">
        <v>-2.0836000000000001</v>
      </c>
      <c r="BI57" s="171">
        <v>0</v>
      </c>
      <c r="BJ57" s="171">
        <v>10.1409</v>
      </c>
      <c r="BK57" s="171">
        <v>6.1300999999999997</v>
      </c>
      <c r="BL57" s="171">
        <v>6.2927</v>
      </c>
      <c r="BM57" s="171">
        <v>4.2511999999999999</v>
      </c>
      <c r="BN57" s="171">
        <v>-47.0595</v>
      </c>
      <c r="BO57" s="171">
        <v>84.261600000000001</v>
      </c>
      <c r="BP57" s="171">
        <v>84.810900000000004</v>
      </c>
      <c r="BQ57" s="171">
        <v>52.871200000000002</v>
      </c>
      <c r="BR57" s="171">
        <v>-64.670699999999997</v>
      </c>
      <c r="BS57" s="171">
        <v>0</v>
      </c>
      <c r="BT57" s="171">
        <v>0</v>
      </c>
      <c r="BU57" s="171">
        <v>0</v>
      </c>
      <c r="BV57" s="171">
        <v>34.4694</v>
      </c>
      <c r="BW57" s="171">
        <v>12.96</v>
      </c>
      <c r="BX57" s="171">
        <v>11.51</v>
      </c>
      <c r="BY57" s="171">
        <v>-0.01</v>
      </c>
      <c r="BZ57" s="171">
        <v>13.07</v>
      </c>
      <c r="CA57" s="171">
        <v>-9.9085999999999999</v>
      </c>
      <c r="CB57" s="171">
        <v>-10.310499999999999</v>
      </c>
      <c r="CC57" s="171">
        <v>41.720300000000002</v>
      </c>
      <c r="CD57" s="171">
        <v>41.281399999999998</v>
      </c>
      <c r="CE57" s="171">
        <v>29.589099999999998</v>
      </c>
      <c r="CF57" s="171">
        <v>24.660399999999999</v>
      </c>
      <c r="CG57" s="171">
        <v>24.385899999999999</v>
      </c>
      <c r="CH57" s="171">
        <v>10.5002</v>
      </c>
      <c r="CI57" s="171">
        <v>0</v>
      </c>
      <c r="CJ57" s="171">
        <v>0</v>
      </c>
      <c r="CK57" s="171">
        <v>0</v>
      </c>
      <c r="CL57" s="171">
        <v>11.3</v>
      </c>
      <c r="CM57" s="171">
        <v>8.5</v>
      </c>
      <c r="CN57" s="171">
        <v>-1.73</v>
      </c>
      <c r="CO57" s="171">
        <v>50.461100000000002</v>
      </c>
      <c r="CP57" s="171">
        <v>49.823500000000003</v>
      </c>
      <c r="CQ57" s="171">
        <v>47.046900000000001</v>
      </c>
      <c r="CR57" s="171">
        <v>73.008499999999998</v>
      </c>
      <c r="CS57" s="171">
        <v>73.373000000000005</v>
      </c>
      <c r="CT57" s="171">
        <v>-20.6309</v>
      </c>
      <c r="CU57" s="171">
        <v>-6.4703999999999997</v>
      </c>
      <c r="CV57" s="171">
        <v>-15.898400000000001</v>
      </c>
      <c r="CW57" s="171">
        <v>3.8527999999999998</v>
      </c>
      <c r="CX57" s="171">
        <v>39.229999999999997</v>
      </c>
      <c r="CY57" s="171">
        <v>16.059999999999999</v>
      </c>
      <c r="CZ57" s="171">
        <v>23.442399999999999</v>
      </c>
      <c r="DA57" s="171">
        <v>21.8781</v>
      </c>
      <c r="DB57" s="171">
        <v>-6.27</v>
      </c>
      <c r="DC57" s="171">
        <v>1.4892000000000001</v>
      </c>
      <c r="DD57" s="171">
        <v>0</v>
      </c>
      <c r="DE57" s="171">
        <v>0</v>
      </c>
      <c r="DF57" s="171">
        <v>22.5261</v>
      </c>
      <c r="DG57" s="171">
        <v>2.3683999999999998</v>
      </c>
      <c r="DH57" s="171">
        <v>-3.0407999999999999</v>
      </c>
      <c r="DI57" s="171">
        <v>-11.2</v>
      </c>
      <c r="DJ57" s="171">
        <v>0</v>
      </c>
      <c r="DK57" s="171">
        <v>2.2368999999999999</v>
      </c>
      <c r="DL57" s="171">
        <v>9.5432000000000006</v>
      </c>
      <c r="DM57" s="171">
        <v>19.0884</v>
      </c>
      <c r="DN57" s="171">
        <v>20.9726</v>
      </c>
      <c r="DO57" s="171">
        <v>10.43</v>
      </c>
      <c r="DP57" s="171">
        <v>-2.23</v>
      </c>
      <c r="DQ57" s="171">
        <v>17.329000000000001</v>
      </c>
      <c r="DR57" s="171">
        <v>4.5628000000000002</v>
      </c>
      <c r="DS57" s="171">
        <v>2.2599999999999998</v>
      </c>
      <c r="DT57" s="171">
        <v>2.2599999999999998</v>
      </c>
      <c r="DU57" s="171">
        <v>24.95</v>
      </c>
      <c r="DV57" s="171">
        <v>16.829999999999998</v>
      </c>
      <c r="DW57" s="171">
        <v>2.5636000000000001</v>
      </c>
      <c r="DX57" s="171">
        <v>0.97270000000000001</v>
      </c>
      <c r="DY57" s="171">
        <v>-27.2225</v>
      </c>
      <c r="DZ57" s="171">
        <v>0</v>
      </c>
      <c r="EA57" s="171">
        <v>49.659300000000002</v>
      </c>
      <c r="EB57" s="171">
        <v>21.506399999999999</v>
      </c>
      <c r="EC57" s="171">
        <v>13.6417</v>
      </c>
      <c r="ED57" s="171">
        <v>13.1548</v>
      </c>
      <c r="EE57" s="171">
        <v>4.24</v>
      </c>
      <c r="EF57" s="171">
        <v>-3.9533999999999998</v>
      </c>
      <c r="EG57" s="171">
        <v>-10.076000000000001</v>
      </c>
      <c r="EH57" s="171">
        <v>-4.1254999999999997</v>
      </c>
      <c r="EI57" s="171">
        <v>-4.0007999999999999</v>
      </c>
      <c r="EJ57" s="171">
        <v>0</v>
      </c>
      <c r="EK57" s="171">
        <v>-7.6124999999999998</v>
      </c>
      <c r="EL57" s="171">
        <v>-6.5092999999999996</v>
      </c>
      <c r="EM57" s="171">
        <v>18.831900000000001</v>
      </c>
      <c r="EN57" s="171">
        <v>8.0542999999999996</v>
      </c>
      <c r="EO57" s="171">
        <v>7.2651000000000003</v>
      </c>
      <c r="EP57" s="171">
        <v>22.544</v>
      </c>
      <c r="EQ57" s="171">
        <v>0</v>
      </c>
      <c r="ER57" s="171">
        <v>-17.845300000000002</v>
      </c>
      <c r="ES57" s="171">
        <v>5.806</v>
      </c>
      <c r="ET57" s="171">
        <v>13.93</v>
      </c>
      <c r="EU57" s="171">
        <v>0</v>
      </c>
      <c r="EV57" s="171">
        <v>7.6</v>
      </c>
      <c r="EW57" s="171">
        <v>8.6290999999999993</v>
      </c>
      <c r="EX57" s="171">
        <v>0.46479999999999999</v>
      </c>
      <c r="EY57" s="171">
        <v>-6.4763000000000002</v>
      </c>
      <c r="EZ57" s="171">
        <v>-6.7762000000000002</v>
      </c>
      <c r="FA57" s="171">
        <v>11.033099999999999</v>
      </c>
      <c r="FB57" s="171">
        <v>8.7293000000000003</v>
      </c>
      <c r="FC57" s="171">
        <v>0</v>
      </c>
      <c r="FD57" s="171">
        <v>6.0853000000000002</v>
      </c>
      <c r="FE57" s="171">
        <v>0</v>
      </c>
      <c r="FF57" s="171">
        <v>5.7964000000000002</v>
      </c>
      <c r="FG57" s="171">
        <v>4.3437000000000001</v>
      </c>
      <c r="FH57" s="171">
        <v>5.0946999999999996</v>
      </c>
      <c r="FI57" s="171">
        <v>3.2795000000000001</v>
      </c>
      <c r="FJ57" s="171">
        <v>17.9178</v>
      </c>
      <c r="FK57" s="171">
        <v>17.582899999999999</v>
      </c>
      <c r="FL57" s="171">
        <v>3.5165999999999999</v>
      </c>
      <c r="FM57" s="171">
        <v>28.244</v>
      </c>
      <c r="FN57" s="171">
        <v>17.595099999999999</v>
      </c>
      <c r="FO57" s="171">
        <v>17.964099999999998</v>
      </c>
      <c r="FP57" s="171">
        <v>30.927199999999999</v>
      </c>
      <c r="FQ57" s="171">
        <v>32.218499999999999</v>
      </c>
      <c r="FR57" s="171">
        <v>-16.09</v>
      </c>
      <c r="FS57" s="171">
        <v>1.0002</v>
      </c>
      <c r="FT57" s="171">
        <v>0.31519999999999998</v>
      </c>
      <c r="FU57" s="171">
        <v>1.78</v>
      </c>
      <c r="FV57" s="171">
        <v>4.6399999999999997</v>
      </c>
      <c r="FW57" s="171">
        <v>-16.474599999999999</v>
      </c>
      <c r="FX57" s="171">
        <v>2.6415999999999999</v>
      </c>
      <c r="FY57" s="171">
        <v>2.7410000000000001</v>
      </c>
      <c r="FZ57" s="171">
        <v>0.78900000000000003</v>
      </c>
      <c r="GA57" s="171">
        <v>4.1003999999999996</v>
      </c>
      <c r="GB57" s="171">
        <v>9.69</v>
      </c>
      <c r="GC57" s="171">
        <v>-13.184699999999999</v>
      </c>
      <c r="GD57" s="171">
        <v>-5.3513999999999999</v>
      </c>
      <c r="GE57" s="171">
        <v>-2.33</v>
      </c>
      <c r="GF57" s="171">
        <v>32.703400000000002</v>
      </c>
      <c r="GG57" s="171">
        <v>0</v>
      </c>
      <c r="GH57" s="171">
        <v>26.0961</v>
      </c>
      <c r="GI57" s="171">
        <v>-1.3344</v>
      </c>
      <c r="GJ57" s="171">
        <v>-1.4320999999999999</v>
      </c>
      <c r="GK57" s="171">
        <v>3.8327</v>
      </c>
      <c r="GL57" s="171">
        <v>7.4300000000000005E-2</v>
      </c>
      <c r="GM57" s="171">
        <v>0</v>
      </c>
      <c r="GN57" s="171">
        <v>-9.3988999999999994</v>
      </c>
      <c r="GO57" s="171">
        <v>19.905999999999999</v>
      </c>
      <c r="GP57" s="171">
        <v>3.7915999999999999</v>
      </c>
      <c r="GQ57" s="171">
        <v>-16.524000000000001</v>
      </c>
      <c r="GR57" s="171">
        <v>6.7377000000000002</v>
      </c>
      <c r="GS57" s="171">
        <v>23.703600000000002</v>
      </c>
      <c r="GT57" s="171">
        <v>168.65889999999999</v>
      </c>
      <c r="GU57" s="171">
        <v>-3.7330999999999999</v>
      </c>
      <c r="GV57" s="171">
        <v>-5.8197999999999999</v>
      </c>
      <c r="GW57" s="171">
        <v>11.507099999999999</v>
      </c>
      <c r="GX57" s="171">
        <v>3.6053999999999999</v>
      </c>
      <c r="GY57" s="171">
        <v>8.5787999999999993</v>
      </c>
      <c r="GZ57" s="171">
        <v>8.6479999999999997</v>
      </c>
      <c r="HA57" s="171">
        <v>3.1246999999999998</v>
      </c>
      <c r="HB57" s="171">
        <v>9.4298999999999999</v>
      </c>
      <c r="HC57" s="171">
        <v>0</v>
      </c>
      <c r="HD57" s="171">
        <v>7.96</v>
      </c>
      <c r="HE57" s="171">
        <v>0</v>
      </c>
      <c r="HF57" s="171">
        <v>26.964700000000001</v>
      </c>
      <c r="HG57" s="171">
        <v>51.213299999999997</v>
      </c>
      <c r="HH57" s="171">
        <v>116.5731</v>
      </c>
      <c r="HI57" s="171">
        <v>22.410699999999999</v>
      </c>
      <c r="HJ57" s="171">
        <v>48.270099999999999</v>
      </c>
      <c r="HK57" s="171">
        <v>0</v>
      </c>
      <c r="HL57" s="171">
        <v>9.8559000000000001</v>
      </c>
      <c r="HM57" s="171">
        <v>0</v>
      </c>
      <c r="HN57" s="171">
        <v>0</v>
      </c>
      <c r="HO57" s="171">
        <v>29.156400000000001</v>
      </c>
      <c r="HP57" s="171">
        <v>29.5411</v>
      </c>
      <c r="HQ57" s="171">
        <v>1.7426999999999999</v>
      </c>
      <c r="HR57" s="171">
        <v>1.9954000000000001</v>
      </c>
      <c r="HS57" s="171">
        <v>-6.4286000000000003</v>
      </c>
      <c r="HT57" s="171">
        <v>-6.5309999999999997</v>
      </c>
      <c r="HU57" s="171">
        <v>28.22</v>
      </c>
      <c r="HV57" s="171">
        <v>27.9</v>
      </c>
      <c r="HW57" s="171">
        <v>-20.9</v>
      </c>
      <c r="HX57" s="171">
        <v>-21.5</v>
      </c>
      <c r="HY57" s="171">
        <v>4.3075999999999999</v>
      </c>
      <c r="HZ57" s="171">
        <v>13.44</v>
      </c>
      <c r="IA57" s="171">
        <v>87.778199999999998</v>
      </c>
      <c r="IB57" s="171">
        <v>21.7317</v>
      </c>
      <c r="IC57" s="171">
        <v>21.908000000000001</v>
      </c>
      <c r="ID57" s="171">
        <v>-11.4</v>
      </c>
      <c r="IE57" s="171">
        <v>0</v>
      </c>
      <c r="IF57" s="171">
        <v>1.3</v>
      </c>
      <c r="IG57" s="171">
        <v>0.8</v>
      </c>
      <c r="IH57" s="171">
        <v>-17.182700000000001</v>
      </c>
      <c r="II57" s="171">
        <v>-16.944800000000001</v>
      </c>
      <c r="IJ57" s="171">
        <v>-125.887</v>
      </c>
      <c r="IK57" s="171">
        <v>14.541499999999999</v>
      </c>
      <c r="IL57" s="171">
        <v>-217.16079999999999</v>
      </c>
      <c r="IM57" s="171">
        <v>-2.6168</v>
      </c>
      <c r="IN57" s="171">
        <v>0</v>
      </c>
      <c r="IO57" s="171">
        <v>116.8599</v>
      </c>
      <c r="IP57" s="171">
        <v>120.5849</v>
      </c>
      <c r="IQ57" s="171">
        <v>146.96940000000001</v>
      </c>
      <c r="IR57" s="171">
        <v>163.3862</v>
      </c>
      <c r="IS57" s="171">
        <v>48.923499999999997</v>
      </c>
      <c r="IT57" s="171">
        <v>33.034399999999998</v>
      </c>
      <c r="IU57" s="171">
        <v>29.147200000000002</v>
      </c>
      <c r="IV57" s="171">
        <v>24.1417</v>
      </c>
      <c r="IW57" s="171">
        <v>209.9939</v>
      </c>
      <c r="IX57" s="171">
        <v>-218.21680000000001</v>
      </c>
      <c r="IY57" s="171">
        <v>79.986400000000003</v>
      </c>
      <c r="IZ57" s="171">
        <v>30.7621</v>
      </c>
      <c r="JA57" s="171">
        <v>1.1975</v>
      </c>
      <c r="JB57" s="171">
        <v>12.696</v>
      </c>
      <c r="JC57" s="171">
        <v>-2.16</v>
      </c>
      <c r="JD57" s="171">
        <v>0.24399999999999999</v>
      </c>
      <c r="JE57" s="171">
        <v>0.24399999999999999</v>
      </c>
      <c r="JF57" s="171">
        <v>7.04</v>
      </c>
      <c r="JG57" s="171">
        <v>2.8</v>
      </c>
      <c r="JH57" s="171">
        <v>-0.72230000000000005</v>
      </c>
      <c r="JI57" s="171">
        <v>-1.6677999999999999</v>
      </c>
      <c r="JJ57" s="171">
        <v>7.0023999999999997</v>
      </c>
      <c r="JK57" s="171">
        <v>6.0075000000000003</v>
      </c>
      <c r="JL57" s="171">
        <v>15</v>
      </c>
      <c r="JM57" s="171">
        <v>3.9540000000000002</v>
      </c>
      <c r="JN57" s="171">
        <v>3.4430000000000001</v>
      </c>
      <c r="JO57" s="171">
        <v>3.1293000000000002</v>
      </c>
      <c r="JP57" s="171">
        <v>3.5691999999999999</v>
      </c>
      <c r="JQ57" s="171">
        <v>5.0469999999999997</v>
      </c>
      <c r="JR57" s="171">
        <v>4.9378000000000002</v>
      </c>
      <c r="JS57" s="171">
        <v>5.0175999999999998</v>
      </c>
      <c r="JT57" s="171">
        <v>0</v>
      </c>
      <c r="JU57" s="171">
        <v>23.1</v>
      </c>
      <c r="JV57" s="171">
        <v>11.901</v>
      </c>
      <c r="JW57" s="171">
        <v>1.62</v>
      </c>
      <c r="JX57" s="171">
        <v>0</v>
      </c>
      <c r="JY57" s="171">
        <v>7.0476000000000001</v>
      </c>
      <c r="JZ57" s="171">
        <v>0.41670000000000001</v>
      </c>
      <c r="KA57" s="171">
        <v>-17.048500000000001</v>
      </c>
      <c r="KB57" s="171">
        <v>8.2164000000000001</v>
      </c>
      <c r="KC57" s="171">
        <v>17.015999999999998</v>
      </c>
      <c r="KD57" s="171">
        <v>-10.6965</v>
      </c>
      <c r="KE57" s="171">
        <v>1.6397999999999999</v>
      </c>
      <c r="KF57" s="171">
        <v>9.9</v>
      </c>
      <c r="KG57" s="171">
        <v>-0.7</v>
      </c>
      <c r="KH57" s="171">
        <v>65.744799999999998</v>
      </c>
      <c r="KI57" s="171">
        <v>-93.8596</v>
      </c>
    </row>
    <row r="58" spans="1:295" x14ac:dyDescent="0.3">
      <c r="A58" s="229" t="s">
        <v>886</v>
      </c>
      <c r="B58" s="229"/>
      <c r="C58" s="171">
        <v>0</v>
      </c>
      <c r="D58" s="171">
        <v>0</v>
      </c>
      <c r="E58" s="171">
        <v>-10.368</v>
      </c>
      <c r="F58" s="171">
        <v>2.0323000000000002</v>
      </c>
      <c r="G58" s="171">
        <v>7.6074000000000002</v>
      </c>
      <c r="H58" s="171">
        <v>0</v>
      </c>
      <c r="I58" s="171">
        <v>11.3294</v>
      </c>
      <c r="J58" s="171">
        <v>0</v>
      </c>
      <c r="K58" s="171">
        <v>8.1232000000000006</v>
      </c>
      <c r="L58" s="171">
        <v>2.8879000000000001</v>
      </c>
      <c r="M58" s="171">
        <v>8.4863</v>
      </c>
      <c r="N58" s="171">
        <v>-28.86</v>
      </c>
      <c r="O58" s="171">
        <v>-30.8</v>
      </c>
      <c r="P58" s="171">
        <v>-2.2000000000000002</v>
      </c>
      <c r="Q58" s="171">
        <v>0.82799999999999996</v>
      </c>
      <c r="R58" s="171">
        <v>-19.8</v>
      </c>
      <c r="S58" s="171">
        <v>-2.8496000000000001</v>
      </c>
      <c r="T58" s="171">
        <v>-13.9434</v>
      </c>
      <c r="U58" s="171">
        <v>3.7225000000000001</v>
      </c>
      <c r="V58" s="171">
        <v>3.5491999999999999</v>
      </c>
      <c r="W58" s="171">
        <v>6.5252999999999997</v>
      </c>
      <c r="X58" s="171">
        <v>0.68730000000000002</v>
      </c>
      <c r="Y58" s="171">
        <v>-1.3747</v>
      </c>
      <c r="Z58" s="171">
        <v>1.5777000000000001</v>
      </c>
      <c r="AA58" s="171">
        <v>0</v>
      </c>
      <c r="AB58" s="171">
        <v>-1.2435</v>
      </c>
      <c r="AC58" s="171">
        <v>-1.9330000000000001</v>
      </c>
      <c r="AD58" s="171">
        <v>-1.9139999999999999</v>
      </c>
      <c r="AE58" s="171">
        <v>3.04</v>
      </c>
      <c r="AF58" s="171">
        <v>-11.1</v>
      </c>
      <c r="AG58" s="171">
        <v>-13.2</v>
      </c>
      <c r="AH58" s="171">
        <v>-1.796</v>
      </c>
      <c r="AI58" s="171">
        <v>0.214</v>
      </c>
      <c r="AJ58" s="171">
        <v>0</v>
      </c>
      <c r="AK58" s="171">
        <v>-20.12</v>
      </c>
      <c r="AL58" s="171">
        <v>-10</v>
      </c>
      <c r="AM58" s="171">
        <v>-14.32</v>
      </c>
      <c r="AN58" s="171">
        <v>-14.37</v>
      </c>
      <c r="AO58" s="171">
        <v>1.1060000000000001</v>
      </c>
      <c r="AP58" s="171">
        <v>2.7511000000000001</v>
      </c>
      <c r="AQ58" s="171">
        <v>13.585000000000001</v>
      </c>
      <c r="AR58" s="171">
        <v>15.567</v>
      </c>
      <c r="AS58" s="171">
        <v>-20.365400000000001</v>
      </c>
      <c r="AT58" s="171">
        <v>-15.6732</v>
      </c>
      <c r="AU58" s="171">
        <v>-15.4688</v>
      </c>
      <c r="AV58" s="171">
        <v>-2.54</v>
      </c>
      <c r="AW58" s="171">
        <v>-2.6166999999999998</v>
      </c>
      <c r="AX58" s="171">
        <v>-19.424099999999999</v>
      </c>
      <c r="AY58" s="171">
        <v>-17.2807</v>
      </c>
      <c r="AZ58" s="171">
        <v>9.1006999999999998</v>
      </c>
      <c r="BA58" s="171">
        <v>9.6264000000000003</v>
      </c>
      <c r="BB58" s="171">
        <v>-11.7239</v>
      </c>
      <c r="BC58" s="171">
        <v>1.216</v>
      </c>
      <c r="BD58" s="171">
        <v>-7.1</v>
      </c>
      <c r="BE58" s="171">
        <v>-7.2</v>
      </c>
      <c r="BF58" s="171">
        <v>-29.6114</v>
      </c>
      <c r="BG58" s="171">
        <v>-29.369499999999999</v>
      </c>
      <c r="BH58" s="171">
        <v>-3.0769000000000002</v>
      </c>
      <c r="BI58" s="171">
        <v>0</v>
      </c>
      <c r="BJ58" s="171">
        <v>-2.5764999999999998</v>
      </c>
      <c r="BK58" s="171">
        <v>1.0319</v>
      </c>
      <c r="BL58" s="171">
        <v>0</v>
      </c>
      <c r="BM58" s="171">
        <v>0.2853</v>
      </c>
      <c r="BN58" s="171">
        <v>-136.4177</v>
      </c>
      <c r="BO58" s="171">
        <v>4.8524000000000003</v>
      </c>
      <c r="BP58" s="171">
        <v>5.0049999999999999</v>
      </c>
      <c r="BQ58" s="171">
        <v>-68.765699999999995</v>
      </c>
      <c r="BR58" s="171">
        <v>-231.90880000000001</v>
      </c>
      <c r="BS58" s="171">
        <v>0</v>
      </c>
      <c r="BT58" s="171">
        <v>0</v>
      </c>
      <c r="BU58" s="171">
        <v>0</v>
      </c>
      <c r="BV58" s="171">
        <v>5.0995999999999997</v>
      </c>
      <c r="BW58" s="171">
        <v>7.73</v>
      </c>
      <c r="BX58" s="171">
        <v>5.07</v>
      </c>
      <c r="BY58" s="171">
        <v>-15.72</v>
      </c>
      <c r="BZ58" s="171">
        <v>-2.93</v>
      </c>
      <c r="CA58" s="171">
        <v>-29.3324</v>
      </c>
      <c r="CB58" s="171">
        <v>-29.064499999999999</v>
      </c>
      <c r="CC58" s="171">
        <v>23.7209</v>
      </c>
      <c r="CD58" s="171">
        <v>22.095700000000001</v>
      </c>
      <c r="CE58" s="171">
        <v>9.6742000000000008</v>
      </c>
      <c r="CF58" s="171">
        <v>-29.267600000000002</v>
      </c>
      <c r="CG58" s="171">
        <v>-29.242999999999999</v>
      </c>
      <c r="CH58" s="171">
        <v>-3.1783000000000001</v>
      </c>
      <c r="CI58" s="171">
        <v>0</v>
      </c>
      <c r="CJ58" s="171">
        <v>0</v>
      </c>
      <c r="CK58" s="171">
        <v>0</v>
      </c>
      <c r="CL58" s="171">
        <v>-26.5</v>
      </c>
      <c r="CM58" s="171">
        <v>-25.7</v>
      </c>
      <c r="CN58" s="171">
        <v>-4.3</v>
      </c>
      <c r="CO58" s="171">
        <v>0</v>
      </c>
      <c r="CP58" s="171">
        <v>2.7967</v>
      </c>
      <c r="CQ58" s="171">
        <v>0</v>
      </c>
      <c r="CR58" s="171">
        <v>29.689800000000002</v>
      </c>
      <c r="CS58" s="171">
        <v>29.7211</v>
      </c>
      <c r="CT58" s="171">
        <v>-31.8415</v>
      </c>
      <c r="CU58" s="171">
        <v>-51.192100000000003</v>
      </c>
      <c r="CV58" s="171">
        <v>-33.122500000000002</v>
      </c>
      <c r="CW58" s="171">
        <v>1.4625999999999999</v>
      </c>
      <c r="CX58" s="171">
        <v>22.64</v>
      </c>
      <c r="CY58" s="171">
        <v>8.17</v>
      </c>
      <c r="CZ58" s="171">
        <v>4.3799000000000001</v>
      </c>
      <c r="DA58" s="171">
        <v>3.3233999999999999</v>
      </c>
      <c r="DB58" s="171">
        <v>-13.84</v>
      </c>
      <c r="DC58" s="171">
        <v>-7.1040000000000001</v>
      </c>
      <c r="DD58" s="171">
        <v>0</v>
      </c>
      <c r="DE58" s="171">
        <v>0</v>
      </c>
      <c r="DF58" s="171">
        <v>-7.3291000000000004</v>
      </c>
      <c r="DG58" s="171">
        <v>-9.3344000000000005</v>
      </c>
      <c r="DH58" s="171">
        <v>-7.3083</v>
      </c>
      <c r="DI58" s="171">
        <v>-71.2</v>
      </c>
      <c r="DJ58" s="171">
        <v>-39.799999999999997</v>
      </c>
      <c r="DK58" s="171">
        <v>-2.2803</v>
      </c>
      <c r="DL58" s="171">
        <v>-3.3660999999999999</v>
      </c>
      <c r="DM58" s="171">
        <v>5.3672000000000004</v>
      </c>
      <c r="DN58" s="171">
        <v>2.2324000000000002</v>
      </c>
      <c r="DO58" s="171">
        <v>-3.12</v>
      </c>
      <c r="DP58" s="171">
        <v>-5.3</v>
      </c>
      <c r="DQ58" s="171">
        <v>6.3395000000000001</v>
      </c>
      <c r="DR58" s="171">
        <v>-23.588799999999999</v>
      </c>
      <c r="DS58" s="171">
        <v>-9.57</v>
      </c>
      <c r="DT58" s="171">
        <v>-9.56</v>
      </c>
      <c r="DU58" s="171">
        <v>4.09</v>
      </c>
      <c r="DV58" s="171">
        <v>5.51</v>
      </c>
      <c r="DW58" s="171">
        <v>-24.381799999999998</v>
      </c>
      <c r="DX58" s="171">
        <v>-12.0182</v>
      </c>
      <c r="DY58" s="171">
        <v>-47.063800000000001</v>
      </c>
      <c r="DZ58" s="171">
        <v>-35.663600000000002</v>
      </c>
      <c r="EA58" s="171">
        <v>-12.3947</v>
      </c>
      <c r="EB58" s="171">
        <v>-30.773099999999999</v>
      </c>
      <c r="EC58" s="171">
        <v>-36.050800000000002</v>
      </c>
      <c r="ED58" s="171">
        <v>-35.785699999999999</v>
      </c>
      <c r="EE58" s="171">
        <v>-19.269100000000002</v>
      </c>
      <c r="EF58" s="171">
        <v>-25.934000000000001</v>
      </c>
      <c r="EG58" s="171">
        <v>-14.029</v>
      </c>
      <c r="EH58" s="171">
        <v>-144.0258</v>
      </c>
      <c r="EI58" s="171">
        <v>-53.951000000000001</v>
      </c>
      <c r="EJ58" s="171">
        <v>0</v>
      </c>
      <c r="EK58" s="171">
        <v>-17.837199999999999</v>
      </c>
      <c r="EL58" s="171">
        <v>-16.335599999999999</v>
      </c>
      <c r="EM58" s="171">
        <v>0</v>
      </c>
      <c r="EN58" s="171">
        <v>-14.5703</v>
      </c>
      <c r="EO58" s="171">
        <v>-11.847799999999999</v>
      </c>
      <c r="EP58" s="171">
        <v>-27.14</v>
      </c>
      <c r="EQ58" s="171">
        <v>-26.878599999999999</v>
      </c>
      <c r="ER58" s="171">
        <v>-33.1432</v>
      </c>
      <c r="ES58" s="171">
        <v>-10.527200000000001</v>
      </c>
      <c r="ET58" s="171">
        <v>-16.170000000000002</v>
      </c>
      <c r="EU58" s="171">
        <v>-5.39</v>
      </c>
      <c r="EV58" s="171">
        <v>-13.5</v>
      </c>
      <c r="EW58" s="171">
        <v>4.3624000000000001</v>
      </c>
      <c r="EX58" s="171">
        <v>-22.713699999999999</v>
      </c>
      <c r="EY58" s="171">
        <v>-12.5425</v>
      </c>
      <c r="EZ58" s="171">
        <v>-12.298999999999999</v>
      </c>
      <c r="FA58" s="171">
        <v>4.7618999999999998</v>
      </c>
      <c r="FB58" s="171">
        <v>-12.8779</v>
      </c>
      <c r="FC58" s="171">
        <v>-27.5518</v>
      </c>
      <c r="FD58" s="171">
        <v>2.8157000000000001</v>
      </c>
      <c r="FE58" s="171">
        <v>0</v>
      </c>
      <c r="FF58" s="171">
        <v>2.7387999999999999</v>
      </c>
      <c r="FG58" s="171">
        <v>0</v>
      </c>
      <c r="FH58" s="171">
        <v>0</v>
      </c>
      <c r="FI58" s="171">
        <v>0</v>
      </c>
      <c r="FJ58" s="171">
        <v>-0.33489999999999998</v>
      </c>
      <c r="FK58" s="171">
        <v>-0.66979999999999995</v>
      </c>
      <c r="FL58" s="171">
        <v>-32.151600000000002</v>
      </c>
      <c r="FM58" s="171">
        <v>6.859</v>
      </c>
      <c r="FN58" s="171">
        <v>0</v>
      </c>
      <c r="FO58" s="171">
        <v>-12.361499999999999</v>
      </c>
      <c r="FP58" s="171">
        <v>0</v>
      </c>
      <c r="FQ58" s="171">
        <v>17.657699999999998</v>
      </c>
      <c r="FR58" s="171">
        <v>-22.51</v>
      </c>
      <c r="FS58" s="171">
        <v>-3.0207999999999999</v>
      </c>
      <c r="FT58" s="171">
        <v>0.14760000000000001</v>
      </c>
      <c r="FU58" s="171">
        <v>-0.85</v>
      </c>
      <c r="FV58" s="171">
        <v>-0.88</v>
      </c>
      <c r="FW58" s="171">
        <v>-30.772200000000002</v>
      </c>
      <c r="FX58" s="171">
        <v>0</v>
      </c>
      <c r="FY58" s="171">
        <v>1.8140000000000001</v>
      </c>
      <c r="FZ58" s="171">
        <v>-1.7949999999999999</v>
      </c>
      <c r="GA58" s="171">
        <v>1.7963</v>
      </c>
      <c r="GB58" s="171">
        <v>4.42</v>
      </c>
      <c r="GC58" s="171">
        <v>-40.339500000000001</v>
      </c>
      <c r="GD58" s="171">
        <v>-28.7059</v>
      </c>
      <c r="GE58" s="171">
        <v>-3.8</v>
      </c>
      <c r="GF58" s="171">
        <v>24.185300000000002</v>
      </c>
      <c r="GG58" s="171">
        <v>0</v>
      </c>
      <c r="GH58" s="171">
        <v>13.7601</v>
      </c>
      <c r="GI58" s="171">
        <v>-8.6295999999999999</v>
      </c>
      <c r="GJ58" s="171">
        <v>-9.1350999999999996</v>
      </c>
      <c r="GK58" s="171">
        <v>1.8079000000000001</v>
      </c>
      <c r="GL58" s="171">
        <v>4.4299999999999999E-2</v>
      </c>
      <c r="GM58" s="171">
        <v>0</v>
      </c>
      <c r="GN58" s="171">
        <v>-12.7812</v>
      </c>
      <c r="GO58" s="171">
        <v>-30.655000000000001</v>
      </c>
      <c r="GP58" s="171">
        <v>-1.3507</v>
      </c>
      <c r="GQ58" s="171">
        <v>-23.4971</v>
      </c>
      <c r="GR58" s="171">
        <v>-9.2148000000000003</v>
      </c>
      <c r="GS58" s="171">
        <v>3.5893999999999999</v>
      </c>
      <c r="GT58" s="171">
        <v>83.932000000000002</v>
      </c>
      <c r="GU58" s="171">
        <v>-8.7029999999999994</v>
      </c>
      <c r="GV58" s="171">
        <v>-12.874499999999999</v>
      </c>
      <c r="GW58" s="171">
        <v>-12.0442</v>
      </c>
      <c r="GX58" s="171">
        <v>-0.32690000000000002</v>
      </c>
      <c r="GY58" s="171">
        <v>5.1353</v>
      </c>
      <c r="GZ58" s="171">
        <v>5.1348000000000003</v>
      </c>
      <c r="HA58" s="171">
        <v>-1</v>
      </c>
      <c r="HB58" s="171">
        <v>-27.727</v>
      </c>
      <c r="HC58" s="171">
        <v>-27.297599999999999</v>
      </c>
      <c r="HD58" s="171">
        <v>-6.29</v>
      </c>
      <c r="HE58" s="171">
        <v>-11.8195</v>
      </c>
      <c r="HF58" s="171">
        <v>-12.295</v>
      </c>
      <c r="HG58" s="171">
        <v>8.8232999999999997</v>
      </c>
      <c r="HH58" s="171">
        <v>89.622200000000007</v>
      </c>
      <c r="HI58" s="171">
        <v>-35.033499999999997</v>
      </c>
      <c r="HJ58" s="171">
        <v>0</v>
      </c>
      <c r="HK58" s="171">
        <v>-10.574999999999999</v>
      </c>
      <c r="HL58" s="171">
        <v>-12.579499999999999</v>
      </c>
      <c r="HM58" s="171">
        <v>-15.6105</v>
      </c>
      <c r="HN58" s="171">
        <v>-16.477699999999999</v>
      </c>
      <c r="HO58" s="171">
        <v>3.2907999999999999</v>
      </c>
      <c r="HP58" s="171">
        <v>0</v>
      </c>
      <c r="HQ58" s="171">
        <v>-17.664899999999999</v>
      </c>
      <c r="HR58" s="171">
        <v>-17.0991</v>
      </c>
      <c r="HS58" s="171">
        <v>-32.400100000000002</v>
      </c>
      <c r="HT58" s="171">
        <v>-32.461500000000001</v>
      </c>
      <c r="HU58" s="171">
        <v>9.09</v>
      </c>
      <c r="HV58" s="171">
        <v>8.66</v>
      </c>
      <c r="HW58" s="171">
        <v>-32</v>
      </c>
      <c r="HX58" s="171">
        <v>-32.4</v>
      </c>
      <c r="HY58" s="171">
        <v>3.5700000000000003E-2</v>
      </c>
      <c r="HZ58" s="171">
        <v>-11.28</v>
      </c>
      <c r="IA58" s="171">
        <v>30.4876</v>
      </c>
      <c r="IB58" s="171">
        <v>10.5328</v>
      </c>
      <c r="IC58" s="171">
        <v>10.5482</v>
      </c>
      <c r="ID58" s="171">
        <v>-19.100000000000001</v>
      </c>
      <c r="IE58" s="171">
        <v>-38.799999999999997</v>
      </c>
      <c r="IF58" s="171">
        <v>-17.399999999999999</v>
      </c>
      <c r="IG58" s="171">
        <v>-17.899999999999999</v>
      </c>
      <c r="IH58" s="171">
        <v>-18.320499999999999</v>
      </c>
      <c r="II58" s="171">
        <v>-18.428699999999999</v>
      </c>
      <c r="IJ58" s="171">
        <v>-208.35409999999999</v>
      </c>
      <c r="IK58" s="171">
        <v>-28.444199999999999</v>
      </c>
      <c r="IL58" s="171">
        <v>-277.18520000000001</v>
      </c>
      <c r="IM58" s="171">
        <v>-25.439499999999999</v>
      </c>
      <c r="IN58" s="171">
        <v>0</v>
      </c>
      <c r="IO58" s="171">
        <v>48.596200000000003</v>
      </c>
      <c r="IP58" s="171">
        <v>51.713000000000001</v>
      </c>
      <c r="IQ58" s="171">
        <v>82.258600000000001</v>
      </c>
      <c r="IR58" s="171">
        <v>102.4644</v>
      </c>
      <c r="IS58" s="171">
        <v>-26.507400000000001</v>
      </c>
      <c r="IT58" s="171">
        <v>13.359500000000001</v>
      </c>
      <c r="IU58" s="171">
        <v>13.7156</v>
      </c>
      <c r="IV58" s="171">
        <v>-32.114199999999997</v>
      </c>
      <c r="IW58" s="171">
        <v>83.135000000000005</v>
      </c>
      <c r="IX58" s="171">
        <v>-269.73410000000001</v>
      </c>
      <c r="IY58" s="171">
        <v>-22.782</v>
      </c>
      <c r="IZ58" s="171">
        <v>-65.8125</v>
      </c>
      <c r="JA58" s="171">
        <v>-1.8493999999999999</v>
      </c>
      <c r="JB58" s="171">
        <v>-5.8460000000000001</v>
      </c>
      <c r="JC58" s="171">
        <v>-12.24</v>
      </c>
      <c r="JD58" s="171">
        <v>-2.2919999999999998</v>
      </c>
      <c r="JE58" s="171">
        <v>-2.298</v>
      </c>
      <c r="JF58" s="171">
        <v>-2.96</v>
      </c>
      <c r="JG58" s="171">
        <v>-3.84</v>
      </c>
      <c r="JH58" s="171">
        <v>-5.6441999999999997</v>
      </c>
      <c r="JI58" s="171">
        <v>-8.6411999999999995</v>
      </c>
      <c r="JJ58" s="171">
        <v>-0.1144</v>
      </c>
      <c r="JK58" s="171">
        <v>-4.9210000000000003</v>
      </c>
      <c r="JL58" s="171">
        <v>3.7</v>
      </c>
      <c r="JM58" s="171">
        <v>-2.5179999999999998</v>
      </c>
      <c r="JN58" s="171">
        <v>-2.7290000000000001</v>
      </c>
      <c r="JO58" s="171">
        <v>0</v>
      </c>
      <c r="JP58" s="171">
        <v>0</v>
      </c>
      <c r="JQ58" s="171">
        <v>3.1619000000000002</v>
      </c>
      <c r="JR58" s="171">
        <v>2.3012000000000001</v>
      </c>
      <c r="JS58" s="171">
        <v>2.6810999999999998</v>
      </c>
      <c r="JT58" s="171">
        <v>0</v>
      </c>
      <c r="JU58" s="171">
        <v>0</v>
      </c>
      <c r="JV58" s="171">
        <v>1.5299999999999999E-2</v>
      </c>
      <c r="JW58" s="171">
        <v>-0.09</v>
      </c>
      <c r="JX58" s="171">
        <v>0</v>
      </c>
      <c r="JY58" s="171">
        <v>-14.823700000000001</v>
      </c>
      <c r="JZ58" s="171">
        <v>-22.725000000000001</v>
      </c>
      <c r="KA58" s="171">
        <v>-26.463799999999999</v>
      </c>
      <c r="KB58" s="171">
        <v>-11.222899999999999</v>
      </c>
      <c r="KC58" s="171">
        <v>-3.9901</v>
      </c>
      <c r="KD58" s="171">
        <v>-29.5578</v>
      </c>
      <c r="KE58" s="171">
        <v>0</v>
      </c>
      <c r="KF58" s="171">
        <v>-15.1</v>
      </c>
      <c r="KG58" s="171">
        <v>-28.9</v>
      </c>
      <c r="KH58" s="171">
        <v>15.2812</v>
      </c>
      <c r="KI58" s="171">
        <v>-159.1815</v>
      </c>
    </row>
    <row r="59" spans="1:295" x14ac:dyDescent="0.3">
      <c r="A59" s="229" t="s">
        <v>887</v>
      </c>
      <c r="B59" s="229"/>
      <c r="C59" s="171">
        <v>0</v>
      </c>
      <c r="D59" s="171">
        <v>0</v>
      </c>
      <c r="E59" s="171">
        <v>-8.1853687500000003</v>
      </c>
      <c r="F59" s="171">
        <v>3.1017166666666669</v>
      </c>
      <c r="G59" s="171">
        <v>9.9679208333333325</v>
      </c>
      <c r="H59" s="171">
        <v>0</v>
      </c>
      <c r="I59" s="171">
        <v>16.681577083333334</v>
      </c>
      <c r="J59" s="171">
        <v>0</v>
      </c>
      <c r="K59" s="171">
        <v>17.880502173913044</v>
      </c>
      <c r="L59" s="171">
        <v>7.614770833333333</v>
      </c>
      <c r="M59" s="171">
        <v>8.4863</v>
      </c>
      <c r="N59" s="171">
        <v>-19.425000000000001</v>
      </c>
      <c r="O59" s="171">
        <v>-26.697297297297297</v>
      </c>
      <c r="P59" s="171">
        <v>2.2666666666666666</v>
      </c>
      <c r="Q59" s="171">
        <v>3.3119999999999998</v>
      </c>
      <c r="R59" s="171">
        <v>-17.827586206896552</v>
      </c>
      <c r="S59" s="171">
        <v>-1.9908895833333333</v>
      </c>
      <c r="T59" s="171">
        <v>-8.8147958333333332</v>
      </c>
      <c r="U59" s="171">
        <v>6.0735520833333334</v>
      </c>
      <c r="V59" s="171">
        <v>5.984491666666667</v>
      </c>
      <c r="W59" s="171">
        <v>10.476522916666665</v>
      </c>
      <c r="X59" s="171">
        <v>3.2566145833333331</v>
      </c>
      <c r="Y59" s="171">
        <v>9.9937499999999992E-3</v>
      </c>
      <c r="Z59" s="171">
        <v>2.3157770833333333</v>
      </c>
      <c r="AA59" s="171">
        <v>0</v>
      </c>
      <c r="AB59" s="171">
        <v>-0.89777083333333341</v>
      </c>
      <c r="AC59" s="171">
        <v>-0.88456097560975622</v>
      </c>
      <c r="AD59" s="171">
        <v>-0.8119791666666667</v>
      </c>
      <c r="AE59" s="171">
        <v>3.858166666666667</v>
      </c>
      <c r="AF59" s="171">
        <v>-1.5725</v>
      </c>
      <c r="AG59" s="171">
        <v>-6.8933333333333335</v>
      </c>
      <c r="AH59" s="171">
        <v>-0.50641666666666663</v>
      </c>
      <c r="AI59" s="171">
        <v>0.24485416666666668</v>
      </c>
      <c r="AJ59" s="171">
        <v>0</v>
      </c>
      <c r="AK59" s="171">
        <v>-13.23560975609756</v>
      </c>
      <c r="AL59" s="171">
        <v>-10</v>
      </c>
      <c r="AM59" s="171">
        <v>-9.9610416666666666</v>
      </c>
      <c r="AN59" s="171">
        <v>-11.671707317073171</v>
      </c>
      <c r="AO59" s="171">
        <v>5.6379937499999997</v>
      </c>
      <c r="AP59" s="171">
        <v>3.4261395833333337</v>
      </c>
      <c r="AQ59" s="171">
        <v>18.515025000000001</v>
      </c>
      <c r="AR59" s="171">
        <v>20.692035416666666</v>
      </c>
      <c r="AS59" s="171">
        <v>-11.875577083333333</v>
      </c>
      <c r="AT59" s="171">
        <v>-9.8599479166666661</v>
      </c>
      <c r="AU59" s="171">
        <v>-9.5171291666666669</v>
      </c>
      <c r="AV59" s="171">
        <v>6.1129375000000001</v>
      </c>
      <c r="AW59" s="171">
        <v>6.6644145833333335</v>
      </c>
      <c r="AX59" s="171">
        <v>-13.387374468085106</v>
      </c>
      <c r="AY59" s="171">
        <v>-11.04045625</v>
      </c>
      <c r="AZ59" s="171">
        <v>20.865385416666665</v>
      </c>
      <c r="BA59" s="171">
        <v>21.751683333333332</v>
      </c>
      <c r="BB59" s="171">
        <v>25.298535416666667</v>
      </c>
      <c r="BC59" s="171">
        <v>10.219256250000001</v>
      </c>
      <c r="BD59" s="171">
        <v>-5.2833333333333341</v>
      </c>
      <c r="BE59" s="171">
        <v>-5.260416666666667</v>
      </c>
      <c r="BF59" s="171">
        <v>-25.547806250000001</v>
      </c>
      <c r="BG59" s="171">
        <v>-25.2316</v>
      </c>
      <c r="BH59" s="171">
        <v>-2.617</v>
      </c>
      <c r="BI59" s="171">
        <v>0</v>
      </c>
      <c r="BJ59" s="171">
        <v>3.7366333333333337</v>
      </c>
      <c r="BK59" s="171">
        <v>3.9277500000000001</v>
      </c>
      <c r="BL59" s="171">
        <v>2.9240249999999999</v>
      </c>
      <c r="BM59" s="171">
        <v>2.0605729166666666</v>
      </c>
      <c r="BN59" s="171">
        <v>-98.978491666666656</v>
      </c>
      <c r="BO59" s="171">
        <v>55.355470833333335</v>
      </c>
      <c r="BP59" s="171">
        <v>55.484537500000002</v>
      </c>
      <c r="BQ59" s="171">
        <v>-13.167425</v>
      </c>
      <c r="BR59" s="171">
        <v>-129.36783750000001</v>
      </c>
      <c r="BS59" s="171">
        <v>0</v>
      </c>
      <c r="BT59" s="171">
        <v>0</v>
      </c>
      <c r="BU59" s="171">
        <v>0</v>
      </c>
      <c r="BV59" s="171">
        <v>20.794672727272726</v>
      </c>
      <c r="BW59" s="171">
        <v>10.015833333333333</v>
      </c>
      <c r="BX59" s="171">
        <v>8.4135416666666671</v>
      </c>
      <c r="BY59" s="171">
        <v>-7.7947916666666668</v>
      </c>
      <c r="BZ59" s="171">
        <v>4.5824999999999996</v>
      </c>
      <c r="CA59" s="171">
        <v>-22.709908333333331</v>
      </c>
      <c r="CB59" s="171">
        <v>-22.534808510638296</v>
      </c>
      <c r="CC59" s="171">
        <v>30.9849125</v>
      </c>
      <c r="CD59" s="171">
        <v>29.799233333333333</v>
      </c>
      <c r="CE59" s="171">
        <v>19.95623333333333</v>
      </c>
      <c r="CF59" s="171">
        <v>-4.4524062500000001</v>
      </c>
      <c r="CG59" s="171">
        <v>-4.5334312499999996</v>
      </c>
      <c r="CH59" s="171">
        <v>3.6029041666666668</v>
      </c>
      <c r="CI59" s="171">
        <v>0</v>
      </c>
      <c r="CJ59" s="171">
        <v>0</v>
      </c>
      <c r="CK59" s="171">
        <v>0</v>
      </c>
      <c r="CL59" s="171">
        <v>-5.5645833333333341</v>
      </c>
      <c r="CM59" s="171">
        <v>-6.5875000000000004</v>
      </c>
      <c r="CN59" s="171">
        <v>-2.9845833333333336</v>
      </c>
      <c r="CO59" s="171">
        <v>26.536979166666665</v>
      </c>
      <c r="CP59" s="171">
        <v>26.524014583333333</v>
      </c>
      <c r="CQ59" s="171">
        <v>24.736014583333333</v>
      </c>
      <c r="CR59" s="171">
        <v>50.197964583333331</v>
      </c>
      <c r="CS59" s="171">
        <v>50.568518750000003</v>
      </c>
      <c r="CT59" s="171">
        <v>-26.924779166666667</v>
      </c>
      <c r="CU59" s="171">
        <v>-32.996081250000003</v>
      </c>
      <c r="CV59" s="171">
        <v>-24.763237499999999</v>
      </c>
      <c r="CW59" s="171">
        <v>2.5671770833333332</v>
      </c>
      <c r="CX59" s="171">
        <v>30.329374999999999</v>
      </c>
      <c r="CY59" s="171">
        <v>11.834166666666667</v>
      </c>
      <c r="CZ59" s="171">
        <v>13.260085416666666</v>
      </c>
      <c r="DA59" s="171">
        <v>12.014772916666667</v>
      </c>
      <c r="DB59" s="171">
        <v>-10.188750000000001</v>
      </c>
      <c r="DC59" s="171">
        <v>-2.4946208333333333</v>
      </c>
      <c r="DD59" s="171">
        <v>0</v>
      </c>
      <c r="DE59" s="171">
        <v>0</v>
      </c>
      <c r="DF59" s="171">
        <v>6.6279770833333336</v>
      </c>
      <c r="DG59" s="171">
        <v>-3.0732083333333335</v>
      </c>
      <c r="DH59" s="171">
        <v>-5.2135833333333332</v>
      </c>
      <c r="DI59" s="171">
        <v>-45.005882352941171</v>
      </c>
      <c r="DJ59" s="171">
        <v>-30.077272727272724</v>
      </c>
      <c r="DK59" s="171">
        <v>-0.35835434782608699</v>
      </c>
      <c r="DL59" s="171">
        <v>3.55315</v>
      </c>
      <c r="DM59" s="171">
        <v>12.786406250000001</v>
      </c>
      <c r="DN59" s="171">
        <v>12.298283333333334</v>
      </c>
      <c r="DO59" s="171">
        <v>4.1393750000000002</v>
      </c>
      <c r="DP59" s="171">
        <v>-3.8166666666666669</v>
      </c>
      <c r="DQ59" s="171">
        <v>11.46709375</v>
      </c>
      <c r="DR59" s="171">
        <v>-7.5554541666666672</v>
      </c>
      <c r="DS59" s="171">
        <v>-5.2614583333333336</v>
      </c>
      <c r="DT59" s="171">
        <v>-5.3041666666666671</v>
      </c>
      <c r="DU59" s="171">
        <v>16.003333333333334</v>
      </c>
      <c r="DV59" s="171">
        <v>11.662916666666666</v>
      </c>
      <c r="DW59" s="171">
        <v>-9.0534125000000003</v>
      </c>
      <c r="DX59" s="171">
        <v>-4.5793520833333341</v>
      </c>
      <c r="DY59" s="171">
        <v>-39.285874999999997</v>
      </c>
      <c r="DZ59" s="171">
        <v>-27.253634999999999</v>
      </c>
      <c r="EA59" s="171">
        <v>23.824509302325581</v>
      </c>
      <c r="EB59" s="171">
        <v>0.10377291666666667</v>
      </c>
      <c r="EC59" s="171">
        <v>-8.0098500000000001</v>
      </c>
      <c r="ED59" s="171">
        <v>-7.9029791666666664</v>
      </c>
      <c r="EE59" s="171">
        <v>-11.2041375</v>
      </c>
      <c r="EF59" s="171">
        <v>-16.388804166666667</v>
      </c>
      <c r="EG59" s="171">
        <v>-12.248770833333333</v>
      </c>
      <c r="EH59" s="171">
        <v>-70.253147916666663</v>
      </c>
      <c r="EI59" s="171">
        <v>-28.029018749999999</v>
      </c>
      <c r="EJ59" s="171">
        <v>0</v>
      </c>
      <c r="EK59" s="171">
        <v>-12.714972916666667</v>
      </c>
      <c r="EL59" s="171">
        <v>-11.718179166666665</v>
      </c>
      <c r="EM59" s="171">
        <v>7.4758270833333329</v>
      </c>
      <c r="EN59" s="171">
        <v>-1.9181458333333334</v>
      </c>
      <c r="EO59" s="171">
        <v>-2.3597666666666668</v>
      </c>
      <c r="EP59" s="171">
        <v>-8.3312500000000007</v>
      </c>
      <c r="EQ59" s="171">
        <v>-20.682300000000001</v>
      </c>
      <c r="ER59" s="171">
        <v>-24.738587500000001</v>
      </c>
      <c r="ES59" s="171">
        <v>-0.91678333333333339</v>
      </c>
      <c r="ET59" s="171">
        <v>3.1694871794871795</v>
      </c>
      <c r="EU59" s="171">
        <v>-3.4571428571428573</v>
      </c>
      <c r="EV59" s="171">
        <v>0.14374999999999999</v>
      </c>
      <c r="EW59" s="171">
        <v>6.1984624999999998</v>
      </c>
      <c r="EX59" s="171">
        <v>-8.6006833333333326</v>
      </c>
      <c r="EY59" s="171">
        <v>-10.203497916666667</v>
      </c>
      <c r="EZ59" s="171">
        <v>-10.213260416666666</v>
      </c>
      <c r="FA59" s="171">
        <v>8.5796395833333321</v>
      </c>
      <c r="FB59" s="171">
        <v>-0.2371375</v>
      </c>
      <c r="FC59" s="171">
        <v>-15.373566666666665</v>
      </c>
      <c r="FD59" s="171">
        <v>5.0789479166666665</v>
      </c>
      <c r="FE59" s="171">
        <v>0</v>
      </c>
      <c r="FF59" s="171">
        <v>4.8410541666666669</v>
      </c>
      <c r="FG59" s="171">
        <v>0.7303891304347826</v>
      </c>
      <c r="FH59" s="171">
        <v>1.0178854166666667</v>
      </c>
      <c r="FI59" s="171">
        <v>0.55943703703703707</v>
      </c>
      <c r="FJ59" s="171">
        <v>10.720691666666665</v>
      </c>
      <c r="FK59" s="171">
        <v>10.60905625</v>
      </c>
      <c r="FL59" s="171">
        <v>-20.816922916666666</v>
      </c>
      <c r="FM59" s="171">
        <v>19.673008333333332</v>
      </c>
      <c r="FN59" s="171">
        <v>11.778136842105264</v>
      </c>
      <c r="FO59" s="171">
        <v>-3.4428104166666667</v>
      </c>
      <c r="FP59" s="171">
        <v>8.1897818181818192</v>
      </c>
      <c r="FQ59" s="171">
        <v>26.036262499999999</v>
      </c>
      <c r="FR59" s="171">
        <v>-19.370625</v>
      </c>
      <c r="FS59" s="171">
        <v>-0.70496458333333334</v>
      </c>
      <c r="FT59" s="171">
        <v>0.21542291666666669</v>
      </c>
      <c r="FU59" s="171">
        <v>0.26395833333333335</v>
      </c>
      <c r="FV59" s="171">
        <v>1.2514583333333333</v>
      </c>
      <c r="FW59" s="171">
        <v>-25.614758333333331</v>
      </c>
      <c r="FX59" s="171">
        <v>1.2048749999999999</v>
      </c>
      <c r="FY59" s="171">
        <v>2.3207708333333334</v>
      </c>
      <c r="FZ59" s="171">
        <v>-1.4129791666666667</v>
      </c>
      <c r="GA59" s="171">
        <v>2.9885666666666668</v>
      </c>
      <c r="GB59" s="171">
        <v>7.3252083333333333</v>
      </c>
      <c r="GC59" s="171">
        <v>-22.285466666666665</v>
      </c>
      <c r="GD59" s="171">
        <v>-13.540372340425533</v>
      </c>
      <c r="GE59" s="171">
        <v>-3.0517073170731708</v>
      </c>
      <c r="GF59" s="171">
        <v>28.162745833333332</v>
      </c>
      <c r="GG59" s="171">
        <v>0</v>
      </c>
      <c r="GH59" s="171">
        <v>20.737773913043476</v>
      </c>
      <c r="GI59" s="171">
        <v>-5.0680833333333331</v>
      </c>
      <c r="GJ59" s="171">
        <v>-5.4234854166666668</v>
      </c>
      <c r="GK59" s="171">
        <v>2.6422062500000001</v>
      </c>
      <c r="GL59" s="171">
        <v>6.253333333333333E-2</v>
      </c>
      <c r="GM59" s="171">
        <v>0</v>
      </c>
      <c r="GN59" s="171">
        <v>-11.424610344827586</v>
      </c>
      <c r="GO59" s="171">
        <v>-20.971362500000001</v>
      </c>
      <c r="GP59" s="171">
        <v>1.4419083333333333</v>
      </c>
      <c r="GQ59" s="171">
        <v>-20.106722916666666</v>
      </c>
      <c r="GR59" s="171">
        <v>5.0233708333333329</v>
      </c>
      <c r="GS59" s="171">
        <v>5.6703999999999999</v>
      </c>
      <c r="GT59" s="171">
        <v>127.49370500000001</v>
      </c>
      <c r="GU59" s="171">
        <v>-5.8048145833333331</v>
      </c>
      <c r="GV59" s="171">
        <v>-9.4653749999999999</v>
      </c>
      <c r="GW59" s="171">
        <v>-0.60683750000000003</v>
      </c>
      <c r="GX59" s="171">
        <v>2.2531857142857143</v>
      </c>
      <c r="GY59" s="171">
        <v>7.0784645833333339</v>
      </c>
      <c r="GZ59" s="171">
        <v>7.1662645833333336</v>
      </c>
      <c r="HA59" s="171">
        <v>1.6318193548387097</v>
      </c>
      <c r="HB59" s="171">
        <v>-15.867481250000001</v>
      </c>
      <c r="HC59" s="171">
        <v>-15.559245652173912</v>
      </c>
      <c r="HD59" s="171">
        <v>-0.24106382978723404</v>
      </c>
      <c r="HE59" s="171">
        <v>-4.5899697674418611</v>
      </c>
      <c r="HF59" s="171">
        <v>8.4409583333333327</v>
      </c>
      <c r="HG59" s="171">
        <v>25.201489583333334</v>
      </c>
      <c r="HH59" s="171">
        <v>101.16172083333333</v>
      </c>
      <c r="HI59" s="171">
        <v>-19.295652083333334</v>
      </c>
      <c r="HJ59" s="171">
        <v>29.284700000000001</v>
      </c>
      <c r="HK59" s="171">
        <v>-5.0912538461538466</v>
      </c>
      <c r="HL59" s="171">
        <v>6.6924999999999998E-2</v>
      </c>
      <c r="HM59" s="171">
        <v>-4.154922916666667</v>
      </c>
      <c r="HN59" s="171">
        <v>-4.5750895833333338</v>
      </c>
      <c r="HO59" s="171">
        <v>17.563344444444443</v>
      </c>
      <c r="HP59" s="171">
        <v>15.95984</v>
      </c>
      <c r="HQ59" s="171">
        <v>-6.550016666666667</v>
      </c>
      <c r="HR59" s="171">
        <v>-6.1100979166666667</v>
      </c>
      <c r="HS59" s="171">
        <v>-16.745629166666667</v>
      </c>
      <c r="HT59" s="171">
        <v>-16.610106250000001</v>
      </c>
      <c r="HU59" s="171">
        <v>18.227916666666665</v>
      </c>
      <c r="HV59" s="171">
        <v>18.300625</v>
      </c>
      <c r="HW59" s="171">
        <v>-25.725000000000001</v>
      </c>
      <c r="HX59" s="171">
        <v>-25.887499999999999</v>
      </c>
      <c r="HY59" s="171">
        <v>0.82392291666666673</v>
      </c>
      <c r="HZ59" s="171">
        <v>-1.3233333333333333</v>
      </c>
      <c r="IA59" s="171">
        <v>60.768506250000002</v>
      </c>
      <c r="IB59" s="171">
        <v>17.27788125</v>
      </c>
      <c r="IC59" s="171">
        <v>17.220695833333334</v>
      </c>
      <c r="ID59" s="171">
        <v>-15.234090909090909</v>
      </c>
      <c r="IE59" s="171">
        <v>-32.476666666666667</v>
      </c>
      <c r="IF59" s="171">
        <v>-9.7479166666666668</v>
      </c>
      <c r="IG59" s="171">
        <v>-10.302083333333332</v>
      </c>
      <c r="IH59" s="171">
        <v>-17.738636842105262</v>
      </c>
      <c r="II59" s="171">
        <v>-17.667735</v>
      </c>
      <c r="IJ59" s="171">
        <v>-167.94213333333335</v>
      </c>
      <c r="IK59" s="171">
        <v>-10.970133333333335</v>
      </c>
      <c r="IL59" s="171">
        <v>-232.96010425531915</v>
      </c>
      <c r="IM59" s="171">
        <v>-14.274622916666667</v>
      </c>
      <c r="IN59" s="171">
        <v>0</v>
      </c>
      <c r="IO59" s="171">
        <v>83.174841666666666</v>
      </c>
      <c r="IP59" s="171">
        <v>84.992714583333324</v>
      </c>
      <c r="IQ59" s="171">
        <v>109.08909791666666</v>
      </c>
      <c r="IR59" s="171">
        <v>128.01294583333333</v>
      </c>
      <c r="IS59" s="171">
        <v>12.757372916666666</v>
      </c>
      <c r="IT59" s="171">
        <v>21.842820833333334</v>
      </c>
      <c r="IU59" s="171">
        <v>20.956179166666665</v>
      </c>
      <c r="IV59" s="171">
        <v>1.6811208333333334</v>
      </c>
      <c r="IW59" s="171">
        <v>136.49374166666664</v>
      </c>
      <c r="IX59" s="171">
        <v>-235.43553555555553</v>
      </c>
      <c r="IY59" s="171">
        <v>22.497960416666668</v>
      </c>
      <c r="IZ59" s="171">
        <v>-16.340908333333335</v>
      </c>
      <c r="JA59" s="171">
        <v>-0.42928749999999999</v>
      </c>
      <c r="JB59" s="171">
        <v>5.8712708333333339</v>
      </c>
      <c r="JC59" s="171">
        <v>-7.581666666666667</v>
      </c>
      <c r="JD59" s="171">
        <v>-0.72050000000000003</v>
      </c>
      <c r="JE59" s="171">
        <v>-0.7260416666666667</v>
      </c>
      <c r="JF59" s="171">
        <v>2.6083333333333338</v>
      </c>
      <c r="JG59" s="171">
        <v>-0.40166666666666673</v>
      </c>
      <c r="JH59" s="171">
        <v>-3.0690750000000002</v>
      </c>
      <c r="JI59" s="171">
        <v>-5.5727833333333336</v>
      </c>
      <c r="JJ59" s="171">
        <v>3.4142708333333336</v>
      </c>
      <c r="JK59" s="171">
        <v>0.56356666666666677</v>
      </c>
      <c r="JL59" s="171">
        <v>7.7750000000000004</v>
      </c>
      <c r="JM59" s="171">
        <v>0.46995833333333337</v>
      </c>
      <c r="JN59" s="171">
        <v>0.21989583333333335</v>
      </c>
      <c r="JO59" s="171">
        <v>2.374742857142857</v>
      </c>
      <c r="JP59" s="171">
        <v>2.721905</v>
      </c>
      <c r="JQ59" s="171">
        <v>4.0550479166666671</v>
      </c>
      <c r="JR59" s="171">
        <v>3.6994791666666669</v>
      </c>
      <c r="JS59" s="171">
        <v>3.8004666666666669</v>
      </c>
      <c r="JT59" s="171">
        <v>0</v>
      </c>
      <c r="JU59" s="171">
        <v>17.936666666666664</v>
      </c>
      <c r="JV59" s="171">
        <v>6.1283791666666669</v>
      </c>
      <c r="JW59" s="171">
        <v>0.73958333333333337</v>
      </c>
      <c r="JX59" s="171">
        <v>0</v>
      </c>
      <c r="JY59" s="171">
        <v>-4.0041638297872337</v>
      </c>
      <c r="JZ59" s="171">
        <v>-11.179452083333334</v>
      </c>
      <c r="KA59" s="171">
        <v>-22.609004166666665</v>
      </c>
      <c r="KB59" s="171">
        <v>-2.1642333333333332</v>
      </c>
      <c r="KC59" s="171">
        <v>5.8319617021276597</v>
      </c>
      <c r="KD59" s="171">
        <v>-21.318823404255319</v>
      </c>
      <c r="KE59" s="171">
        <v>0.17851764705882356</v>
      </c>
      <c r="KF59" s="171">
        <v>-3.4895833333333335</v>
      </c>
      <c r="KG59" s="171">
        <v>-13.422916666666666</v>
      </c>
      <c r="KH59" s="171">
        <v>44.311362500000001</v>
      </c>
      <c r="KI59" s="171">
        <v>-124.3992125</v>
      </c>
    </row>
    <row r="60" spans="1:295" x14ac:dyDescent="0.3">
      <c r="A60" s="229" t="s">
        <v>2390</v>
      </c>
      <c r="B60" s="229"/>
      <c r="C60" s="159" t="s">
        <v>188</v>
      </c>
      <c r="D60" s="159" t="s">
        <v>188</v>
      </c>
      <c r="E60" s="159" t="s">
        <v>188</v>
      </c>
      <c r="F60" s="159" t="s">
        <v>188</v>
      </c>
      <c r="G60" s="159" t="s">
        <v>188</v>
      </c>
      <c r="H60" s="159" t="s">
        <v>2391</v>
      </c>
      <c r="I60" s="159" t="s">
        <v>188</v>
      </c>
      <c r="J60" s="159" t="s">
        <v>188</v>
      </c>
      <c r="K60" s="159" t="s">
        <v>2391</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2391</v>
      </c>
      <c r="Y60" s="159" t="s">
        <v>2391</v>
      </c>
      <c r="Z60" s="159" t="s">
        <v>2391</v>
      </c>
      <c r="AA60" s="159" t="s">
        <v>188</v>
      </c>
      <c r="AB60" s="159" t="s">
        <v>2391</v>
      </c>
      <c r="AC60" s="159" t="s">
        <v>188</v>
      </c>
      <c r="AD60" s="159" t="s">
        <v>188</v>
      </c>
      <c r="AE60" s="159" t="s">
        <v>2391</v>
      </c>
      <c r="AF60" s="159" t="s">
        <v>188</v>
      </c>
      <c r="AG60" s="159" t="s">
        <v>188</v>
      </c>
      <c r="AH60" s="159" t="s">
        <v>188</v>
      </c>
      <c r="AI60" s="159" t="s">
        <v>188</v>
      </c>
      <c r="AJ60" s="159" t="s">
        <v>188</v>
      </c>
      <c r="AK60" s="159" t="s">
        <v>188</v>
      </c>
      <c r="AL60" s="159" t="s">
        <v>2391</v>
      </c>
      <c r="AM60" s="159" t="s">
        <v>188</v>
      </c>
      <c r="AN60" s="159" t="s">
        <v>188</v>
      </c>
      <c r="AO60" s="159" t="s">
        <v>188</v>
      </c>
      <c r="AP60" s="159" t="s">
        <v>2391</v>
      </c>
      <c r="AQ60" s="159" t="s">
        <v>188</v>
      </c>
      <c r="AR60" s="159" t="s">
        <v>188</v>
      </c>
      <c r="AS60" s="159" t="s">
        <v>188</v>
      </c>
      <c r="AT60" s="159" t="s">
        <v>188</v>
      </c>
      <c r="AU60" s="159" t="s">
        <v>188</v>
      </c>
      <c r="AV60" s="159" t="s">
        <v>2391</v>
      </c>
      <c r="AW60" s="159" t="s">
        <v>2391</v>
      </c>
      <c r="AX60" s="159" t="s">
        <v>188</v>
      </c>
      <c r="AY60" s="159" t="s">
        <v>188</v>
      </c>
      <c r="AZ60" s="159" t="s">
        <v>188</v>
      </c>
      <c r="BA60" s="159" t="s">
        <v>188</v>
      </c>
      <c r="BB60" s="159" t="s">
        <v>188</v>
      </c>
      <c r="BC60" s="159" t="s">
        <v>2391</v>
      </c>
      <c r="BD60" s="159" t="s">
        <v>2391</v>
      </c>
      <c r="BE60" s="159" t="s">
        <v>2391</v>
      </c>
      <c r="BF60" s="159" t="s">
        <v>188</v>
      </c>
      <c r="BG60" s="159" t="s">
        <v>188</v>
      </c>
      <c r="BH60" s="159" t="s">
        <v>2391</v>
      </c>
      <c r="BI60" s="159" t="s">
        <v>2391</v>
      </c>
      <c r="BJ60" s="159" t="s">
        <v>2391</v>
      </c>
      <c r="BK60" s="159" t="s">
        <v>2391</v>
      </c>
      <c r="BL60" s="159" t="s">
        <v>2391</v>
      </c>
      <c r="BM60" s="159" t="s">
        <v>2391</v>
      </c>
      <c r="BN60" s="159" t="s">
        <v>188</v>
      </c>
      <c r="BO60" s="159" t="s">
        <v>188</v>
      </c>
      <c r="BP60" s="159" t="s">
        <v>188</v>
      </c>
      <c r="BQ60" s="159" t="s">
        <v>2391</v>
      </c>
      <c r="BR60" s="159" t="s">
        <v>2391</v>
      </c>
      <c r="BS60" s="159" t="s">
        <v>2391</v>
      </c>
      <c r="BT60" s="159" t="s">
        <v>2391</v>
      </c>
      <c r="BU60" s="159" t="s">
        <v>2391</v>
      </c>
      <c r="BV60" s="159" t="s">
        <v>2391</v>
      </c>
      <c r="BW60" s="159" t="s">
        <v>2391</v>
      </c>
      <c r="BX60" s="159" t="s">
        <v>2392</v>
      </c>
      <c r="BY60" s="159" t="s">
        <v>2391</v>
      </c>
      <c r="BZ60" s="159" t="s">
        <v>2391</v>
      </c>
      <c r="CA60" s="159" t="s">
        <v>2391</v>
      </c>
      <c r="CB60" s="159" t="s">
        <v>2391</v>
      </c>
      <c r="CC60" s="159" t="s">
        <v>2391</v>
      </c>
      <c r="CD60" s="159" t="s">
        <v>2391</v>
      </c>
      <c r="CE60" s="159" t="s">
        <v>2391</v>
      </c>
      <c r="CF60" s="159" t="s">
        <v>2391</v>
      </c>
      <c r="CG60" s="159" t="s">
        <v>2391</v>
      </c>
      <c r="CH60" s="159" t="s">
        <v>2391</v>
      </c>
      <c r="CI60" s="159" t="s">
        <v>2391</v>
      </c>
      <c r="CJ60" s="159" t="s">
        <v>2391</v>
      </c>
      <c r="CK60" s="159" t="s">
        <v>2391</v>
      </c>
      <c r="CL60" s="159" t="s">
        <v>2391</v>
      </c>
      <c r="CM60" s="159" t="s">
        <v>2391</v>
      </c>
      <c r="CN60" s="159" t="s">
        <v>2391</v>
      </c>
      <c r="CO60" s="159" t="s">
        <v>2391</v>
      </c>
      <c r="CP60" s="159" t="s">
        <v>2391</v>
      </c>
      <c r="CQ60" s="159" t="s">
        <v>2391</v>
      </c>
      <c r="CR60" s="159" t="s">
        <v>2391</v>
      </c>
      <c r="CS60" s="159" t="s">
        <v>2391</v>
      </c>
      <c r="CT60" s="159" t="s">
        <v>2391</v>
      </c>
      <c r="CU60" s="159" t="s">
        <v>2391</v>
      </c>
      <c r="CV60" s="159" t="s">
        <v>2391</v>
      </c>
      <c r="CW60" s="159" t="s">
        <v>2391</v>
      </c>
      <c r="CX60" s="159" t="s">
        <v>2391</v>
      </c>
      <c r="CY60" s="159" t="s">
        <v>2391</v>
      </c>
      <c r="CZ60" s="159" t="s">
        <v>2391</v>
      </c>
      <c r="DA60" s="159" t="s">
        <v>2391</v>
      </c>
      <c r="DB60" s="159" t="s">
        <v>2391</v>
      </c>
      <c r="DC60" s="159" t="s">
        <v>2391</v>
      </c>
      <c r="DD60" s="159" t="s">
        <v>2391</v>
      </c>
      <c r="DE60" s="159" t="s">
        <v>2391</v>
      </c>
      <c r="DF60" s="159" t="s">
        <v>2391</v>
      </c>
      <c r="DG60" s="159" t="s">
        <v>2391</v>
      </c>
      <c r="DH60" s="159" t="s">
        <v>2391</v>
      </c>
      <c r="DI60" s="159" t="s">
        <v>2391</v>
      </c>
      <c r="DJ60" s="159" t="s">
        <v>2391</v>
      </c>
      <c r="DK60" s="159" t="s">
        <v>2391</v>
      </c>
      <c r="DL60" s="159" t="s">
        <v>2391</v>
      </c>
      <c r="DM60" s="159" t="s">
        <v>2391</v>
      </c>
      <c r="DN60" s="159" t="s">
        <v>2391</v>
      </c>
      <c r="DO60" s="159" t="s">
        <v>2391</v>
      </c>
      <c r="DP60" s="159" t="s">
        <v>2391</v>
      </c>
      <c r="DQ60" s="159" t="s">
        <v>2391</v>
      </c>
      <c r="DR60" s="159" t="s">
        <v>2391</v>
      </c>
      <c r="DS60" s="159" t="s">
        <v>2391</v>
      </c>
      <c r="DT60" s="159" t="s">
        <v>2391</v>
      </c>
      <c r="DU60" s="159" t="s">
        <v>2391</v>
      </c>
      <c r="DV60" s="159" t="s">
        <v>2391</v>
      </c>
      <c r="DW60" s="159" t="s">
        <v>2391</v>
      </c>
      <c r="DX60" s="159" t="s">
        <v>2391</v>
      </c>
      <c r="DY60" s="159" t="s">
        <v>2391</v>
      </c>
      <c r="DZ60" s="159" t="s">
        <v>2391</v>
      </c>
      <c r="EA60" s="159" t="s">
        <v>2391</v>
      </c>
      <c r="EB60" s="159" t="s">
        <v>2391</v>
      </c>
      <c r="EC60" s="159" t="s">
        <v>2391</v>
      </c>
      <c r="ED60" s="159" t="s">
        <v>2391</v>
      </c>
      <c r="EE60" s="159" t="s">
        <v>2391</v>
      </c>
      <c r="EF60" s="159" t="s">
        <v>2391</v>
      </c>
      <c r="EG60" s="159" t="s">
        <v>2391</v>
      </c>
      <c r="EH60" s="159" t="s">
        <v>2391</v>
      </c>
      <c r="EI60" s="159" t="s">
        <v>2391</v>
      </c>
      <c r="EJ60" s="159" t="s">
        <v>2391</v>
      </c>
      <c r="EK60" s="159" t="s">
        <v>2391</v>
      </c>
      <c r="EL60" s="159" t="s">
        <v>2391</v>
      </c>
      <c r="EM60" s="159" t="s">
        <v>2391</v>
      </c>
      <c r="EN60" s="159" t="s">
        <v>2391</v>
      </c>
      <c r="EO60" s="159" t="s">
        <v>2391</v>
      </c>
      <c r="EP60" s="159" t="s">
        <v>2391</v>
      </c>
      <c r="EQ60" s="159" t="s">
        <v>2391</v>
      </c>
      <c r="ER60" s="159" t="s">
        <v>2391</v>
      </c>
      <c r="ES60" s="159" t="s">
        <v>2391</v>
      </c>
      <c r="ET60" s="159" t="s">
        <v>2391</v>
      </c>
      <c r="EU60" s="159" t="s">
        <v>2391</v>
      </c>
      <c r="EV60" s="159" t="s">
        <v>2391</v>
      </c>
      <c r="EW60" s="159" t="s">
        <v>2391</v>
      </c>
      <c r="EX60" s="159" t="s">
        <v>2391</v>
      </c>
      <c r="EY60" s="159" t="s">
        <v>2391</v>
      </c>
      <c r="EZ60" s="159" t="s">
        <v>2391</v>
      </c>
      <c r="FA60" s="159" t="s">
        <v>2391</v>
      </c>
      <c r="FB60" s="159" t="s">
        <v>2391</v>
      </c>
      <c r="FC60" s="159" t="s">
        <v>2391</v>
      </c>
      <c r="FD60" s="159" t="s">
        <v>2391</v>
      </c>
      <c r="FE60" s="159" t="s">
        <v>2391</v>
      </c>
      <c r="FF60" s="159" t="s">
        <v>2391</v>
      </c>
      <c r="FG60" s="159" t="s">
        <v>2391</v>
      </c>
      <c r="FH60" s="159" t="s">
        <v>2391</v>
      </c>
      <c r="FI60" s="159" t="s">
        <v>2391</v>
      </c>
      <c r="FJ60" s="159" t="s">
        <v>2391</v>
      </c>
      <c r="FK60" s="159" t="s">
        <v>2391</v>
      </c>
      <c r="FL60" s="159" t="s">
        <v>2391</v>
      </c>
      <c r="FM60" s="159" t="s">
        <v>2391</v>
      </c>
      <c r="FN60" s="159" t="s">
        <v>2391</v>
      </c>
      <c r="FO60" s="159" t="s">
        <v>2391</v>
      </c>
      <c r="FP60" s="159" t="s">
        <v>2391</v>
      </c>
      <c r="FQ60" s="159" t="s">
        <v>2391</v>
      </c>
      <c r="FR60" s="159" t="s">
        <v>2391</v>
      </c>
      <c r="FS60" s="159" t="s">
        <v>2391</v>
      </c>
      <c r="FT60" s="159" t="s">
        <v>2391</v>
      </c>
      <c r="FU60" s="159" t="s">
        <v>2391</v>
      </c>
      <c r="FV60" s="159" t="s">
        <v>2391</v>
      </c>
      <c r="FW60" s="159" t="s">
        <v>2391</v>
      </c>
      <c r="FX60" s="159" t="s">
        <v>2391</v>
      </c>
      <c r="FY60" s="159" t="s">
        <v>2391</v>
      </c>
      <c r="FZ60" s="159" t="s">
        <v>2391</v>
      </c>
      <c r="GA60" s="159" t="s">
        <v>2391</v>
      </c>
      <c r="GB60" s="159" t="s">
        <v>2391</v>
      </c>
      <c r="GC60" s="159" t="s">
        <v>2391</v>
      </c>
      <c r="GD60" s="159" t="s">
        <v>2391</v>
      </c>
      <c r="GE60" s="159" t="s">
        <v>2391</v>
      </c>
      <c r="GF60" s="159" t="s">
        <v>2391</v>
      </c>
      <c r="GG60" s="159" t="s">
        <v>2391</v>
      </c>
      <c r="GH60" s="159" t="s">
        <v>2391</v>
      </c>
      <c r="GI60" s="159" t="s">
        <v>2391</v>
      </c>
      <c r="GJ60" s="159" t="s">
        <v>2391</v>
      </c>
      <c r="GK60" s="159" t="s">
        <v>2391</v>
      </c>
      <c r="GL60" s="159" t="s">
        <v>2391</v>
      </c>
      <c r="GM60" s="159" t="s">
        <v>2391</v>
      </c>
      <c r="GN60" s="159" t="s">
        <v>2391</v>
      </c>
      <c r="GO60" s="159" t="s">
        <v>2391</v>
      </c>
      <c r="GP60" s="159" t="s">
        <v>2391</v>
      </c>
      <c r="GQ60" s="159" t="s">
        <v>2391</v>
      </c>
      <c r="GR60" s="159" t="s">
        <v>2391</v>
      </c>
      <c r="GS60" s="159" t="s">
        <v>2391</v>
      </c>
      <c r="GT60" s="159" t="s">
        <v>2391</v>
      </c>
      <c r="GU60" s="159" t="s">
        <v>2391</v>
      </c>
      <c r="GV60" s="159" t="s">
        <v>2391</v>
      </c>
      <c r="GW60" s="159" t="s">
        <v>2391</v>
      </c>
      <c r="GX60" s="159" t="s">
        <v>2391</v>
      </c>
      <c r="GY60" s="159" t="s">
        <v>2391</v>
      </c>
      <c r="GZ60" s="159" t="s">
        <v>2391</v>
      </c>
      <c r="HA60" s="159" t="s">
        <v>2391</v>
      </c>
      <c r="HB60" s="159" t="s">
        <v>2391</v>
      </c>
      <c r="HC60" s="159" t="s">
        <v>2391</v>
      </c>
      <c r="HD60" s="159" t="s">
        <v>2391</v>
      </c>
      <c r="HE60" s="159" t="s">
        <v>2392</v>
      </c>
      <c r="HF60" s="159" t="s">
        <v>2392</v>
      </c>
      <c r="HG60" s="159" t="s">
        <v>2392</v>
      </c>
      <c r="HH60" s="159" t="s">
        <v>2392</v>
      </c>
      <c r="HI60" s="159" t="s">
        <v>2392</v>
      </c>
      <c r="HJ60" s="159" t="s">
        <v>2392</v>
      </c>
      <c r="HK60" s="159" t="s">
        <v>2392</v>
      </c>
      <c r="HL60" s="159" t="s">
        <v>2392</v>
      </c>
      <c r="HM60" s="159" t="s">
        <v>2392</v>
      </c>
      <c r="HN60" s="159" t="s">
        <v>2392</v>
      </c>
      <c r="HO60" s="159" t="s">
        <v>2392</v>
      </c>
      <c r="HP60" s="159" t="s">
        <v>2392</v>
      </c>
      <c r="HQ60" s="159" t="s">
        <v>2392</v>
      </c>
      <c r="HR60" s="159" t="s">
        <v>2392</v>
      </c>
      <c r="HS60" s="159" t="s">
        <v>2392</v>
      </c>
      <c r="HT60" s="159" t="s">
        <v>2392</v>
      </c>
      <c r="HU60" s="159" t="s">
        <v>2392</v>
      </c>
      <c r="HV60" s="159" t="s">
        <v>2392</v>
      </c>
      <c r="HW60" s="159" t="s">
        <v>2392</v>
      </c>
      <c r="HX60" s="159" t="s">
        <v>2392</v>
      </c>
      <c r="HY60" s="159" t="s">
        <v>2392</v>
      </c>
      <c r="HZ60" s="159" t="s">
        <v>2392</v>
      </c>
      <c r="IA60" s="159" t="s">
        <v>2392</v>
      </c>
      <c r="IB60" s="159" t="s">
        <v>2392</v>
      </c>
      <c r="IC60" s="159" t="s">
        <v>2392</v>
      </c>
      <c r="ID60" s="159" t="s">
        <v>2392</v>
      </c>
      <c r="IE60" s="159" t="s">
        <v>2392</v>
      </c>
      <c r="IF60" s="159" t="s">
        <v>2392</v>
      </c>
      <c r="IG60" s="159" t="s">
        <v>2392</v>
      </c>
      <c r="IH60" s="159" t="s">
        <v>2392</v>
      </c>
      <c r="II60" s="159" t="s">
        <v>2392</v>
      </c>
      <c r="IJ60" s="159" t="s">
        <v>2392</v>
      </c>
      <c r="IK60" s="159" t="s">
        <v>2392</v>
      </c>
      <c r="IL60" s="159" t="s">
        <v>2392</v>
      </c>
      <c r="IM60" s="159" t="s">
        <v>2392</v>
      </c>
      <c r="IN60" s="159" t="s">
        <v>2392</v>
      </c>
      <c r="IO60" s="159" t="s">
        <v>2392</v>
      </c>
      <c r="IP60" s="159" t="s">
        <v>2392</v>
      </c>
      <c r="IQ60" s="159" t="s">
        <v>2392</v>
      </c>
      <c r="IR60" s="159" t="s">
        <v>188</v>
      </c>
      <c r="IS60" s="159" t="s">
        <v>2391</v>
      </c>
      <c r="IT60" s="159" t="s">
        <v>2392</v>
      </c>
      <c r="IU60" s="159" t="s">
        <v>2392</v>
      </c>
      <c r="IV60" s="159" t="s">
        <v>2392</v>
      </c>
      <c r="IW60" s="159" t="s">
        <v>188</v>
      </c>
      <c r="IX60" s="159" t="s">
        <v>188</v>
      </c>
      <c r="IY60" s="159" t="s">
        <v>188</v>
      </c>
      <c r="IZ60" s="159" t="s">
        <v>188</v>
      </c>
      <c r="JA60" s="159" t="s">
        <v>2391</v>
      </c>
      <c r="JB60" s="159" t="s">
        <v>2392</v>
      </c>
      <c r="JC60" s="159" t="s">
        <v>2391</v>
      </c>
      <c r="JD60" s="159" t="s">
        <v>2392</v>
      </c>
      <c r="JE60" s="159" t="s">
        <v>2392</v>
      </c>
      <c r="JF60" s="159" t="s">
        <v>2392</v>
      </c>
      <c r="JG60" s="159" t="s">
        <v>2392</v>
      </c>
      <c r="JH60" s="159" t="s">
        <v>2391</v>
      </c>
      <c r="JI60" s="159" t="s">
        <v>2391</v>
      </c>
      <c r="JJ60" s="159" t="s">
        <v>2391</v>
      </c>
      <c r="JK60" s="159" t="s">
        <v>2391</v>
      </c>
      <c r="JL60" s="159" t="s">
        <v>2392</v>
      </c>
      <c r="JM60" s="159" t="s">
        <v>2391</v>
      </c>
      <c r="JN60" s="159" t="s">
        <v>2391</v>
      </c>
      <c r="JO60" s="159" t="s">
        <v>2392</v>
      </c>
      <c r="JP60" s="159" t="s">
        <v>2392</v>
      </c>
      <c r="JQ60" s="159" t="s">
        <v>2392</v>
      </c>
      <c r="JR60" s="159" t="s">
        <v>2392</v>
      </c>
      <c r="JS60" s="159" t="s">
        <v>2391</v>
      </c>
      <c r="JT60" s="159" t="s">
        <v>2391</v>
      </c>
      <c r="JU60" s="159" t="s">
        <v>2392</v>
      </c>
      <c r="JV60" s="159" t="s">
        <v>2392</v>
      </c>
      <c r="JW60" s="159" t="s">
        <v>2392</v>
      </c>
      <c r="JX60" s="159" t="s">
        <v>2392</v>
      </c>
      <c r="JY60" s="159" t="s">
        <v>2392</v>
      </c>
      <c r="JZ60" s="159" t="s">
        <v>2392</v>
      </c>
      <c r="KA60" s="159" t="s">
        <v>2392</v>
      </c>
      <c r="KB60" s="159" t="s">
        <v>2392</v>
      </c>
      <c r="KC60" s="159" t="s">
        <v>2392</v>
      </c>
      <c r="KD60" s="159" t="s">
        <v>2392</v>
      </c>
      <c r="KE60" s="159" t="s">
        <v>2392</v>
      </c>
      <c r="KF60" s="159" t="s">
        <v>2392</v>
      </c>
      <c r="KG60" s="159" t="s">
        <v>2392</v>
      </c>
      <c r="KH60" s="159" t="s">
        <v>2391</v>
      </c>
      <c r="KI60" s="159" t="s">
        <v>2391</v>
      </c>
    </row>
    <row r="61" spans="1:295" ht="27" customHeight="1" x14ac:dyDescent="0.3">
      <c r="A61" s="229" t="s">
        <v>3</v>
      </c>
      <c r="B61" s="229"/>
      <c r="C61" s="230" t="s">
        <v>51</v>
      </c>
      <c r="D61" s="230"/>
      <c r="E61" s="230"/>
      <c r="F61" s="230"/>
      <c r="G61" s="230"/>
      <c r="H61" s="230"/>
      <c r="I61" s="230"/>
      <c r="J61" s="230"/>
      <c r="K61" s="230"/>
      <c r="L61" s="230"/>
      <c r="M61" s="230"/>
      <c r="N61" s="230" t="s">
        <v>2393</v>
      </c>
      <c r="O61" s="230"/>
      <c r="P61" s="230"/>
      <c r="Q61" s="230"/>
      <c r="R61" s="230"/>
      <c r="S61" s="230" t="s">
        <v>63</v>
      </c>
      <c r="T61" s="230" t="s">
        <v>51</v>
      </c>
      <c r="U61" s="230"/>
      <c r="V61" s="230"/>
      <c r="W61" s="230"/>
      <c r="X61" s="230" t="s">
        <v>898</v>
      </c>
      <c r="Y61" s="230"/>
      <c r="Z61" s="230"/>
      <c r="AA61" s="230" t="s">
        <v>23</v>
      </c>
      <c r="AB61" s="230" t="s">
        <v>51</v>
      </c>
      <c r="AC61" s="230" t="s">
        <v>209</v>
      </c>
      <c r="AD61" s="230"/>
      <c r="AE61" s="230" t="s">
        <v>51</v>
      </c>
      <c r="AF61" s="230" t="s">
        <v>2393</v>
      </c>
      <c r="AG61" s="230"/>
      <c r="AH61" s="230" t="s">
        <v>320</v>
      </c>
      <c r="AI61" s="230"/>
      <c r="AJ61" s="230" t="s">
        <v>209</v>
      </c>
      <c r="AK61" s="230"/>
      <c r="AL61" s="230"/>
      <c r="AM61" s="230"/>
      <c r="AN61" s="230"/>
      <c r="AO61" s="230" t="s">
        <v>2394</v>
      </c>
      <c r="AP61" s="230" t="s">
        <v>2395</v>
      </c>
      <c r="AQ61" s="230" t="s">
        <v>51</v>
      </c>
      <c r="AR61" s="230"/>
      <c r="AS61" s="230"/>
      <c r="AT61" s="230"/>
      <c r="AU61" s="230"/>
      <c r="AV61" s="230"/>
      <c r="AW61" s="230"/>
      <c r="AX61" s="230"/>
      <c r="AY61" s="230"/>
      <c r="AZ61" s="230"/>
      <c r="BA61" s="230" t="s">
        <v>324</v>
      </c>
      <c r="BB61" s="230" t="s">
        <v>63</v>
      </c>
      <c r="BC61" s="230" t="s">
        <v>939</v>
      </c>
      <c r="BD61" s="230" t="s">
        <v>341</v>
      </c>
      <c r="BE61" s="230"/>
      <c r="BF61" s="230" t="s">
        <v>51</v>
      </c>
      <c r="BG61" s="230"/>
      <c r="BH61" s="230"/>
      <c r="BI61" s="230"/>
      <c r="BJ61" s="230"/>
      <c r="BK61" s="230"/>
      <c r="BL61" s="230"/>
      <c r="BM61" s="230"/>
      <c r="BN61" s="230" t="s">
        <v>63</v>
      </c>
      <c r="BO61" s="230"/>
      <c r="BP61" s="230"/>
      <c r="BQ61" s="230"/>
      <c r="BR61" s="230"/>
      <c r="BS61" s="230"/>
      <c r="BT61" s="230" t="s">
        <v>23</v>
      </c>
      <c r="BU61" s="230"/>
      <c r="BV61" s="230" t="s">
        <v>63</v>
      </c>
      <c r="BW61" s="230" t="s">
        <v>2396</v>
      </c>
      <c r="BX61" s="230"/>
      <c r="BY61" s="230"/>
      <c r="BZ61" s="230"/>
      <c r="CA61" s="230" t="s">
        <v>51</v>
      </c>
      <c r="CB61" s="230"/>
      <c r="CC61" s="230" t="s">
        <v>2397</v>
      </c>
      <c r="CD61" s="230"/>
      <c r="CE61" s="230" t="s">
        <v>143</v>
      </c>
      <c r="CF61" s="230" t="s">
        <v>51</v>
      </c>
      <c r="CG61" s="230"/>
      <c r="CH61" s="230"/>
      <c r="CI61" s="230"/>
      <c r="CJ61" s="230" t="s">
        <v>939</v>
      </c>
      <c r="CK61" s="230"/>
      <c r="CL61" s="230" t="s">
        <v>2396</v>
      </c>
      <c r="CM61" s="230"/>
      <c r="CN61" s="230"/>
      <c r="CO61" s="230" t="s">
        <v>51</v>
      </c>
      <c r="CP61" s="230"/>
      <c r="CQ61" s="230"/>
      <c r="CR61" s="230"/>
      <c r="CS61" s="230"/>
      <c r="CT61" s="230"/>
      <c r="CU61" s="230"/>
      <c r="CV61" s="230"/>
      <c r="CW61" s="230" t="s">
        <v>2397</v>
      </c>
      <c r="CX61" s="230" t="s">
        <v>2396</v>
      </c>
      <c r="CY61" s="230"/>
      <c r="CZ61" s="230" t="s">
        <v>2398</v>
      </c>
      <c r="DA61" s="230"/>
      <c r="DB61" s="230"/>
      <c r="DC61" s="230"/>
      <c r="DD61" s="230" t="s">
        <v>51</v>
      </c>
      <c r="DE61" s="230"/>
      <c r="DF61" s="230"/>
      <c r="DG61" s="230" t="s">
        <v>2398</v>
      </c>
      <c r="DH61" s="230"/>
      <c r="DI61" s="230" t="s">
        <v>922</v>
      </c>
      <c r="DJ61" s="230"/>
      <c r="DK61" s="230" t="s">
        <v>622</v>
      </c>
      <c r="DL61" s="230" t="s">
        <v>2398</v>
      </c>
      <c r="DM61" s="230"/>
      <c r="DN61" s="230"/>
      <c r="DO61" s="230"/>
      <c r="DP61" s="230" t="s">
        <v>622</v>
      </c>
      <c r="DQ61" s="230" t="s">
        <v>2398</v>
      </c>
      <c r="DR61" s="230" t="s">
        <v>622</v>
      </c>
      <c r="DS61" s="230" t="s">
        <v>2398</v>
      </c>
      <c r="DT61" s="230"/>
      <c r="DU61" s="230"/>
      <c r="DV61" s="230"/>
      <c r="DW61" s="230" t="s">
        <v>51</v>
      </c>
      <c r="DX61" s="230" t="s">
        <v>622</v>
      </c>
      <c r="DY61" s="230" t="s">
        <v>51</v>
      </c>
      <c r="DZ61" s="230"/>
      <c r="EA61" s="230"/>
      <c r="EB61" s="230"/>
      <c r="EC61" s="230"/>
      <c r="ED61" s="230"/>
      <c r="EE61" s="230" t="s">
        <v>63</v>
      </c>
      <c r="EF61" s="230"/>
      <c r="EG61" s="230" t="s">
        <v>2398</v>
      </c>
      <c r="EH61" s="230" t="s">
        <v>63</v>
      </c>
      <c r="EI61" s="230" t="s">
        <v>2399</v>
      </c>
      <c r="EJ61" s="230" t="s">
        <v>622</v>
      </c>
      <c r="EK61" s="230" t="s">
        <v>51</v>
      </c>
      <c r="EL61" s="230"/>
      <c r="EM61" s="230"/>
      <c r="EN61" s="230"/>
      <c r="EO61" s="230"/>
      <c r="EP61" s="230"/>
      <c r="EQ61" s="230"/>
      <c r="ER61" s="230"/>
      <c r="ES61" s="230"/>
      <c r="ET61" s="230" t="s">
        <v>917</v>
      </c>
      <c r="EU61" s="230"/>
      <c r="EV61" s="230"/>
      <c r="EW61" s="230" t="s">
        <v>51</v>
      </c>
      <c r="EX61" s="230"/>
      <c r="EY61" s="230"/>
      <c r="EZ61" s="230"/>
      <c r="FA61" s="230"/>
      <c r="FB61" s="230"/>
      <c r="FC61" s="230"/>
      <c r="FD61" s="230"/>
      <c r="FE61" s="230"/>
      <c r="FF61" s="230"/>
      <c r="FG61" s="230" t="s">
        <v>929</v>
      </c>
      <c r="FH61" s="230"/>
      <c r="FI61" s="230"/>
      <c r="FJ61" s="230" t="s">
        <v>51</v>
      </c>
      <c r="FK61" s="230"/>
      <c r="FL61" s="230"/>
      <c r="FM61" s="230"/>
      <c r="FN61" s="230"/>
      <c r="FO61" s="230"/>
      <c r="FP61" s="230" t="s">
        <v>324</v>
      </c>
      <c r="FQ61" s="230" t="s">
        <v>341</v>
      </c>
      <c r="FR61" s="230"/>
      <c r="FS61" s="230"/>
      <c r="FT61" s="230"/>
      <c r="FU61" s="230"/>
      <c r="FV61" s="230"/>
      <c r="FW61" s="230" t="s">
        <v>2397</v>
      </c>
      <c r="FX61" s="230" t="s">
        <v>662</v>
      </c>
      <c r="FY61" s="230"/>
      <c r="FZ61" s="230"/>
      <c r="GA61" s="230" t="s">
        <v>622</v>
      </c>
      <c r="GB61" s="230" t="s">
        <v>209</v>
      </c>
      <c r="GC61" s="230" t="s">
        <v>324</v>
      </c>
      <c r="GD61" s="230" t="s">
        <v>51</v>
      </c>
      <c r="GE61" s="230" t="s">
        <v>157</v>
      </c>
      <c r="GF61" s="230" t="s">
        <v>324</v>
      </c>
      <c r="GG61" s="230" t="s">
        <v>209</v>
      </c>
      <c r="GH61" s="230" t="s">
        <v>51</v>
      </c>
      <c r="GI61" s="230" t="s">
        <v>324</v>
      </c>
      <c r="GJ61" s="230" t="s">
        <v>51</v>
      </c>
      <c r="GK61" s="230"/>
      <c r="GL61" s="230" t="s">
        <v>2400</v>
      </c>
      <c r="GM61" s="230" t="s">
        <v>51</v>
      </c>
      <c r="GN61" s="230" t="s">
        <v>341</v>
      </c>
      <c r="GO61" s="230" t="s">
        <v>51</v>
      </c>
      <c r="GP61" s="230"/>
      <c r="GQ61" s="230"/>
      <c r="GR61" s="230" t="s">
        <v>345</v>
      </c>
      <c r="GS61" s="230"/>
      <c r="GT61" s="230" t="s">
        <v>324</v>
      </c>
      <c r="GU61" s="230"/>
      <c r="GV61" s="230" t="s">
        <v>51</v>
      </c>
      <c r="GW61" s="230" t="s">
        <v>324</v>
      </c>
      <c r="GX61" s="230" t="s">
        <v>626</v>
      </c>
      <c r="GY61" s="230" t="s">
        <v>51</v>
      </c>
      <c r="GZ61" s="230"/>
      <c r="HA61" s="230" t="s">
        <v>626</v>
      </c>
      <c r="HB61" s="230" t="s">
        <v>63</v>
      </c>
      <c r="HC61" s="230"/>
      <c r="HD61" s="230"/>
      <c r="HE61" s="230"/>
      <c r="HF61" s="230"/>
      <c r="HG61" s="230"/>
      <c r="HH61" s="230"/>
      <c r="HI61" s="230"/>
      <c r="HJ61" s="230"/>
      <c r="HK61" s="230"/>
      <c r="HL61" s="230"/>
      <c r="HM61" s="230" t="s">
        <v>2401</v>
      </c>
      <c r="HN61" s="230"/>
      <c r="HO61" s="230" t="s">
        <v>63</v>
      </c>
      <c r="HP61" s="230"/>
      <c r="HQ61" s="230" t="s">
        <v>505</v>
      </c>
      <c r="HR61" s="230"/>
      <c r="HS61" s="230" t="s">
        <v>63</v>
      </c>
      <c r="HT61" s="230"/>
      <c r="HU61" s="230" t="s">
        <v>364</v>
      </c>
      <c r="HV61" s="230"/>
      <c r="HW61" s="230" t="s">
        <v>596</v>
      </c>
      <c r="HX61" s="230"/>
      <c r="HY61" s="230" t="s">
        <v>364</v>
      </c>
      <c r="HZ61" s="230" t="s">
        <v>51</v>
      </c>
      <c r="IA61" s="230" t="s">
        <v>180</v>
      </c>
      <c r="IB61" s="230" t="s">
        <v>98</v>
      </c>
      <c r="IC61" s="230"/>
      <c r="ID61" s="230" t="s">
        <v>505</v>
      </c>
      <c r="IE61" s="230"/>
      <c r="IF61" s="230"/>
      <c r="IG61" s="230"/>
      <c r="IH61" s="230" t="s">
        <v>98</v>
      </c>
      <c r="II61" s="230"/>
      <c r="IJ61" s="230" t="s">
        <v>63</v>
      </c>
      <c r="IK61" s="230" t="s">
        <v>180</v>
      </c>
      <c r="IL61" s="230" t="s">
        <v>63</v>
      </c>
      <c r="IM61" s="230" t="s">
        <v>180</v>
      </c>
      <c r="IN61" s="230"/>
      <c r="IO61" s="230"/>
      <c r="IP61" s="230"/>
      <c r="IQ61" s="230"/>
      <c r="IR61" s="230" t="s">
        <v>63</v>
      </c>
      <c r="IS61" s="230" t="s">
        <v>2399</v>
      </c>
      <c r="IT61" s="230" t="s">
        <v>364</v>
      </c>
      <c r="IU61" s="230"/>
      <c r="IV61" s="230" t="s">
        <v>180</v>
      </c>
      <c r="IW61" s="230" t="s">
        <v>63</v>
      </c>
      <c r="IX61" s="230"/>
      <c r="IY61" s="230"/>
      <c r="IZ61" s="230"/>
      <c r="JA61" s="230" t="s">
        <v>51</v>
      </c>
      <c r="JB61" s="230" t="s">
        <v>962</v>
      </c>
      <c r="JC61" s="230" t="s">
        <v>51</v>
      </c>
      <c r="JD61" s="230" t="s">
        <v>30</v>
      </c>
      <c r="JE61" s="230"/>
      <c r="JF61" s="230" t="s">
        <v>51</v>
      </c>
      <c r="JG61" s="230"/>
      <c r="JH61" s="230"/>
      <c r="JI61" s="230"/>
      <c r="JJ61" s="230"/>
      <c r="JK61" s="230"/>
      <c r="JL61" s="230" t="s">
        <v>596</v>
      </c>
      <c r="JM61" s="230" t="s">
        <v>157</v>
      </c>
      <c r="JN61" s="230"/>
      <c r="JO61" s="230" t="s">
        <v>956</v>
      </c>
      <c r="JP61" s="230"/>
      <c r="JQ61" s="230" t="s">
        <v>958</v>
      </c>
      <c r="JR61" s="230"/>
      <c r="JS61" s="230"/>
      <c r="JT61" s="230" t="s">
        <v>51</v>
      </c>
      <c r="JU61" s="230" t="s">
        <v>505</v>
      </c>
      <c r="JV61" s="230" t="s">
        <v>527</v>
      </c>
      <c r="JW61" s="230" t="s">
        <v>2402</v>
      </c>
      <c r="JX61" s="230"/>
      <c r="JY61" s="230" t="s">
        <v>63</v>
      </c>
      <c r="JZ61" s="230"/>
      <c r="KA61" s="230"/>
      <c r="KB61" s="230"/>
      <c r="KC61" s="230"/>
      <c r="KD61" s="230"/>
      <c r="KE61" s="230"/>
      <c r="KF61" s="230" t="s">
        <v>505</v>
      </c>
      <c r="KG61" s="230"/>
      <c r="KH61" s="230" t="s">
        <v>63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2403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2404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2405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2406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2696</v>
      </c>
      <c r="B4" s="232"/>
      <c r="C4" s="232"/>
      <c r="D4" s="232"/>
      <c r="E4" s="232"/>
      <c r="F4" s="232"/>
      <c r="G4" s="232"/>
      <c r="H4" s="232"/>
      <c r="I4" s="232"/>
      <c r="J4" s="232"/>
      <c r="K4" s="232"/>
      <c r="L4" s="232"/>
      <c r="M4" s="232"/>
    </row>
    <row r="5" spans="1:13" ht="19.95" hidden="1" customHeight="1" x14ac:dyDescent="0.3">
      <c r="A5" s="229" t="s">
        <v>1758</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v>
      </c>
      <c r="B6" s="229"/>
      <c r="C6" s="230" t="s">
        <v>2697</v>
      </c>
      <c r="D6" s="230"/>
      <c r="E6" s="230"/>
      <c r="F6" s="230"/>
      <c r="G6" s="230"/>
      <c r="H6" s="230"/>
      <c r="I6" s="230" t="s">
        <v>2698</v>
      </c>
      <c r="J6" s="230"/>
      <c r="K6" s="230"/>
      <c r="L6" s="230"/>
      <c r="M6" s="230"/>
    </row>
    <row r="7" spans="1:13" ht="27" customHeight="1" x14ac:dyDescent="0.3">
      <c r="A7" s="158" t="s">
        <v>73</v>
      </c>
      <c r="B7" s="158" t="s">
        <v>603</v>
      </c>
      <c r="C7" s="159" t="s">
        <v>2699</v>
      </c>
      <c r="D7" s="159" t="s">
        <v>2700</v>
      </c>
      <c r="E7" s="159" t="s">
        <v>2701</v>
      </c>
      <c r="F7" s="159" t="s">
        <v>2702</v>
      </c>
      <c r="G7" s="159" t="s">
        <v>2703</v>
      </c>
      <c r="H7" s="159" t="s">
        <v>977</v>
      </c>
      <c r="I7" s="159" t="s">
        <v>2704</v>
      </c>
      <c r="J7" s="159" t="s">
        <v>2705</v>
      </c>
      <c r="K7" s="159" t="s">
        <v>2706</v>
      </c>
      <c r="L7" s="159" t="s">
        <v>2707</v>
      </c>
      <c r="M7" s="159" t="s">
        <v>977</v>
      </c>
    </row>
    <row r="8" spans="1:13" ht="18" customHeight="1" x14ac:dyDescent="0.3">
      <c r="A8" s="161" t="s">
        <v>77</v>
      </c>
      <c r="B8" s="161" t="s">
        <v>826</v>
      </c>
      <c r="C8" s="162">
        <v>37.89</v>
      </c>
      <c r="D8" s="162">
        <v>37.4</v>
      </c>
      <c r="E8" s="162">
        <v>38.580199999999998</v>
      </c>
      <c r="F8" s="162">
        <v>38.967700000000001</v>
      </c>
      <c r="G8" s="162">
        <v>401.13990000000001</v>
      </c>
      <c r="H8" s="162">
        <v>553.9778</v>
      </c>
      <c r="I8" s="162">
        <v>132.01079999999999</v>
      </c>
      <c r="J8" s="162">
        <v>130.93049999999999</v>
      </c>
      <c r="K8" s="162">
        <v>454.97019999999998</v>
      </c>
      <c r="L8" s="162">
        <v>367.50580000000002</v>
      </c>
      <c r="M8" s="162">
        <v>1085.4173000000001</v>
      </c>
    </row>
    <row r="9" spans="1:13" ht="18" customHeight="1" x14ac:dyDescent="0.3">
      <c r="A9" s="161" t="s">
        <v>77</v>
      </c>
      <c r="B9" s="161" t="s">
        <v>827</v>
      </c>
      <c r="C9" s="165">
        <v>38.81</v>
      </c>
      <c r="D9" s="165">
        <v>39.119999999999997</v>
      </c>
      <c r="E9" s="165">
        <v>37.374600000000001</v>
      </c>
      <c r="F9" s="165">
        <v>38.384099999999997</v>
      </c>
      <c r="G9" s="165">
        <v>417.22289999999998</v>
      </c>
      <c r="H9" s="165">
        <v>570.91160000000002</v>
      </c>
      <c r="I9" s="165">
        <v>131.12350000000001</v>
      </c>
      <c r="J9" s="165">
        <v>131.07759999999999</v>
      </c>
      <c r="K9" s="165">
        <v>463.55619999999999</v>
      </c>
      <c r="L9" s="165">
        <v>385.16320000000002</v>
      </c>
      <c r="M9" s="165">
        <v>1110.9204999999999</v>
      </c>
    </row>
    <row r="10" spans="1:13" ht="18" customHeight="1" x14ac:dyDescent="0.3">
      <c r="A10" s="161" t="s">
        <v>77</v>
      </c>
      <c r="B10" s="161" t="s">
        <v>828</v>
      </c>
      <c r="C10" s="165">
        <v>28.77</v>
      </c>
      <c r="D10" s="165">
        <v>29.2</v>
      </c>
      <c r="E10" s="165">
        <v>35.9011</v>
      </c>
      <c r="F10" s="165">
        <v>35.8202</v>
      </c>
      <c r="G10" s="165">
        <v>419.38080000000002</v>
      </c>
      <c r="H10" s="165">
        <v>549.07209999999998</v>
      </c>
      <c r="I10" s="165">
        <v>129.00309999999999</v>
      </c>
      <c r="J10" s="165">
        <v>130.88040000000001</v>
      </c>
      <c r="K10" s="165">
        <v>458.00279999999998</v>
      </c>
      <c r="L10" s="165">
        <v>377.4785</v>
      </c>
      <c r="M10" s="165">
        <v>1095.3648000000001</v>
      </c>
    </row>
    <row r="11" spans="1:13" ht="18" customHeight="1" x14ac:dyDescent="0.3">
      <c r="A11" s="161" t="s">
        <v>77</v>
      </c>
      <c r="B11" s="161" t="s">
        <v>829</v>
      </c>
      <c r="C11" s="165">
        <v>28.29</v>
      </c>
      <c r="D11" s="165">
        <v>27.2</v>
      </c>
      <c r="E11" s="165">
        <v>35.097299999999997</v>
      </c>
      <c r="F11" s="165">
        <v>33.274099999999997</v>
      </c>
      <c r="G11" s="165">
        <v>410.59440000000001</v>
      </c>
      <c r="H11" s="165">
        <v>534.45579999999995</v>
      </c>
      <c r="I11" s="165">
        <v>123.22020000000001</v>
      </c>
      <c r="J11" s="165">
        <v>123.224</v>
      </c>
      <c r="K11" s="165">
        <v>447.69040000000001</v>
      </c>
      <c r="L11" s="165">
        <v>367.88869999999997</v>
      </c>
      <c r="M11" s="165">
        <v>1062.0233000000001</v>
      </c>
    </row>
    <row r="12" spans="1:13" ht="18" customHeight="1" x14ac:dyDescent="0.3">
      <c r="A12" s="161" t="s">
        <v>77</v>
      </c>
      <c r="B12" s="161" t="s">
        <v>830</v>
      </c>
      <c r="C12" s="165">
        <v>28.63</v>
      </c>
      <c r="D12" s="165">
        <v>29.14</v>
      </c>
      <c r="E12" s="165">
        <v>35.499200000000002</v>
      </c>
      <c r="F12" s="165">
        <v>36.131599999999999</v>
      </c>
      <c r="G12" s="165">
        <v>412.68450000000001</v>
      </c>
      <c r="H12" s="165">
        <v>542.08529999999996</v>
      </c>
      <c r="I12" s="165">
        <v>121.5338</v>
      </c>
      <c r="J12" s="165">
        <v>120.248</v>
      </c>
      <c r="K12" s="165">
        <v>441.52120000000002</v>
      </c>
      <c r="L12" s="165">
        <v>361.36739999999998</v>
      </c>
      <c r="M12" s="165">
        <v>1044.6704</v>
      </c>
    </row>
    <row r="13" spans="1:13" ht="18" customHeight="1" x14ac:dyDescent="0.3">
      <c r="A13" s="161" t="s">
        <v>77</v>
      </c>
      <c r="B13" s="161" t="s">
        <v>831</v>
      </c>
      <c r="C13" s="165">
        <v>21.9</v>
      </c>
      <c r="D13" s="165">
        <v>21.92</v>
      </c>
      <c r="E13" s="165">
        <v>28.2654</v>
      </c>
      <c r="F13" s="165">
        <v>28.332000000000001</v>
      </c>
      <c r="G13" s="165">
        <v>375.17259999999999</v>
      </c>
      <c r="H13" s="165">
        <v>475.59</v>
      </c>
      <c r="I13" s="165">
        <v>120.91370000000001</v>
      </c>
      <c r="J13" s="165">
        <v>121.5633</v>
      </c>
      <c r="K13" s="165">
        <v>441.69589999999999</v>
      </c>
      <c r="L13" s="165">
        <v>357.2278</v>
      </c>
      <c r="M13" s="165">
        <v>1041.4006999999999</v>
      </c>
    </row>
    <row r="14" spans="1:13" ht="18" customHeight="1" x14ac:dyDescent="0.3">
      <c r="A14" s="161" t="s">
        <v>77</v>
      </c>
      <c r="B14" s="161" t="s">
        <v>832</v>
      </c>
      <c r="C14" s="165">
        <v>24.67</v>
      </c>
      <c r="D14" s="165">
        <v>22.56</v>
      </c>
      <c r="E14" s="165">
        <v>28.131399999999999</v>
      </c>
      <c r="F14" s="165">
        <v>29.856200000000001</v>
      </c>
      <c r="G14" s="165">
        <v>374.88959999999997</v>
      </c>
      <c r="H14" s="165">
        <v>480.10719999999998</v>
      </c>
      <c r="I14" s="165">
        <v>120.5967</v>
      </c>
      <c r="J14" s="165">
        <v>120.8051</v>
      </c>
      <c r="K14" s="165">
        <v>438.06529999999998</v>
      </c>
      <c r="L14" s="165">
        <v>362.50569999999999</v>
      </c>
      <c r="M14" s="165">
        <v>1041.9728</v>
      </c>
    </row>
    <row r="15" spans="1:13" ht="18" customHeight="1" x14ac:dyDescent="0.3">
      <c r="A15" s="161" t="s">
        <v>77</v>
      </c>
      <c r="B15" s="161" t="s">
        <v>833</v>
      </c>
      <c r="C15" s="168">
        <v>29.38</v>
      </c>
      <c r="D15" s="168">
        <v>0</v>
      </c>
      <c r="E15" s="168">
        <v>30.944600000000001</v>
      </c>
      <c r="F15" s="168">
        <v>31.2437</v>
      </c>
      <c r="G15" s="168">
        <v>371.10789999999997</v>
      </c>
      <c r="H15" s="168">
        <v>462.67619999999999</v>
      </c>
      <c r="I15" s="168">
        <v>123.64230000000001</v>
      </c>
      <c r="J15" s="168">
        <v>125.8048</v>
      </c>
      <c r="K15" s="168">
        <v>446.55029999999999</v>
      </c>
      <c r="L15" s="168">
        <v>365.98919999999998</v>
      </c>
      <c r="M15" s="168">
        <v>1061.9866</v>
      </c>
    </row>
    <row r="16" spans="1:13" ht="18" customHeight="1" x14ac:dyDescent="0.3">
      <c r="A16" s="161" t="s">
        <v>77</v>
      </c>
      <c r="B16" s="161" t="s">
        <v>834</v>
      </c>
      <c r="C16" s="162">
        <v>39.869999999999997</v>
      </c>
      <c r="D16" s="162">
        <v>0</v>
      </c>
      <c r="E16" s="162">
        <v>46.349899999999998</v>
      </c>
      <c r="F16" s="162">
        <v>46.183300000000003</v>
      </c>
      <c r="G16" s="162">
        <v>388.37580000000003</v>
      </c>
      <c r="H16" s="162">
        <v>520.779</v>
      </c>
      <c r="I16" s="162">
        <v>119.06140000000001</v>
      </c>
      <c r="J16" s="162">
        <v>118.4221</v>
      </c>
      <c r="K16" s="162">
        <v>431.59050000000002</v>
      </c>
      <c r="L16" s="162">
        <v>356.3877</v>
      </c>
      <c r="M16" s="162">
        <v>1025.4617000000001</v>
      </c>
    </row>
    <row r="17" spans="1:13" ht="18" customHeight="1" x14ac:dyDescent="0.3">
      <c r="A17" s="161" t="s">
        <v>77</v>
      </c>
      <c r="B17" s="161" t="s">
        <v>835</v>
      </c>
      <c r="C17" s="165">
        <v>37.71</v>
      </c>
      <c r="D17" s="165">
        <v>0</v>
      </c>
      <c r="E17" s="165">
        <v>40.053800000000003</v>
      </c>
      <c r="F17" s="165">
        <v>39.846699999999998</v>
      </c>
      <c r="G17" s="165">
        <v>401.80169999999998</v>
      </c>
      <c r="H17" s="165">
        <v>519.41219999999998</v>
      </c>
      <c r="I17" s="165">
        <v>128.03319999999999</v>
      </c>
      <c r="J17" s="165">
        <v>127.81140000000001</v>
      </c>
      <c r="K17" s="165">
        <v>454.10930000000002</v>
      </c>
      <c r="L17" s="165">
        <v>370.45030000000003</v>
      </c>
      <c r="M17" s="165">
        <v>1080.4041999999999</v>
      </c>
    </row>
    <row r="18" spans="1:13" ht="18" customHeight="1" x14ac:dyDescent="0.3">
      <c r="A18" s="161" t="s">
        <v>77</v>
      </c>
      <c r="B18" s="161" t="s">
        <v>836</v>
      </c>
      <c r="C18" s="165">
        <v>37.94</v>
      </c>
      <c r="D18" s="165">
        <v>0</v>
      </c>
      <c r="E18" s="165">
        <v>38.3123</v>
      </c>
      <c r="F18" s="165">
        <v>37.742100000000001</v>
      </c>
      <c r="G18" s="165">
        <v>418.5206</v>
      </c>
      <c r="H18" s="165">
        <v>532.51499999999999</v>
      </c>
      <c r="I18" s="165">
        <v>126.8937</v>
      </c>
      <c r="J18" s="165">
        <v>126.5279</v>
      </c>
      <c r="K18" s="165">
        <v>434.27449999999999</v>
      </c>
      <c r="L18" s="165">
        <v>358.52210000000002</v>
      </c>
      <c r="M18" s="165">
        <v>1046.2182</v>
      </c>
    </row>
    <row r="19" spans="1:13" ht="18" customHeight="1" x14ac:dyDescent="0.3">
      <c r="A19" s="161" t="s">
        <v>77</v>
      </c>
      <c r="B19" s="161" t="s">
        <v>837</v>
      </c>
      <c r="C19" s="165">
        <v>52.58</v>
      </c>
      <c r="D19" s="165">
        <v>0</v>
      </c>
      <c r="E19" s="165">
        <v>42.4651</v>
      </c>
      <c r="F19" s="165">
        <v>42.33</v>
      </c>
      <c r="G19" s="165">
        <v>417.28649999999999</v>
      </c>
      <c r="H19" s="165">
        <v>554.66160000000002</v>
      </c>
      <c r="I19" s="165">
        <v>117.29949999999999</v>
      </c>
      <c r="J19" s="165">
        <v>116.0223</v>
      </c>
      <c r="K19" s="165">
        <v>385.1651</v>
      </c>
      <c r="L19" s="165">
        <v>313.10000000000002</v>
      </c>
      <c r="M19" s="165">
        <v>931.58690000000001</v>
      </c>
    </row>
    <row r="20" spans="1:13" ht="18" customHeight="1" x14ac:dyDescent="0.3">
      <c r="A20" s="161" t="s">
        <v>77</v>
      </c>
      <c r="B20" s="161" t="s">
        <v>838</v>
      </c>
      <c r="C20" s="165">
        <v>60.19</v>
      </c>
      <c r="D20" s="165">
        <v>0</v>
      </c>
      <c r="E20" s="165">
        <v>47.421500000000002</v>
      </c>
      <c r="F20" s="165">
        <v>48.457299999999996</v>
      </c>
      <c r="G20" s="165">
        <v>448.95870000000002</v>
      </c>
      <c r="H20" s="165">
        <v>605.02750000000003</v>
      </c>
      <c r="I20" s="165">
        <v>99.3827</v>
      </c>
      <c r="J20" s="165">
        <v>100.6225</v>
      </c>
      <c r="K20" s="165">
        <v>298.91340000000002</v>
      </c>
      <c r="L20" s="165">
        <v>235.30680000000001</v>
      </c>
      <c r="M20" s="165">
        <v>734.22540000000004</v>
      </c>
    </row>
    <row r="21" spans="1:13" ht="18" customHeight="1" x14ac:dyDescent="0.3">
      <c r="A21" s="161" t="s">
        <v>77</v>
      </c>
      <c r="B21" s="161" t="s">
        <v>839</v>
      </c>
      <c r="C21" s="165">
        <v>57.1</v>
      </c>
      <c r="D21" s="165">
        <v>0</v>
      </c>
      <c r="E21" s="165">
        <v>45.144199999999998</v>
      </c>
      <c r="F21" s="165">
        <v>43.216000000000001</v>
      </c>
      <c r="G21" s="165">
        <v>454.65559999999999</v>
      </c>
      <c r="H21" s="165">
        <v>600.11580000000004</v>
      </c>
      <c r="I21" s="165">
        <v>86.856999999999999</v>
      </c>
      <c r="J21" s="165">
        <v>87.023799999999994</v>
      </c>
      <c r="K21" s="165">
        <v>214.06639999999999</v>
      </c>
      <c r="L21" s="165">
        <v>158.99629999999999</v>
      </c>
      <c r="M21" s="165">
        <v>546.94349999999997</v>
      </c>
    </row>
    <row r="22" spans="1:13" ht="18" customHeight="1" x14ac:dyDescent="0.3">
      <c r="A22" s="161" t="s">
        <v>77</v>
      </c>
      <c r="B22" s="161" t="s">
        <v>840</v>
      </c>
      <c r="C22" s="165">
        <v>56.52</v>
      </c>
      <c r="D22" s="165">
        <v>0</v>
      </c>
      <c r="E22" s="165">
        <v>49.0291</v>
      </c>
      <c r="F22" s="165">
        <v>49.067999999999998</v>
      </c>
      <c r="G22" s="165">
        <v>437.86540000000002</v>
      </c>
      <c r="H22" s="165">
        <v>592.48249999999996</v>
      </c>
      <c r="I22" s="165">
        <v>71.101500000000001</v>
      </c>
      <c r="J22" s="165">
        <v>69.992199999999997</v>
      </c>
      <c r="K22" s="165">
        <v>138.77680000000001</v>
      </c>
      <c r="L22" s="165">
        <v>96.976600000000005</v>
      </c>
      <c r="M22" s="165">
        <v>376.84710000000001</v>
      </c>
    </row>
    <row r="23" spans="1:13" ht="18" customHeight="1" x14ac:dyDescent="0.3">
      <c r="A23" s="161" t="s">
        <v>77</v>
      </c>
      <c r="B23" s="161" t="s">
        <v>841</v>
      </c>
      <c r="C23" s="168">
        <v>42.48</v>
      </c>
      <c r="D23" s="168">
        <v>42.34</v>
      </c>
      <c r="E23" s="168">
        <v>43.536700000000003</v>
      </c>
      <c r="F23" s="168">
        <v>43.345599999999997</v>
      </c>
      <c r="G23" s="168">
        <v>446.17689999999999</v>
      </c>
      <c r="H23" s="168">
        <v>617.87919999999997</v>
      </c>
      <c r="I23" s="168">
        <v>67.075000000000003</v>
      </c>
      <c r="J23" s="168">
        <v>67.3142</v>
      </c>
      <c r="K23" s="168">
        <v>102.5531</v>
      </c>
      <c r="L23" s="168">
        <v>61.197800000000001</v>
      </c>
      <c r="M23" s="168">
        <v>298.14010000000002</v>
      </c>
    </row>
    <row r="24" spans="1:13" ht="18" customHeight="1" x14ac:dyDescent="0.3">
      <c r="A24" s="161" t="s">
        <v>77</v>
      </c>
      <c r="B24" s="161" t="s">
        <v>842</v>
      </c>
      <c r="C24" s="162">
        <v>49.65</v>
      </c>
      <c r="D24" s="162">
        <v>49.4</v>
      </c>
      <c r="E24" s="162">
        <v>43.268799999999999</v>
      </c>
      <c r="F24" s="162">
        <v>43.364199999999997</v>
      </c>
      <c r="G24" s="162">
        <v>479.04480000000001</v>
      </c>
      <c r="H24" s="162">
        <v>664.7278</v>
      </c>
      <c r="I24" s="162">
        <v>65.100800000000007</v>
      </c>
      <c r="J24" s="162">
        <v>64.885599999999997</v>
      </c>
      <c r="K24" s="162">
        <v>80.6798</v>
      </c>
      <c r="L24" s="162">
        <v>50.3095</v>
      </c>
      <c r="M24" s="162">
        <v>260.97570000000002</v>
      </c>
    </row>
    <row r="25" spans="1:13" ht="18" customHeight="1" x14ac:dyDescent="0.3">
      <c r="A25" s="161" t="s">
        <v>77</v>
      </c>
      <c r="B25" s="161" t="s">
        <v>843</v>
      </c>
      <c r="C25" s="165">
        <v>45.63</v>
      </c>
      <c r="D25" s="165">
        <v>45.7</v>
      </c>
      <c r="E25" s="165">
        <v>41.795299999999997</v>
      </c>
      <c r="F25" s="165">
        <v>41.607799999999997</v>
      </c>
      <c r="G25" s="165">
        <v>473.61259999999999</v>
      </c>
      <c r="H25" s="165">
        <v>648.34569999999997</v>
      </c>
      <c r="I25" s="165">
        <v>63.309899999999999</v>
      </c>
      <c r="J25" s="165">
        <v>64.422899999999998</v>
      </c>
      <c r="K25" s="165">
        <v>91.648600000000002</v>
      </c>
      <c r="L25" s="165">
        <v>51.945</v>
      </c>
      <c r="M25" s="165">
        <v>271.32639999999998</v>
      </c>
    </row>
    <row r="26" spans="1:13" ht="18" customHeight="1" x14ac:dyDescent="0.3">
      <c r="A26" s="161" t="s">
        <v>77</v>
      </c>
      <c r="B26" s="161" t="s">
        <v>844</v>
      </c>
      <c r="C26" s="165">
        <v>39.869999999999997</v>
      </c>
      <c r="D26" s="165">
        <v>39.799999999999997</v>
      </c>
      <c r="E26" s="165">
        <v>40.589599999999997</v>
      </c>
      <c r="F26" s="165">
        <v>40.703499999999998</v>
      </c>
      <c r="G26" s="165">
        <v>449.2321</v>
      </c>
      <c r="H26" s="165">
        <v>610.1952</v>
      </c>
      <c r="I26" s="165">
        <v>62.563299999999998</v>
      </c>
      <c r="J26" s="165">
        <v>62.402900000000002</v>
      </c>
      <c r="K26" s="165">
        <v>77.022000000000006</v>
      </c>
      <c r="L26" s="165">
        <v>42.408499999999997</v>
      </c>
      <c r="M26" s="165">
        <v>244.39670000000001</v>
      </c>
    </row>
    <row r="27" spans="1:13" ht="18" customHeight="1" x14ac:dyDescent="0.3">
      <c r="A27" s="161" t="s">
        <v>77</v>
      </c>
      <c r="B27" s="161" t="s">
        <v>845</v>
      </c>
      <c r="C27" s="165">
        <v>42.08</v>
      </c>
      <c r="D27" s="165">
        <v>42.23</v>
      </c>
      <c r="E27" s="165">
        <v>43.804600000000001</v>
      </c>
      <c r="F27" s="165">
        <v>43.358499999999999</v>
      </c>
      <c r="G27" s="165">
        <v>469.31619999999998</v>
      </c>
      <c r="H27" s="165">
        <v>640.78930000000003</v>
      </c>
      <c r="I27" s="165">
        <v>63.954099999999997</v>
      </c>
      <c r="J27" s="165">
        <v>67.0792</v>
      </c>
      <c r="K27" s="165">
        <v>89.176199999999994</v>
      </c>
      <c r="L27" s="165">
        <v>50.870199999999997</v>
      </c>
      <c r="M27" s="165">
        <v>271.0797</v>
      </c>
    </row>
    <row r="28" spans="1:13" ht="18" customHeight="1" x14ac:dyDescent="0.3">
      <c r="A28" s="161" t="s">
        <v>77</v>
      </c>
      <c r="B28" s="161" t="s">
        <v>846</v>
      </c>
      <c r="C28" s="165">
        <v>46.35</v>
      </c>
      <c r="D28" s="165">
        <v>45.51</v>
      </c>
      <c r="E28" s="165">
        <v>45.680100000000003</v>
      </c>
      <c r="F28" s="165">
        <v>45.5779</v>
      </c>
      <c r="G28" s="165">
        <v>500.18920000000003</v>
      </c>
      <c r="H28" s="165">
        <v>683.30719999999997</v>
      </c>
      <c r="I28" s="165">
        <v>54.047400000000003</v>
      </c>
      <c r="J28" s="165">
        <v>53.373699999999999</v>
      </c>
      <c r="K28" s="165">
        <v>70.152199999999993</v>
      </c>
      <c r="L28" s="165">
        <v>42.999699999999997</v>
      </c>
      <c r="M28" s="165">
        <v>220.57300000000001</v>
      </c>
    </row>
    <row r="29" spans="1:13" ht="18" customHeight="1" x14ac:dyDescent="0.3">
      <c r="A29" s="161" t="s">
        <v>77</v>
      </c>
      <c r="B29" s="161" t="s">
        <v>847</v>
      </c>
      <c r="C29" s="165">
        <v>46.85</v>
      </c>
      <c r="D29" s="165">
        <v>46.43</v>
      </c>
      <c r="E29" s="165">
        <v>45.278199999999998</v>
      </c>
      <c r="F29" s="165">
        <v>44.646700000000003</v>
      </c>
      <c r="G29" s="165">
        <v>495.80279999999999</v>
      </c>
      <c r="H29" s="165">
        <v>679.0077</v>
      </c>
      <c r="I29" s="165">
        <v>62.874699999999997</v>
      </c>
      <c r="J29" s="165">
        <v>63.850200000000001</v>
      </c>
      <c r="K29" s="165">
        <v>113.2911</v>
      </c>
      <c r="L29" s="165">
        <v>67.954700000000003</v>
      </c>
      <c r="M29" s="165">
        <v>307.97070000000002</v>
      </c>
    </row>
    <row r="30" spans="1:13" ht="18" customHeight="1" x14ac:dyDescent="0.3">
      <c r="A30" s="161" t="s">
        <v>77</v>
      </c>
      <c r="B30" s="161" t="s">
        <v>848</v>
      </c>
      <c r="C30" s="165">
        <v>52.69</v>
      </c>
      <c r="D30" s="165">
        <v>51.31</v>
      </c>
      <c r="E30" s="165">
        <v>50.234699999999997</v>
      </c>
      <c r="F30" s="165">
        <v>50.463900000000002</v>
      </c>
      <c r="G30" s="165">
        <v>536.71640000000002</v>
      </c>
      <c r="H30" s="165">
        <v>741.41499999999996</v>
      </c>
      <c r="I30" s="165">
        <v>58.337000000000003</v>
      </c>
      <c r="J30" s="165">
        <v>57.258600000000001</v>
      </c>
      <c r="K30" s="165">
        <v>97.081800000000001</v>
      </c>
      <c r="L30" s="165">
        <v>57.6357</v>
      </c>
      <c r="M30" s="165">
        <v>270.31310000000002</v>
      </c>
    </row>
    <row r="31" spans="1:13" ht="18" customHeight="1" x14ac:dyDescent="0.3">
      <c r="A31" s="161" t="s">
        <v>77</v>
      </c>
      <c r="B31" s="161" t="s">
        <v>849</v>
      </c>
      <c r="C31" s="168">
        <v>52.54</v>
      </c>
      <c r="D31" s="168">
        <v>52.91</v>
      </c>
      <c r="E31" s="168">
        <v>47.823399999999999</v>
      </c>
      <c r="F31" s="168">
        <v>48.279800000000002</v>
      </c>
      <c r="G31" s="168">
        <v>551.64890000000003</v>
      </c>
      <c r="H31" s="168">
        <v>753.20209999999997</v>
      </c>
      <c r="I31" s="168">
        <v>55.813499999999998</v>
      </c>
      <c r="J31" s="168">
        <v>56.447000000000003</v>
      </c>
      <c r="K31" s="168">
        <v>90.900099999999995</v>
      </c>
      <c r="L31" s="168">
        <v>56.178699999999999</v>
      </c>
      <c r="M31" s="168">
        <v>259.33929999999998</v>
      </c>
    </row>
    <row r="32" spans="1:13" ht="18" customHeight="1" x14ac:dyDescent="0.3">
      <c r="A32" s="161" t="s">
        <v>77</v>
      </c>
      <c r="B32" s="161" t="s">
        <v>850</v>
      </c>
      <c r="C32" s="162">
        <v>47.12</v>
      </c>
      <c r="D32" s="162">
        <v>46.83</v>
      </c>
      <c r="E32" s="162">
        <v>47.421500000000002</v>
      </c>
      <c r="F32" s="162">
        <v>47.561199999999999</v>
      </c>
      <c r="G32" s="162">
        <v>541.98850000000004</v>
      </c>
      <c r="H32" s="162">
        <v>730.9212</v>
      </c>
      <c r="I32" s="162">
        <v>41.863500000000002</v>
      </c>
      <c r="J32" s="162">
        <v>42.544499999999999</v>
      </c>
      <c r="K32" s="162">
        <v>44.586300000000001</v>
      </c>
      <c r="L32" s="162">
        <v>16.3611</v>
      </c>
      <c r="M32" s="162">
        <v>145.3554</v>
      </c>
    </row>
    <row r="33" spans="1:13" ht="18" customHeight="1" x14ac:dyDescent="0.3">
      <c r="A33" s="161" t="s">
        <v>77</v>
      </c>
      <c r="B33" s="161" t="s">
        <v>851</v>
      </c>
      <c r="C33" s="165">
        <v>40.479999999999997</v>
      </c>
      <c r="D33" s="165">
        <v>40.33</v>
      </c>
      <c r="E33" s="165">
        <v>41.259399999999999</v>
      </c>
      <c r="F33" s="165">
        <v>40.398499999999999</v>
      </c>
      <c r="G33" s="165">
        <v>497.19990000000001</v>
      </c>
      <c r="H33" s="165">
        <v>659.66780000000006</v>
      </c>
      <c r="I33" s="165">
        <v>43.796599999999998</v>
      </c>
      <c r="J33" s="165">
        <v>44.472900000000003</v>
      </c>
      <c r="K33" s="165">
        <v>50.313699999999997</v>
      </c>
      <c r="L33" s="165">
        <v>23.647300000000001</v>
      </c>
      <c r="M33" s="165">
        <v>162.23050000000001</v>
      </c>
    </row>
    <row r="34" spans="1:13" ht="18" customHeight="1" x14ac:dyDescent="0.3">
      <c r="A34" s="161" t="s">
        <v>77</v>
      </c>
      <c r="B34" s="161" t="s">
        <v>852</v>
      </c>
      <c r="C34" s="165">
        <v>44.45</v>
      </c>
      <c r="D34" s="165">
        <v>44.27</v>
      </c>
      <c r="E34" s="165">
        <v>45.278199999999998</v>
      </c>
      <c r="F34" s="165">
        <v>44.925800000000002</v>
      </c>
      <c r="G34" s="165">
        <v>508.9522</v>
      </c>
      <c r="H34" s="165">
        <v>687.87620000000004</v>
      </c>
      <c r="I34" s="165">
        <v>47.414000000000001</v>
      </c>
      <c r="J34" s="165">
        <v>48.613999999999997</v>
      </c>
      <c r="K34" s="165">
        <v>65.982100000000003</v>
      </c>
      <c r="L34" s="165">
        <v>33.322499999999998</v>
      </c>
      <c r="M34" s="165">
        <v>195.33260000000001</v>
      </c>
    </row>
    <row r="35" spans="1:13" ht="18" customHeight="1" x14ac:dyDescent="0.3">
      <c r="A35" s="161" t="s">
        <v>77</v>
      </c>
      <c r="B35" s="161" t="s">
        <v>853</v>
      </c>
      <c r="C35" s="165">
        <v>46.2</v>
      </c>
      <c r="D35" s="165">
        <v>45.98</v>
      </c>
      <c r="E35" s="165">
        <v>51.440300000000001</v>
      </c>
      <c r="F35" s="165">
        <v>50.349899999999998</v>
      </c>
      <c r="G35" s="165">
        <v>481.4212</v>
      </c>
      <c r="H35" s="165">
        <v>675.39139999999998</v>
      </c>
      <c r="I35" s="165">
        <v>50.426299999999998</v>
      </c>
      <c r="J35" s="165">
        <v>51.0242</v>
      </c>
      <c r="K35" s="165">
        <v>73.241900000000001</v>
      </c>
      <c r="L35" s="165">
        <v>38.877600000000001</v>
      </c>
      <c r="M35" s="165">
        <v>213.57</v>
      </c>
    </row>
    <row r="36" spans="1:13" ht="18" customHeight="1" x14ac:dyDescent="0.3">
      <c r="A36" s="161" t="s">
        <v>77</v>
      </c>
      <c r="B36" s="161" t="s">
        <v>854</v>
      </c>
      <c r="C36" s="165">
        <v>38.99</v>
      </c>
      <c r="D36" s="165">
        <v>38.75</v>
      </c>
      <c r="E36" s="165">
        <v>39.116100000000003</v>
      </c>
      <c r="F36" s="165">
        <v>38.933300000000003</v>
      </c>
      <c r="G36" s="165">
        <v>483.00869999999998</v>
      </c>
      <c r="H36" s="165">
        <v>638.79809999999998</v>
      </c>
      <c r="I36" s="165">
        <v>60.070599999999999</v>
      </c>
      <c r="J36" s="165">
        <v>61.081600000000002</v>
      </c>
      <c r="K36" s="165">
        <v>95.916899999999998</v>
      </c>
      <c r="L36" s="165">
        <v>49.001300000000001</v>
      </c>
      <c r="M36" s="165">
        <v>266.07040000000001</v>
      </c>
    </row>
    <row r="37" spans="1:13" ht="18" customHeight="1" x14ac:dyDescent="0.3">
      <c r="A37" s="161" t="s">
        <v>77</v>
      </c>
      <c r="B37" s="161" t="s">
        <v>855</v>
      </c>
      <c r="C37" s="165">
        <v>41.3</v>
      </c>
      <c r="D37" s="165">
        <v>39.479999999999997</v>
      </c>
      <c r="E37" s="165">
        <v>45.948</v>
      </c>
      <c r="F37" s="165">
        <v>43.212899999999998</v>
      </c>
      <c r="G37" s="165">
        <v>469.47620000000001</v>
      </c>
      <c r="H37" s="165">
        <v>639.4171</v>
      </c>
      <c r="I37" s="165">
        <v>58.633600000000001</v>
      </c>
      <c r="J37" s="165">
        <v>59.477600000000002</v>
      </c>
      <c r="K37" s="165">
        <v>92.447999999999993</v>
      </c>
      <c r="L37" s="165">
        <v>55.084000000000003</v>
      </c>
      <c r="M37" s="165">
        <v>265.64319999999998</v>
      </c>
    </row>
    <row r="38" spans="1:13" ht="18" customHeight="1" x14ac:dyDescent="0.3">
      <c r="A38" s="161" t="s">
        <v>77</v>
      </c>
      <c r="B38" s="161" t="s">
        <v>856</v>
      </c>
      <c r="C38" s="165">
        <v>40.72</v>
      </c>
      <c r="D38" s="165">
        <v>39.24</v>
      </c>
      <c r="E38" s="165">
        <v>45.010300000000001</v>
      </c>
      <c r="F38" s="165">
        <v>45.305599999999998</v>
      </c>
      <c r="G38" s="165">
        <v>495.20839999999998</v>
      </c>
      <c r="H38" s="165">
        <v>665.48429999999996</v>
      </c>
      <c r="I38" s="165">
        <v>62.399099999999997</v>
      </c>
      <c r="J38" s="165">
        <v>63.047699999999999</v>
      </c>
      <c r="K38" s="165">
        <v>110.9461</v>
      </c>
      <c r="L38" s="165">
        <v>64.991</v>
      </c>
      <c r="M38" s="165">
        <v>301.38389999999998</v>
      </c>
    </row>
    <row r="39" spans="1:13" ht="18" customHeight="1" x14ac:dyDescent="0.3">
      <c r="A39" s="161" t="s">
        <v>77</v>
      </c>
      <c r="B39" s="161" t="s">
        <v>857</v>
      </c>
      <c r="C39" s="168">
        <v>35.64</v>
      </c>
      <c r="D39" s="168">
        <v>35.19</v>
      </c>
      <c r="E39" s="168">
        <v>41.259399999999999</v>
      </c>
      <c r="F39" s="168">
        <v>40.837899999999998</v>
      </c>
      <c r="G39" s="168">
        <v>472.35419999999999</v>
      </c>
      <c r="H39" s="168">
        <v>625.28150000000005</v>
      </c>
      <c r="I39" s="168">
        <v>69.558199999999999</v>
      </c>
      <c r="J39" s="168">
        <v>69.909400000000005</v>
      </c>
      <c r="K39" s="168">
        <v>132.5027</v>
      </c>
      <c r="L39" s="168">
        <v>88.726200000000006</v>
      </c>
      <c r="M39" s="168">
        <v>360.69650000000001</v>
      </c>
    </row>
    <row r="40" spans="1:13" ht="18" customHeight="1" x14ac:dyDescent="0.3">
      <c r="A40" s="161" t="s">
        <v>77</v>
      </c>
      <c r="B40" s="161" t="s">
        <v>858</v>
      </c>
      <c r="C40" s="162">
        <v>37.43</v>
      </c>
      <c r="D40" s="162">
        <v>37.380000000000003</v>
      </c>
      <c r="E40" s="162">
        <v>44.206499999999998</v>
      </c>
      <c r="F40" s="162">
        <v>44.389499999999998</v>
      </c>
      <c r="G40" s="162">
        <v>482.71319999999997</v>
      </c>
      <c r="H40" s="162">
        <v>646.11919999999998</v>
      </c>
      <c r="I40" s="162">
        <v>82.230699999999999</v>
      </c>
      <c r="J40" s="162">
        <v>83.711399999999998</v>
      </c>
      <c r="K40" s="162">
        <v>182.04580000000001</v>
      </c>
      <c r="L40" s="162">
        <v>124.8939</v>
      </c>
      <c r="M40" s="162">
        <v>472.8818</v>
      </c>
    </row>
    <row r="41" spans="1:13" ht="18" customHeight="1" x14ac:dyDescent="0.3">
      <c r="A41" s="161" t="s">
        <v>77</v>
      </c>
      <c r="B41" s="161" t="s">
        <v>859</v>
      </c>
      <c r="C41" s="165">
        <v>33.47</v>
      </c>
      <c r="D41" s="165">
        <v>33.630000000000003</v>
      </c>
      <c r="E41" s="165">
        <v>36.838799999999999</v>
      </c>
      <c r="F41" s="165">
        <v>36.950299999999999</v>
      </c>
      <c r="G41" s="165">
        <v>439.9982</v>
      </c>
      <c r="H41" s="165">
        <v>580.88729999999998</v>
      </c>
      <c r="I41" s="165">
        <v>96.7791</v>
      </c>
      <c r="J41" s="165">
        <v>97.623400000000004</v>
      </c>
      <c r="K41" s="165">
        <v>268.51339999999999</v>
      </c>
      <c r="L41" s="165">
        <v>195.38200000000001</v>
      </c>
      <c r="M41" s="165">
        <v>658.29790000000003</v>
      </c>
    </row>
    <row r="42" spans="1:13" ht="18" customHeight="1" x14ac:dyDescent="0.3">
      <c r="A42" s="161" t="s">
        <v>77</v>
      </c>
      <c r="B42" s="161" t="s">
        <v>860</v>
      </c>
      <c r="C42" s="165">
        <v>41.49</v>
      </c>
      <c r="D42" s="165">
        <v>40.92</v>
      </c>
      <c r="E42" s="165">
        <v>44.474400000000003</v>
      </c>
      <c r="F42" s="165">
        <v>43.801200000000001</v>
      </c>
      <c r="G42" s="165">
        <v>435.05040000000002</v>
      </c>
      <c r="H42" s="165">
        <v>605.73599999999999</v>
      </c>
      <c r="I42" s="165">
        <v>133.03280000000001</v>
      </c>
      <c r="J42" s="165">
        <v>134.0752</v>
      </c>
      <c r="K42" s="165">
        <v>442.77379999999999</v>
      </c>
      <c r="L42" s="165">
        <v>350.5564</v>
      </c>
      <c r="M42" s="165">
        <v>1060.4382000000001</v>
      </c>
    </row>
    <row r="43" spans="1:13" ht="18" customHeight="1" x14ac:dyDescent="0.3">
      <c r="A43" s="161" t="s">
        <v>77</v>
      </c>
      <c r="B43" s="161" t="s">
        <v>861</v>
      </c>
      <c r="C43" s="165">
        <v>36.39</v>
      </c>
      <c r="D43" s="165">
        <v>36.31</v>
      </c>
      <c r="E43" s="165">
        <v>38.044400000000003</v>
      </c>
      <c r="F43" s="165">
        <v>38.438699999999997</v>
      </c>
      <c r="G43" s="165">
        <v>414.55419999999998</v>
      </c>
      <c r="H43" s="165">
        <v>563.7373</v>
      </c>
      <c r="I43" s="165">
        <v>152.61940000000001</v>
      </c>
      <c r="J43" s="165">
        <v>154.20580000000001</v>
      </c>
      <c r="K43" s="165">
        <v>526.14340000000004</v>
      </c>
      <c r="L43" s="165">
        <v>428.0548</v>
      </c>
      <c r="M43" s="165">
        <v>1261.0234</v>
      </c>
    </row>
    <row r="44" spans="1:13" ht="18" customHeight="1" x14ac:dyDescent="0.3">
      <c r="A44" s="161" t="s">
        <v>77</v>
      </c>
      <c r="B44" s="161" t="s">
        <v>862</v>
      </c>
      <c r="C44" s="165">
        <v>46.17</v>
      </c>
      <c r="D44" s="165">
        <v>46.03</v>
      </c>
      <c r="E44" s="165">
        <v>49.832799999999999</v>
      </c>
      <c r="F44" s="165">
        <v>50.262799999999999</v>
      </c>
      <c r="G44" s="165">
        <v>450.15159999999997</v>
      </c>
      <c r="H44" s="165">
        <v>642.44719999999995</v>
      </c>
      <c r="I44" s="165">
        <v>153.43879999999999</v>
      </c>
      <c r="J44" s="165">
        <v>155.63210000000001</v>
      </c>
      <c r="K44" s="165">
        <v>525.82749999999999</v>
      </c>
      <c r="L44" s="165">
        <v>425.49509999999998</v>
      </c>
      <c r="M44" s="165">
        <v>1260.3934999999999</v>
      </c>
    </row>
    <row r="45" spans="1:13" ht="18" customHeight="1" x14ac:dyDescent="0.3">
      <c r="A45" s="161" t="s">
        <v>77</v>
      </c>
      <c r="B45" s="161" t="s">
        <v>863</v>
      </c>
      <c r="C45" s="165">
        <v>56.37</v>
      </c>
      <c r="D45" s="165">
        <v>56.31</v>
      </c>
      <c r="E45" s="165">
        <v>54.923299999999998</v>
      </c>
      <c r="F45" s="165">
        <v>53.8262</v>
      </c>
      <c r="G45" s="165">
        <v>486.65769999999998</v>
      </c>
      <c r="H45" s="165">
        <v>708.08720000000005</v>
      </c>
      <c r="I45" s="165">
        <v>151.71799999999999</v>
      </c>
      <c r="J45" s="165">
        <v>152.08709999999999</v>
      </c>
      <c r="K45" s="165">
        <v>489.60550000000001</v>
      </c>
      <c r="L45" s="165">
        <v>400.84679999999997</v>
      </c>
      <c r="M45" s="165">
        <v>1194.2574</v>
      </c>
    </row>
    <row r="46" spans="1:13" ht="18" customHeight="1" x14ac:dyDescent="0.3">
      <c r="A46" s="161" t="s">
        <v>77</v>
      </c>
      <c r="B46" s="161" t="s">
        <v>864</v>
      </c>
      <c r="C46" s="165">
        <v>59.02</v>
      </c>
      <c r="D46" s="165">
        <v>58.35</v>
      </c>
      <c r="E46" s="165">
        <v>56.530799999999999</v>
      </c>
      <c r="F46" s="165">
        <v>56.305399999999999</v>
      </c>
      <c r="G46" s="165">
        <v>502.38940000000002</v>
      </c>
      <c r="H46" s="165">
        <v>732.59559999999999</v>
      </c>
      <c r="I46" s="165">
        <v>144.6858</v>
      </c>
      <c r="J46" s="165">
        <v>145.37710000000001</v>
      </c>
      <c r="K46" s="165">
        <v>483.39339999999999</v>
      </c>
      <c r="L46" s="165">
        <v>396.58319999999998</v>
      </c>
      <c r="M46" s="165">
        <v>1170.0395000000001</v>
      </c>
    </row>
    <row r="47" spans="1:13" ht="18" customHeight="1" x14ac:dyDescent="0.3">
      <c r="A47" s="161" t="s">
        <v>77</v>
      </c>
      <c r="B47" s="161" t="s">
        <v>865</v>
      </c>
      <c r="C47" s="168">
        <v>61.01</v>
      </c>
      <c r="D47" s="168">
        <v>60.55</v>
      </c>
      <c r="E47" s="168">
        <v>56.396799999999999</v>
      </c>
      <c r="F47" s="168">
        <v>55.856699999999996</v>
      </c>
      <c r="G47" s="168">
        <v>484.01429999999999</v>
      </c>
      <c r="H47" s="168">
        <v>717.82780000000002</v>
      </c>
      <c r="I47" s="168">
        <v>145.6207</v>
      </c>
      <c r="J47" s="168">
        <v>144.47989999999999</v>
      </c>
      <c r="K47" s="168">
        <v>486.01780000000002</v>
      </c>
      <c r="L47" s="168">
        <v>397.4008</v>
      </c>
      <c r="M47" s="168">
        <v>1173.5192</v>
      </c>
    </row>
    <row r="48" spans="1:13" ht="18" customHeight="1" x14ac:dyDescent="0.3">
      <c r="A48" s="161" t="s">
        <v>77</v>
      </c>
      <c r="B48" s="161" t="s">
        <v>866</v>
      </c>
      <c r="C48" s="162">
        <v>58.26</v>
      </c>
      <c r="D48" s="162">
        <v>57.87</v>
      </c>
      <c r="E48" s="162">
        <v>51.708199999999998</v>
      </c>
      <c r="F48" s="162">
        <v>50.5899</v>
      </c>
      <c r="G48" s="162">
        <v>486.14670000000001</v>
      </c>
      <c r="H48" s="162">
        <v>704.57479999999998</v>
      </c>
      <c r="I48" s="162">
        <v>130.12370000000001</v>
      </c>
      <c r="J48" s="162">
        <v>130.77430000000001</v>
      </c>
      <c r="K48" s="162">
        <v>441.88990000000001</v>
      </c>
      <c r="L48" s="162">
        <v>358.34379999999999</v>
      </c>
      <c r="M48" s="162">
        <v>1061.1316999999999</v>
      </c>
    </row>
    <row r="49" spans="1:13" ht="18" customHeight="1" x14ac:dyDescent="0.3">
      <c r="A49" s="161" t="s">
        <v>77</v>
      </c>
      <c r="B49" s="161" t="s">
        <v>867</v>
      </c>
      <c r="C49" s="165">
        <v>58.59</v>
      </c>
      <c r="D49" s="165">
        <v>59.15</v>
      </c>
      <c r="E49" s="165">
        <v>54.119500000000002</v>
      </c>
      <c r="F49" s="165">
        <v>53.509099999999997</v>
      </c>
      <c r="G49" s="165">
        <v>475.23230000000001</v>
      </c>
      <c r="H49" s="165">
        <v>700.60090000000002</v>
      </c>
      <c r="I49" s="165">
        <v>143.09889999999999</v>
      </c>
      <c r="J49" s="165">
        <v>143.23849999999999</v>
      </c>
      <c r="K49" s="165">
        <v>479.63369999999998</v>
      </c>
      <c r="L49" s="165">
        <v>394.0498</v>
      </c>
      <c r="M49" s="165">
        <v>1160.0209</v>
      </c>
    </row>
    <row r="50" spans="1:13" ht="18" customHeight="1" x14ac:dyDescent="0.3">
      <c r="A50" s="161" t="s">
        <v>77</v>
      </c>
      <c r="B50" s="161" t="s">
        <v>868</v>
      </c>
      <c r="C50" s="165">
        <v>72.78</v>
      </c>
      <c r="D50" s="165">
        <v>73.17</v>
      </c>
      <c r="E50" s="165">
        <v>63.496699999999997</v>
      </c>
      <c r="F50" s="165">
        <v>62.405700000000003</v>
      </c>
      <c r="G50" s="165">
        <v>543.14170000000001</v>
      </c>
      <c r="H50" s="165">
        <v>814.9941</v>
      </c>
      <c r="I50" s="165">
        <v>147.87370000000001</v>
      </c>
      <c r="J50" s="165">
        <v>146.3339</v>
      </c>
      <c r="K50" s="165">
        <v>476.29239999999999</v>
      </c>
      <c r="L50" s="165">
        <v>390.26420000000002</v>
      </c>
      <c r="M50" s="165">
        <v>1160.7642000000001</v>
      </c>
    </row>
    <row r="51" spans="1:13" ht="18" customHeight="1" x14ac:dyDescent="0.3">
      <c r="A51" s="161" t="s">
        <v>77</v>
      </c>
      <c r="B51" s="161" t="s">
        <v>869</v>
      </c>
      <c r="C51" s="165">
        <v>66.459999999999994</v>
      </c>
      <c r="D51" s="165">
        <v>66.010000000000005</v>
      </c>
      <c r="E51" s="165">
        <v>61.0854</v>
      </c>
      <c r="F51" s="165">
        <v>60.886299999999999</v>
      </c>
      <c r="G51" s="165">
        <v>490.61829999999998</v>
      </c>
      <c r="H51" s="165">
        <v>745.06</v>
      </c>
      <c r="I51" s="165">
        <v>147.1232</v>
      </c>
      <c r="J51" s="165">
        <v>148.6748</v>
      </c>
      <c r="K51" s="165">
        <v>475.32589999999999</v>
      </c>
      <c r="L51" s="165">
        <v>385.58150000000001</v>
      </c>
      <c r="M51" s="165">
        <v>1156.7054000000001</v>
      </c>
    </row>
    <row r="52" spans="1:13" ht="18" customHeight="1" x14ac:dyDescent="0.3">
      <c r="A52" s="161" t="s">
        <v>77</v>
      </c>
      <c r="B52" s="161" t="s">
        <v>870</v>
      </c>
      <c r="C52" s="165">
        <v>69.37</v>
      </c>
      <c r="D52" s="165">
        <v>68.739999999999995</v>
      </c>
      <c r="E52" s="165">
        <v>58.942</v>
      </c>
      <c r="F52" s="165">
        <v>58.568100000000001</v>
      </c>
      <c r="G52" s="165">
        <v>462.44459999999998</v>
      </c>
      <c r="H52" s="165">
        <v>718.06470000000002</v>
      </c>
      <c r="I52" s="165">
        <v>145.1002</v>
      </c>
      <c r="J52" s="165">
        <v>144.74809999999999</v>
      </c>
      <c r="K52" s="165">
        <v>456.52730000000003</v>
      </c>
      <c r="L52" s="165">
        <v>375.05770000000001</v>
      </c>
      <c r="M52" s="165">
        <v>1121.4332999999999</v>
      </c>
    </row>
    <row r="53" spans="1:13" ht="18" customHeight="1" x14ac:dyDescent="0.3">
      <c r="A53" s="161" t="s">
        <v>77</v>
      </c>
      <c r="B53" s="161" t="s">
        <v>871</v>
      </c>
      <c r="C53" s="165">
        <v>66.69</v>
      </c>
      <c r="D53" s="165">
        <v>65.73</v>
      </c>
      <c r="E53" s="165">
        <v>53.985500000000002</v>
      </c>
      <c r="F53" s="165">
        <v>55.168900000000001</v>
      </c>
      <c r="G53" s="165">
        <v>446.08339999999998</v>
      </c>
      <c r="H53" s="165">
        <v>687.65779999999995</v>
      </c>
      <c r="I53" s="165">
        <v>277.47280000000001</v>
      </c>
      <c r="J53" s="165">
        <v>0</v>
      </c>
      <c r="K53" s="165">
        <v>462.96879999999999</v>
      </c>
      <c r="L53" s="165">
        <v>374.47640000000001</v>
      </c>
      <c r="M53" s="165">
        <v>1114.9179999999999</v>
      </c>
    </row>
    <row r="54" spans="1:13" ht="18" customHeight="1" x14ac:dyDescent="0.3">
      <c r="A54" s="161" t="s">
        <v>77</v>
      </c>
      <c r="B54" s="161" t="s">
        <v>872</v>
      </c>
      <c r="C54" s="165">
        <v>52.67</v>
      </c>
      <c r="D54" s="165">
        <v>52.37</v>
      </c>
      <c r="E54" s="165">
        <v>49.564900000000002</v>
      </c>
      <c r="F54" s="165">
        <v>48.820999999999998</v>
      </c>
      <c r="G54" s="165">
        <v>417.37569999999999</v>
      </c>
      <c r="H54" s="165">
        <v>620.80160000000001</v>
      </c>
      <c r="I54" s="165">
        <v>314.8424</v>
      </c>
      <c r="J54" s="165">
        <v>0</v>
      </c>
      <c r="K54" s="165">
        <v>454.04930000000002</v>
      </c>
      <c r="L54" s="165">
        <v>370.69839999999999</v>
      </c>
      <c r="M54" s="165">
        <v>1139.5900999999999</v>
      </c>
    </row>
    <row r="55" spans="1:13" ht="18" customHeight="1" x14ac:dyDescent="0.3">
      <c r="A55" s="161" t="s">
        <v>873</v>
      </c>
      <c r="B55" s="161" t="s">
        <v>78</v>
      </c>
      <c r="C55" s="168">
        <v>50.52</v>
      </c>
      <c r="D55" s="168">
        <v>49.67</v>
      </c>
      <c r="E55" s="168">
        <v>43.938600000000001</v>
      </c>
      <c r="F55" s="168">
        <v>44.119599999999998</v>
      </c>
      <c r="G55" s="168">
        <v>419.13459999999998</v>
      </c>
      <c r="H55" s="168">
        <v>607.38279999999997</v>
      </c>
      <c r="I55" s="168">
        <v>308.0675</v>
      </c>
      <c r="J55" s="168">
        <v>0</v>
      </c>
      <c r="K55" s="168">
        <v>434.1277</v>
      </c>
      <c r="L55" s="168">
        <v>365.00170000000003</v>
      </c>
      <c r="M55" s="168">
        <v>1107.1968999999999</v>
      </c>
    </row>
    <row r="56" spans="1:13" x14ac:dyDescent="0.3">
      <c r="A56" s="229" t="s">
        <v>885</v>
      </c>
      <c r="B56" s="229"/>
      <c r="C56" s="171">
        <v>-21.9</v>
      </c>
      <c r="D56" s="171">
        <v>0</v>
      </c>
      <c r="E56" s="171">
        <v>-28.131399999999999</v>
      </c>
      <c r="F56" s="171">
        <v>-28.332000000000001</v>
      </c>
      <c r="G56" s="171">
        <v>-371.10789999999997</v>
      </c>
      <c r="H56" s="171"/>
      <c r="I56" s="171">
        <v>314.8424</v>
      </c>
      <c r="J56" s="171">
        <v>155.63210000000001</v>
      </c>
      <c r="K56" s="171">
        <v>526.14340000000004</v>
      </c>
      <c r="L56" s="171">
        <v>428.0548</v>
      </c>
      <c r="M56" s="171"/>
    </row>
    <row r="57" spans="1:13" x14ac:dyDescent="0.3">
      <c r="A57" s="229" t="s">
        <v>886</v>
      </c>
      <c r="B57" s="229"/>
      <c r="C57" s="171">
        <v>-72.78</v>
      </c>
      <c r="D57" s="171">
        <v>-73.17</v>
      </c>
      <c r="E57" s="171">
        <v>-63.496699999999997</v>
      </c>
      <c r="F57" s="171">
        <v>-62.405700000000003</v>
      </c>
      <c r="G57" s="171">
        <v>-551.64890000000003</v>
      </c>
      <c r="H57" s="171"/>
      <c r="I57" s="171">
        <v>41.863500000000002</v>
      </c>
      <c r="J57" s="171">
        <v>0</v>
      </c>
      <c r="K57" s="171">
        <v>44.586300000000001</v>
      </c>
      <c r="L57" s="171">
        <v>16.3611</v>
      </c>
      <c r="M57" s="171"/>
    </row>
    <row r="58" spans="1:13" x14ac:dyDescent="0.3">
      <c r="A58" s="229" t="s">
        <v>887</v>
      </c>
      <c r="B58" s="229"/>
      <c r="C58" s="171">
        <v>-45.832916666666662</v>
      </c>
      <c r="D58" s="171">
        <v>-37.800624999999997</v>
      </c>
      <c r="E58" s="171">
        <v>-44.904227083333332</v>
      </c>
      <c r="F58" s="171">
        <v>-44.700529166666669</v>
      </c>
      <c r="G58" s="171">
        <v>-457.01484166666665</v>
      </c>
      <c r="H58" s="171"/>
      <c r="I58" s="171">
        <v>112.74455</v>
      </c>
      <c r="J58" s="171">
        <v>94.356743750000007</v>
      </c>
      <c r="K58" s="171">
        <v>302.34430208333328</v>
      </c>
      <c r="L58" s="171">
        <v>237.89715416666667</v>
      </c>
      <c r="M58" s="171"/>
    </row>
    <row r="59" spans="1:13" ht="27" customHeight="1" x14ac:dyDescent="0.3">
      <c r="A59" s="229" t="s">
        <v>3</v>
      </c>
      <c r="B59" s="229"/>
      <c r="C59" s="230" t="s">
        <v>209</v>
      </c>
      <c r="D59" s="230"/>
      <c r="E59" s="230" t="s">
        <v>51</v>
      </c>
      <c r="F59" s="230"/>
      <c r="G59" s="230" t="s">
        <v>63</v>
      </c>
      <c r="H59" s="230" t="s">
        <v>981</v>
      </c>
      <c r="I59" s="230" t="s">
        <v>63</v>
      </c>
      <c r="J59" s="230"/>
      <c r="K59" s="230"/>
      <c r="L59" s="230" t="s">
        <v>180</v>
      </c>
      <c r="M59" s="230" t="s">
        <v>981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2708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1758</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1759</v>
      </c>
      <c r="B6" s="229"/>
      <c r="C6" s="175" t="s">
        <v>2709</v>
      </c>
      <c r="D6" s="175" t="s">
        <v>2710</v>
      </c>
      <c r="E6" s="175" t="s">
        <v>2711</v>
      </c>
      <c r="F6" s="175" t="s">
        <v>2712</v>
      </c>
      <c r="G6" s="175" t="s">
        <v>2713</v>
      </c>
      <c r="H6" s="175" t="s">
        <v>2714</v>
      </c>
      <c r="I6" s="175" t="s">
        <v>2715</v>
      </c>
      <c r="J6" s="175" t="s">
        <v>2716</v>
      </c>
      <c r="K6" s="175" t="s">
        <v>2717</v>
      </c>
      <c r="L6" s="175" t="s">
        <v>2718</v>
      </c>
      <c r="M6" s="175" t="s">
        <v>2719</v>
      </c>
      <c r="N6" s="175" t="s">
        <v>2720</v>
      </c>
      <c r="O6" s="11" t="s">
        <v>2721</v>
      </c>
      <c r="P6" s="11" t="s">
        <v>2722</v>
      </c>
      <c r="Q6" s="11" t="s">
        <v>2723</v>
      </c>
      <c r="R6" s="11" t="s">
        <v>2724</v>
      </c>
      <c r="S6" s="11" t="s">
        <v>2725</v>
      </c>
      <c r="T6" s="11" t="s">
        <v>2726</v>
      </c>
      <c r="U6" s="11" t="s">
        <v>2727</v>
      </c>
      <c r="V6" s="11" t="s">
        <v>2728</v>
      </c>
      <c r="W6" s="11" t="s">
        <v>2729</v>
      </c>
      <c r="X6" s="176" t="s">
        <v>2730</v>
      </c>
      <c r="Y6" s="176" t="s">
        <v>2731</v>
      </c>
      <c r="Z6" s="176" t="s">
        <v>2732</v>
      </c>
      <c r="AA6" s="176" t="s">
        <v>2733</v>
      </c>
      <c r="AB6" s="176" t="s">
        <v>2734</v>
      </c>
      <c r="AC6" s="176" t="s">
        <v>2735</v>
      </c>
      <c r="AD6" s="176" t="s">
        <v>2736</v>
      </c>
      <c r="AE6" s="176" t="s">
        <v>2737</v>
      </c>
      <c r="AF6" s="176" t="s">
        <v>2738</v>
      </c>
    </row>
    <row r="7" spans="1:32" ht="27" customHeight="1" x14ac:dyDescent="0.3">
      <c r="A7" s="229" t="s">
        <v>26</v>
      </c>
      <c r="B7" s="229"/>
      <c r="C7" s="233" t="s">
        <v>2739</v>
      </c>
      <c r="D7" s="233" t="s">
        <v>2740</v>
      </c>
      <c r="E7" s="233" t="s">
        <v>2741</v>
      </c>
      <c r="F7" s="233" t="s">
        <v>2742</v>
      </c>
      <c r="G7" s="233" t="s">
        <v>2743</v>
      </c>
      <c r="H7" s="233" t="s">
        <v>563</v>
      </c>
      <c r="I7" s="233" t="s">
        <v>203</v>
      </c>
      <c r="J7" s="233" t="s">
        <v>566</v>
      </c>
      <c r="K7" s="233" t="s">
        <v>197</v>
      </c>
      <c r="L7" s="233" t="s">
        <v>592</v>
      </c>
      <c r="M7" s="233" t="s">
        <v>335</v>
      </c>
      <c r="N7" s="233" t="s">
        <v>2744</v>
      </c>
      <c r="O7" s="227" t="s">
        <v>498</v>
      </c>
      <c r="P7" s="227" t="s">
        <v>495</v>
      </c>
      <c r="Q7" s="227" t="s">
        <v>428</v>
      </c>
      <c r="R7" s="227" t="s">
        <v>2745</v>
      </c>
      <c r="S7" s="227" t="s">
        <v>479</v>
      </c>
      <c r="T7" s="227" t="s">
        <v>589</v>
      </c>
      <c r="U7" s="227" t="s">
        <v>308</v>
      </c>
      <c r="V7" s="227" t="s">
        <v>2746</v>
      </c>
      <c r="W7" s="227" t="s">
        <v>2747</v>
      </c>
      <c r="X7" s="234" t="s">
        <v>2748</v>
      </c>
      <c r="Y7" s="234" t="s">
        <v>2749</v>
      </c>
      <c r="Z7" s="234" t="s">
        <v>2750</v>
      </c>
      <c r="AA7" s="234" t="s">
        <v>2751</v>
      </c>
      <c r="AB7" s="234" t="s">
        <v>2752</v>
      </c>
      <c r="AC7" s="234" t="s">
        <v>2753</v>
      </c>
      <c r="AD7" s="234" t="s">
        <v>308</v>
      </c>
      <c r="AE7" s="234" t="s">
        <v>328</v>
      </c>
      <c r="AF7" s="234" t="s">
        <v>2746</v>
      </c>
    </row>
    <row r="8" spans="1:32" x14ac:dyDescent="0.3">
      <c r="A8" s="229" t="s">
        <v>2754</v>
      </c>
      <c r="B8" s="229"/>
      <c r="C8" s="175" t="s">
        <v>2755</v>
      </c>
      <c r="D8" s="175" t="s">
        <v>2755</v>
      </c>
      <c r="E8" s="175" t="s">
        <v>2755</v>
      </c>
      <c r="F8" s="175" t="s">
        <v>2755</v>
      </c>
      <c r="G8" s="175" t="s">
        <v>2755</v>
      </c>
      <c r="H8" s="175" t="s">
        <v>2755</v>
      </c>
      <c r="I8" s="175" t="s">
        <v>2755</v>
      </c>
      <c r="J8" s="175" t="s">
        <v>2755</v>
      </c>
      <c r="K8" s="175" t="s">
        <v>2755</v>
      </c>
      <c r="L8" s="175" t="s">
        <v>2755</v>
      </c>
      <c r="M8" s="175" t="s">
        <v>2755</v>
      </c>
      <c r="N8" s="175" t="s">
        <v>2755</v>
      </c>
      <c r="O8" s="11" t="s">
        <v>2756</v>
      </c>
      <c r="P8" s="11" t="s">
        <v>2756</v>
      </c>
      <c r="Q8" s="11" t="s">
        <v>2756</v>
      </c>
      <c r="R8" s="11" t="s">
        <v>2756</v>
      </c>
      <c r="S8" s="11" t="s">
        <v>2756</v>
      </c>
      <c r="T8" s="11" t="s">
        <v>2756</v>
      </c>
      <c r="U8" s="11" t="s">
        <v>2756</v>
      </c>
      <c r="V8" s="11" t="s">
        <v>2756</v>
      </c>
      <c r="W8" s="11" t="s">
        <v>2756</v>
      </c>
      <c r="X8" s="176" t="s">
        <v>2757</v>
      </c>
      <c r="Y8" s="176" t="s">
        <v>2757</v>
      </c>
      <c r="Z8" s="176" t="s">
        <v>2757</v>
      </c>
      <c r="AA8" s="176" t="s">
        <v>2757</v>
      </c>
      <c r="AB8" s="176" t="s">
        <v>2757</v>
      </c>
      <c r="AC8" s="176" t="s">
        <v>2757</v>
      </c>
      <c r="AD8" s="176" t="s">
        <v>2757</v>
      </c>
      <c r="AE8" s="176" t="s">
        <v>2757</v>
      </c>
      <c r="AF8" s="176" t="s">
        <v>2757</v>
      </c>
    </row>
    <row r="9" spans="1:32" ht="27" customHeight="1" x14ac:dyDescent="0.3">
      <c r="A9" s="158" t="s">
        <v>73</v>
      </c>
      <c r="B9" s="158" t="s">
        <v>603</v>
      </c>
      <c r="C9" s="175" t="s">
        <v>2758</v>
      </c>
      <c r="D9" s="175" t="s">
        <v>2758</v>
      </c>
      <c r="E9" s="175" t="s">
        <v>2758</v>
      </c>
      <c r="F9" s="175" t="s">
        <v>2758</v>
      </c>
      <c r="G9" s="175" t="s">
        <v>2758</v>
      </c>
      <c r="H9" s="175" t="s">
        <v>2758</v>
      </c>
      <c r="I9" s="175" t="s">
        <v>2758</v>
      </c>
      <c r="J9" s="175" t="s">
        <v>2758</v>
      </c>
      <c r="K9" s="175" t="s">
        <v>2758</v>
      </c>
      <c r="L9" s="175" t="s">
        <v>2758</v>
      </c>
      <c r="M9" s="175" t="s">
        <v>2758</v>
      </c>
      <c r="N9" s="175" t="s">
        <v>2758</v>
      </c>
      <c r="O9" s="11" t="s">
        <v>2758</v>
      </c>
      <c r="P9" s="11" t="s">
        <v>2758</v>
      </c>
      <c r="Q9" s="11" t="s">
        <v>2758</v>
      </c>
      <c r="R9" s="11" t="s">
        <v>2758</v>
      </c>
      <c r="S9" s="11" t="s">
        <v>2758</v>
      </c>
      <c r="T9" s="11" t="s">
        <v>2758</v>
      </c>
      <c r="U9" s="11" t="s">
        <v>2758</v>
      </c>
      <c r="V9" s="11" t="s">
        <v>2758</v>
      </c>
      <c r="W9" s="11" t="s">
        <v>2758</v>
      </c>
      <c r="X9" s="176" t="s">
        <v>2758</v>
      </c>
      <c r="Y9" s="176" t="s">
        <v>2758</v>
      </c>
      <c r="Z9" s="176" t="s">
        <v>2758</v>
      </c>
      <c r="AA9" s="176" t="s">
        <v>2758</v>
      </c>
      <c r="AB9" s="176" t="s">
        <v>2758</v>
      </c>
      <c r="AC9" s="176" t="s">
        <v>2758</v>
      </c>
      <c r="AD9" s="176" t="s">
        <v>2758</v>
      </c>
      <c r="AE9" s="176" t="s">
        <v>2758</v>
      </c>
      <c r="AF9" s="176" t="s">
        <v>2758</v>
      </c>
    </row>
    <row r="10" spans="1:32" ht="18" customHeight="1" x14ac:dyDescent="0.3">
      <c r="A10" s="161" t="s">
        <v>77</v>
      </c>
      <c r="B10" s="161" t="s">
        <v>826</v>
      </c>
      <c r="C10" s="162">
        <v>510.93009999999998</v>
      </c>
      <c r="D10" s="162">
        <v>516.87760000000003</v>
      </c>
      <c r="E10" s="163"/>
      <c r="F10" s="162">
        <v>518.33439999999996</v>
      </c>
      <c r="G10" s="162">
        <v>518.61710000000005</v>
      </c>
      <c r="H10" s="162">
        <v>515.34720000000004</v>
      </c>
      <c r="I10" s="162">
        <v>518.7115</v>
      </c>
      <c r="J10" s="162">
        <v>511.36079999999998</v>
      </c>
      <c r="K10" s="162">
        <v>504.85199999999998</v>
      </c>
      <c r="L10" s="162">
        <v>490.86689999999999</v>
      </c>
      <c r="M10" s="162">
        <v>513.82439999999997</v>
      </c>
      <c r="N10" s="162">
        <v>498.98930000000001</v>
      </c>
      <c r="O10" s="162">
        <v>227.28290000000001</v>
      </c>
      <c r="P10" s="162">
        <v>225.7441</v>
      </c>
      <c r="Q10" s="162">
        <v>227.34889999999999</v>
      </c>
      <c r="R10" s="162">
        <v>223.1713</v>
      </c>
      <c r="S10" s="162">
        <v>222.1336</v>
      </c>
      <c r="T10" s="162">
        <v>221.95400000000001</v>
      </c>
      <c r="U10" s="162">
        <v>226</v>
      </c>
      <c r="V10" s="163"/>
      <c r="W10" s="162">
        <v>225.4</v>
      </c>
      <c r="X10" s="162">
        <v>139.44919999999999</v>
      </c>
      <c r="Y10" s="162">
        <v>140.57249999999999</v>
      </c>
      <c r="Z10" s="163"/>
      <c r="AA10" s="162">
        <v>137.74959999999999</v>
      </c>
      <c r="AB10" s="162">
        <v>135.24</v>
      </c>
      <c r="AC10" s="163"/>
      <c r="AD10" s="162">
        <v>142.41</v>
      </c>
      <c r="AE10" s="162">
        <v>126.15130000000001</v>
      </c>
      <c r="AF10" s="162">
        <v>140.1455</v>
      </c>
    </row>
    <row r="11" spans="1:32" ht="18" customHeight="1" x14ac:dyDescent="0.3">
      <c r="A11" s="161" t="s">
        <v>77</v>
      </c>
      <c r="B11" s="161" t="s">
        <v>827</v>
      </c>
      <c r="C11" s="165">
        <v>511.40210000000002</v>
      </c>
      <c r="D11" s="165">
        <v>516.19479999999999</v>
      </c>
      <c r="E11" s="165">
        <v>515.78949999999998</v>
      </c>
      <c r="F11" s="165">
        <v>519.70209999999997</v>
      </c>
      <c r="G11" s="165">
        <v>519.9434</v>
      </c>
      <c r="H11" s="165">
        <v>516.20630000000006</v>
      </c>
      <c r="I11" s="165">
        <v>518.57159999999999</v>
      </c>
      <c r="J11" s="165">
        <v>511.7629</v>
      </c>
      <c r="K11" s="165">
        <v>506.1386</v>
      </c>
      <c r="L11" s="165">
        <v>491.29270000000002</v>
      </c>
      <c r="M11" s="165">
        <v>513.66110000000003</v>
      </c>
      <c r="N11" s="165">
        <v>498.47149999999999</v>
      </c>
      <c r="O11" s="165">
        <v>227.54820000000001</v>
      </c>
      <c r="P11" s="165">
        <v>225.83840000000001</v>
      </c>
      <c r="Q11" s="165">
        <v>227.19300000000001</v>
      </c>
      <c r="R11" s="165">
        <v>223.90690000000001</v>
      </c>
      <c r="S11" s="165">
        <v>223.31489999999999</v>
      </c>
      <c r="T11" s="165">
        <v>222.26750000000001</v>
      </c>
      <c r="U11" s="165">
        <v>226</v>
      </c>
      <c r="V11" s="166"/>
      <c r="W11" s="165">
        <v>226</v>
      </c>
      <c r="X11" s="165">
        <v>139.5658</v>
      </c>
      <c r="Y11" s="165">
        <v>141.02510000000001</v>
      </c>
      <c r="Z11" s="166"/>
      <c r="AA11" s="165">
        <v>137.8015</v>
      </c>
      <c r="AB11" s="165">
        <v>135.51599999999999</v>
      </c>
      <c r="AC11" s="166"/>
      <c r="AD11" s="165">
        <v>142.4393</v>
      </c>
      <c r="AE11" s="165">
        <v>126.62009999999999</v>
      </c>
      <c r="AF11" s="165">
        <v>140.1455</v>
      </c>
    </row>
    <row r="12" spans="1:32" ht="18" customHeight="1" x14ac:dyDescent="0.3">
      <c r="A12" s="161" t="s">
        <v>77</v>
      </c>
      <c r="B12" s="161" t="s">
        <v>828</v>
      </c>
      <c r="C12" s="165">
        <v>511.97919999999999</v>
      </c>
      <c r="D12" s="165">
        <v>515.87969999999996</v>
      </c>
      <c r="E12" s="165">
        <v>513.37369999999999</v>
      </c>
      <c r="F12" s="165">
        <v>519.14250000000004</v>
      </c>
      <c r="G12" s="165">
        <v>519.62760000000003</v>
      </c>
      <c r="H12" s="165">
        <v>516.69290000000001</v>
      </c>
      <c r="I12" s="165">
        <v>518.92600000000004</v>
      </c>
      <c r="J12" s="165">
        <v>511.7491</v>
      </c>
      <c r="K12" s="165">
        <v>507.81740000000002</v>
      </c>
      <c r="L12" s="165">
        <v>491.10820000000001</v>
      </c>
      <c r="M12" s="165">
        <v>513.0471</v>
      </c>
      <c r="N12" s="165">
        <v>499.38380000000001</v>
      </c>
      <c r="O12" s="165">
        <v>227.65049999999999</v>
      </c>
      <c r="P12" s="165">
        <v>225.93109999999999</v>
      </c>
      <c r="Q12" s="165">
        <v>227.53190000000001</v>
      </c>
      <c r="R12" s="165">
        <v>223.95179999999999</v>
      </c>
      <c r="S12" s="165">
        <v>222.9605</v>
      </c>
      <c r="T12" s="165">
        <v>222.22200000000001</v>
      </c>
      <c r="U12" s="165">
        <v>226.7</v>
      </c>
      <c r="V12" s="166"/>
      <c r="W12" s="165">
        <v>225.8</v>
      </c>
      <c r="X12" s="165">
        <v>139.8989</v>
      </c>
      <c r="Y12" s="165">
        <v>141.03360000000001</v>
      </c>
      <c r="Z12" s="166"/>
      <c r="AA12" s="165">
        <v>137.39709999999999</v>
      </c>
      <c r="AB12" s="165">
        <v>135.5712</v>
      </c>
      <c r="AC12" s="166"/>
      <c r="AD12" s="165">
        <v>142.54169999999999</v>
      </c>
      <c r="AE12" s="165">
        <v>125.6337</v>
      </c>
      <c r="AF12" s="165">
        <v>140.1455</v>
      </c>
    </row>
    <row r="13" spans="1:32" ht="18" customHeight="1" x14ac:dyDescent="0.3">
      <c r="A13" s="161" t="s">
        <v>77</v>
      </c>
      <c r="B13" s="161" t="s">
        <v>829</v>
      </c>
      <c r="C13" s="165">
        <v>511.50709999999998</v>
      </c>
      <c r="D13" s="165">
        <v>519.76599999999996</v>
      </c>
      <c r="E13" s="166"/>
      <c r="F13" s="165">
        <v>520.89940000000001</v>
      </c>
      <c r="G13" s="165">
        <v>521.71640000000002</v>
      </c>
      <c r="H13" s="165">
        <v>517.154</v>
      </c>
      <c r="I13" s="165">
        <v>518.98249999999996</v>
      </c>
      <c r="J13" s="165">
        <v>513.27030000000002</v>
      </c>
      <c r="K13" s="165">
        <v>507.94549999999998</v>
      </c>
      <c r="L13" s="165">
        <v>491.95690000000002</v>
      </c>
      <c r="M13" s="165">
        <v>514.76559999999995</v>
      </c>
      <c r="N13" s="165">
        <v>500.11130000000003</v>
      </c>
      <c r="O13" s="165">
        <v>227.81739999999999</v>
      </c>
      <c r="P13" s="165">
        <v>225.6018</v>
      </c>
      <c r="Q13" s="165">
        <v>227.47470000000001</v>
      </c>
      <c r="R13" s="165">
        <v>224.3218</v>
      </c>
      <c r="S13" s="165">
        <v>223.1155</v>
      </c>
      <c r="T13" s="165">
        <v>222.27869999999999</v>
      </c>
      <c r="U13" s="165">
        <v>227.3</v>
      </c>
      <c r="V13" s="166"/>
      <c r="W13" s="165">
        <v>226.5</v>
      </c>
      <c r="X13" s="165">
        <v>139.28360000000001</v>
      </c>
      <c r="Y13" s="165">
        <v>141.52619999999999</v>
      </c>
      <c r="Z13" s="166"/>
      <c r="AA13" s="165">
        <v>137.61529999999999</v>
      </c>
      <c r="AB13" s="165">
        <v>135.3366</v>
      </c>
      <c r="AC13" s="166"/>
      <c r="AD13" s="165">
        <v>143.1712</v>
      </c>
      <c r="AE13" s="165">
        <v>125.8193</v>
      </c>
      <c r="AF13" s="165">
        <v>139.8596</v>
      </c>
    </row>
    <row r="14" spans="1:32" ht="18" customHeight="1" x14ac:dyDescent="0.3">
      <c r="A14" s="161" t="s">
        <v>77</v>
      </c>
      <c r="B14" s="161" t="s">
        <v>830</v>
      </c>
      <c r="C14" s="165">
        <v>511.34969999999998</v>
      </c>
      <c r="D14" s="165">
        <v>518.13789999999995</v>
      </c>
      <c r="E14" s="166"/>
      <c r="F14" s="165">
        <v>520.96720000000005</v>
      </c>
      <c r="G14" s="165">
        <v>521.34220000000005</v>
      </c>
      <c r="H14" s="165">
        <v>517.99440000000004</v>
      </c>
      <c r="I14" s="165">
        <v>518.95010000000002</v>
      </c>
      <c r="J14" s="165">
        <v>514.14200000000005</v>
      </c>
      <c r="K14" s="165">
        <v>509.10640000000001</v>
      </c>
      <c r="L14" s="165">
        <v>493.31659999999999</v>
      </c>
      <c r="M14" s="165">
        <v>514.85400000000004</v>
      </c>
      <c r="N14" s="165">
        <v>501.31369999999998</v>
      </c>
      <c r="O14" s="165">
        <v>227.88919999999999</v>
      </c>
      <c r="P14" s="165">
        <v>225.8886</v>
      </c>
      <c r="Q14" s="165">
        <v>227.714</v>
      </c>
      <c r="R14" s="165">
        <v>224.655</v>
      </c>
      <c r="S14" s="165">
        <v>223.2115</v>
      </c>
      <c r="T14" s="165">
        <v>222.31780000000001</v>
      </c>
      <c r="U14" s="165">
        <v>228</v>
      </c>
      <c r="V14" s="166"/>
      <c r="W14" s="165">
        <v>227.2</v>
      </c>
      <c r="X14" s="165">
        <v>140.09379999999999</v>
      </c>
      <c r="Y14" s="165">
        <v>140.42930000000001</v>
      </c>
      <c r="Z14" s="166"/>
      <c r="AA14" s="165">
        <v>138.2919</v>
      </c>
      <c r="AB14" s="165">
        <v>135.64019999999999</v>
      </c>
      <c r="AC14" s="166"/>
      <c r="AD14" s="165">
        <v>141.86840000000001</v>
      </c>
      <c r="AE14" s="165">
        <v>125.4482</v>
      </c>
      <c r="AF14" s="165">
        <v>140.61519999999999</v>
      </c>
    </row>
    <row r="15" spans="1:32" ht="18" customHeight="1" x14ac:dyDescent="0.3">
      <c r="A15" s="161" t="s">
        <v>77</v>
      </c>
      <c r="B15" s="161" t="s">
        <v>831</v>
      </c>
      <c r="C15" s="165">
        <v>512.55619999999999</v>
      </c>
      <c r="D15" s="165">
        <v>520.18619999999999</v>
      </c>
      <c r="E15" s="165">
        <v>518.62549999999999</v>
      </c>
      <c r="F15" s="165">
        <v>522.63969999999995</v>
      </c>
      <c r="G15" s="165">
        <v>521.64419999999996</v>
      </c>
      <c r="H15" s="165">
        <v>519.60649999999998</v>
      </c>
      <c r="I15" s="165">
        <v>518.75369999999998</v>
      </c>
      <c r="J15" s="165">
        <v>514.6001</v>
      </c>
      <c r="K15" s="165">
        <v>508.13799999999998</v>
      </c>
      <c r="L15" s="165">
        <v>493.29739999999998</v>
      </c>
      <c r="M15" s="165">
        <v>515.30219999999997</v>
      </c>
      <c r="N15" s="165">
        <v>501.7482</v>
      </c>
      <c r="O15" s="165">
        <v>228.5446</v>
      </c>
      <c r="P15" s="165">
        <v>227.24459999999999</v>
      </c>
      <c r="Q15" s="165">
        <v>227.88310000000001</v>
      </c>
      <c r="R15" s="165">
        <v>225.05430000000001</v>
      </c>
      <c r="S15" s="165">
        <v>223.67660000000001</v>
      </c>
      <c r="T15" s="165">
        <v>222.3775</v>
      </c>
      <c r="U15" s="165">
        <v>227.3</v>
      </c>
      <c r="V15" s="166"/>
      <c r="W15" s="165">
        <v>226.5</v>
      </c>
      <c r="X15" s="165">
        <v>140.2106</v>
      </c>
      <c r="Y15" s="165">
        <v>139.84549999999999</v>
      </c>
      <c r="Z15" s="166"/>
      <c r="AA15" s="165">
        <v>138.31989999999999</v>
      </c>
      <c r="AB15" s="165">
        <v>135.72300000000001</v>
      </c>
      <c r="AC15" s="166"/>
      <c r="AD15" s="165">
        <v>141.3854</v>
      </c>
      <c r="AE15" s="165">
        <v>125.8193</v>
      </c>
      <c r="AF15" s="165">
        <v>140.61519999999999</v>
      </c>
    </row>
    <row r="16" spans="1:32" ht="18" customHeight="1" x14ac:dyDescent="0.3">
      <c r="A16" s="161" t="s">
        <v>77</v>
      </c>
      <c r="B16" s="161" t="s">
        <v>832</v>
      </c>
      <c r="C16" s="165">
        <v>512.66110000000003</v>
      </c>
      <c r="D16" s="165">
        <v>520.81629999999996</v>
      </c>
      <c r="E16" s="165">
        <v>517.94269999999995</v>
      </c>
      <c r="F16" s="165">
        <v>522.5847</v>
      </c>
      <c r="G16" s="165">
        <v>522.80709999999999</v>
      </c>
      <c r="H16" s="165">
        <v>520.23450000000003</v>
      </c>
      <c r="I16" s="166"/>
      <c r="J16" s="165">
        <v>514.21370000000002</v>
      </c>
      <c r="K16" s="165">
        <v>508.48340000000002</v>
      </c>
      <c r="L16" s="165">
        <v>492.88479999999998</v>
      </c>
      <c r="M16" s="165">
        <v>515.28290000000004</v>
      </c>
      <c r="N16" s="165">
        <v>500.78089999999997</v>
      </c>
      <c r="O16" s="165">
        <v>228.3048</v>
      </c>
      <c r="P16" s="165">
        <v>225.55330000000001</v>
      </c>
      <c r="Q16" s="165">
        <v>227.3759</v>
      </c>
      <c r="R16" s="165">
        <v>225.26179999999999</v>
      </c>
      <c r="S16" s="165">
        <v>223.9941</v>
      </c>
      <c r="T16" s="165">
        <v>222.23660000000001</v>
      </c>
      <c r="U16" s="165">
        <v>228</v>
      </c>
      <c r="V16" s="166"/>
      <c r="W16" s="165">
        <v>226.8</v>
      </c>
      <c r="X16" s="165">
        <v>139.30789999999999</v>
      </c>
      <c r="Y16" s="165">
        <v>140.52080000000001</v>
      </c>
      <c r="Z16" s="166"/>
      <c r="AA16" s="165">
        <v>138.12370000000001</v>
      </c>
      <c r="AB16" s="165">
        <v>135.73679999999999</v>
      </c>
      <c r="AC16" s="166"/>
      <c r="AD16" s="165">
        <v>141.48779999999999</v>
      </c>
      <c r="AE16" s="165">
        <v>126.5224</v>
      </c>
      <c r="AF16" s="165">
        <v>140.10470000000001</v>
      </c>
    </row>
    <row r="17" spans="1:32" ht="18" customHeight="1" x14ac:dyDescent="0.3">
      <c r="A17" s="161" t="s">
        <v>77</v>
      </c>
      <c r="B17" s="161" t="s">
        <v>833</v>
      </c>
      <c r="C17" s="168">
        <v>512.50379999999996</v>
      </c>
      <c r="D17" s="168">
        <v>520.60630000000003</v>
      </c>
      <c r="E17" s="168">
        <v>515.89459999999997</v>
      </c>
      <c r="F17" s="168">
        <v>525.90179999999998</v>
      </c>
      <c r="G17" s="168">
        <v>525.67190000000005</v>
      </c>
      <c r="H17" s="168">
        <v>521.13900000000001</v>
      </c>
      <c r="I17" s="168">
        <v>516.79830000000004</v>
      </c>
      <c r="J17" s="168">
        <v>513.19100000000003</v>
      </c>
      <c r="K17" s="168">
        <v>504.22280000000001</v>
      </c>
      <c r="L17" s="168">
        <v>483.90710000000001</v>
      </c>
      <c r="M17" s="168">
        <v>510.65429999999998</v>
      </c>
      <c r="N17" s="168">
        <v>495.1549</v>
      </c>
      <c r="O17" s="168">
        <v>228.5573</v>
      </c>
      <c r="P17" s="168">
        <v>227.41370000000001</v>
      </c>
      <c r="Q17" s="168">
        <v>227.8622</v>
      </c>
      <c r="R17" s="168">
        <v>223.34610000000001</v>
      </c>
      <c r="S17" s="168">
        <v>222.39940000000001</v>
      </c>
      <c r="T17" s="168">
        <v>221.73259999999999</v>
      </c>
      <c r="U17" s="168">
        <v>225.4</v>
      </c>
      <c r="V17" s="169"/>
      <c r="W17" s="168">
        <v>224.6</v>
      </c>
      <c r="X17" s="168">
        <v>138.87469999999999</v>
      </c>
      <c r="Y17" s="168">
        <v>140.83779999999999</v>
      </c>
      <c r="Z17" s="169"/>
      <c r="AA17" s="168">
        <v>137.43369999999999</v>
      </c>
      <c r="AB17" s="168">
        <v>135.40559999999999</v>
      </c>
      <c r="AC17" s="169"/>
      <c r="AD17" s="168">
        <v>141.9855</v>
      </c>
      <c r="AE17" s="168">
        <v>126.10250000000001</v>
      </c>
      <c r="AF17" s="168">
        <v>139.73699999999999</v>
      </c>
    </row>
    <row r="18" spans="1:32" ht="18" customHeight="1" x14ac:dyDescent="0.3">
      <c r="A18" s="161" t="s">
        <v>77</v>
      </c>
      <c r="B18" s="161" t="s">
        <v>834</v>
      </c>
      <c r="C18" s="162">
        <v>512.39880000000005</v>
      </c>
      <c r="D18" s="162">
        <v>518.40060000000005</v>
      </c>
      <c r="E18" s="163"/>
      <c r="F18" s="162">
        <v>523.76340000000005</v>
      </c>
      <c r="G18" s="162">
        <v>523.98710000000005</v>
      </c>
      <c r="H18" s="162">
        <v>520.09469999999999</v>
      </c>
      <c r="I18" s="163"/>
      <c r="J18" s="162">
        <v>512.86009999999999</v>
      </c>
      <c r="K18" s="162">
        <v>504.6798</v>
      </c>
      <c r="L18" s="162">
        <v>485.07889999999998</v>
      </c>
      <c r="M18" s="162">
        <v>510.57499999999999</v>
      </c>
      <c r="N18" s="162">
        <v>495.44189999999998</v>
      </c>
      <c r="O18" s="162">
        <v>228.3399</v>
      </c>
      <c r="P18" s="162">
        <v>226.18979999999999</v>
      </c>
      <c r="Q18" s="162">
        <v>227.3946</v>
      </c>
      <c r="R18" s="162">
        <v>222.59020000000001</v>
      </c>
      <c r="S18" s="162">
        <v>221.75710000000001</v>
      </c>
      <c r="T18" s="162">
        <v>221.37559999999999</v>
      </c>
      <c r="U18" s="162">
        <v>225.4</v>
      </c>
      <c r="V18" s="163"/>
      <c r="W18" s="162">
        <v>224.3</v>
      </c>
      <c r="X18" s="162">
        <v>138.96610000000001</v>
      </c>
      <c r="Y18" s="162">
        <v>140.6232</v>
      </c>
      <c r="Z18" s="163"/>
      <c r="AA18" s="162">
        <v>137.67179999999999</v>
      </c>
      <c r="AB18" s="162">
        <v>135.72300000000001</v>
      </c>
      <c r="AC18" s="163"/>
      <c r="AD18" s="162">
        <v>142.02940000000001</v>
      </c>
      <c r="AE18" s="162">
        <v>126.3369</v>
      </c>
      <c r="AF18" s="162">
        <v>140.1251</v>
      </c>
    </row>
    <row r="19" spans="1:32" ht="18" customHeight="1" x14ac:dyDescent="0.3">
      <c r="A19" s="161" t="s">
        <v>77</v>
      </c>
      <c r="B19" s="161" t="s">
        <v>835</v>
      </c>
      <c r="C19" s="165">
        <v>513.1857</v>
      </c>
      <c r="D19" s="165">
        <v>517.98040000000003</v>
      </c>
      <c r="E19" s="166"/>
      <c r="F19" s="165">
        <v>523.87609999999995</v>
      </c>
      <c r="G19" s="165">
        <v>523.625</v>
      </c>
      <c r="H19" s="165">
        <v>520.53549999999996</v>
      </c>
      <c r="I19" s="166"/>
      <c r="J19" s="165">
        <v>511.94009999999997</v>
      </c>
      <c r="K19" s="165">
        <v>502.8503</v>
      </c>
      <c r="L19" s="165">
        <v>483.16370000000001</v>
      </c>
      <c r="M19" s="165">
        <v>508.87529999999998</v>
      </c>
      <c r="N19" s="165">
        <v>493.13459999999998</v>
      </c>
      <c r="O19" s="165">
        <v>228.3373</v>
      </c>
      <c r="P19" s="165">
        <v>226.4622</v>
      </c>
      <c r="Q19" s="165">
        <v>227.9213</v>
      </c>
      <c r="R19" s="165">
        <v>222.60400000000001</v>
      </c>
      <c r="S19" s="165">
        <v>221.75710000000001</v>
      </c>
      <c r="T19" s="165">
        <v>221.28210000000001</v>
      </c>
      <c r="U19" s="165">
        <v>224.7</v>
      </c>
      <c r="V19" s="166"/>
      <c r="W19" s="165">
        <v>223.4</v>
      </c>
      <c r="X19" s="165">
        <v>139.16929999999999</v>
      </c>
      <c r="Y19" s="165">
        <v>139.7672</v>
      </c>
      <c r="Z19" s="166"/>
      <c r="AA19" s="165">
        <v>137.22839999999999</v>
      </c>
      <c r="AB19" s="165">
        <v>135.14340000000001</v>
      </c>
      <c r="AC19" s="166"/>
      <c r="AD19" s="165">
        <v>141.31219999999999</v>
      </c>
      <c r="AE19" s="165">
        <v>126.288</v>
      </c>
      <c r="AF19" s="165">
        <v>139.34899999999999</v>
      </c>
    </row>
    <row r="20" spans="1:32" ht="18" customHeight="1" x14ac:dyDescent="0.3">
      <c r="A20" s="161" t="s">
        <v>77</v>
      </c>
      <c r="B20" s="161" t="s">
        <v>836</v>
      </c>
      <c r="C20" s="165">
        <v>511.0874</v>
      </c>
      <c r="D20" s="165">
        <v>516.08979999999997</v>
      </c>
      <c r="E20" s="166"/>
      <c r="F20" s="165">
        <v>522.81050000000005</v>
      </c>
      <c r="G20" s="165">
        <v>521.45479999999998</v>
      </c>
      <c r="H20" s="165">
        <v>518.42139999999995</v>
      </c>
      <c r="I20" s="166"/>
      <c r="J20" s="165">
        <v>511.25170000000003</v>
      </c>
      <c r="K20" s="165">
        <v>502.88260000000002</v>
      </c>
      <c r="L20" s="165">
        <v>482.35950000000003</v>
      </c>
      <c r="M20" s="165">
        <v>508.94810000000001</v>
      </c>
      <c r="N20" s="165">
        <v>494.76650000000001</v>
      </c>
      <c r="O20" s="165">
        <v>227.76859999999999</v>
      </c>
      <c r="P20" s="165">
        <v>224.90190000000001</v>
      </c>
      <c r="Q20" s="165">
        <v>226.97219999999999</v>
      </c>
      <c r="R20" s="165">
        <v>221.59710000000001</v>
      </c>
      <c r="S20" s="165">
        <v>221.1</v>
      </c>
      <c r="T20" s="165">
        <v>221.3758</v>
      </c>
      <c r="U20" s="165">
        <v>224.7</v>
      </c>
      <c r="V20" s="166"/>
      <c r="W20" s="165">
        <v>222.9</v>
      </c>
      <c r="X20" s="165">
        <v>138.28659999999999</v>
      </c>
      <c r="Y20" s="165">
        <v>139.52799999999999</v>
      </c>
      <c r="Z20" s="166"/>
      <c r="AA20" s="165">
        <v>136.94059999999999</v>
      </c>
      <c r="AB20" s="165">
        <v>135.28139999999999</v>
      </c>
      <c r="AC20" s="166"/>
      <c r="AD20" s="165">
        <v>141.0926</v>
      </c>
      <c r="AE20" s="165">
        <v>125.9609</v>
      </c>
      <c r="AF20" s="165">
        <v>139.34899999999999</v>
      </c>
    </row>
    <row r="21" spans="1:32" ht="18" customHeight="1" x14ac:dyDescent="0.3">
      <c r="A21" s="161" t="s">
        <v>77</v>
      </c>
      <c r="B21" s="161" t="s">
        <v>837</v>
      </c>
      <c r="C21" s="165">
        <v>511.61200000000002</v>
      </c>
      <c r="D21" s="165">
        <v>518.92570000000001</v>
      </c>
      <c r="E21" s="165">
        <v>517.57510000000002</v>
      </c>
      <c r="F21" s="165">
        <v>524.22979999999995</v>
      </c>
      <c r="G21" s="165">
        <v>524.45460000000003</v>
      </c>
      <c r="H21" s="165">
        <v>520.98500000000001</v>
      </c>
      <c r="I21" s="165">
        <v>518.86300000000006</v>
      </c>
      <c r="J21" s="165">
        <v>514.01900000000001</v>
      </c>
      <c r="K21" s="165">
        <v>506.78190000000001</v>
      </c>
      <c r="L21" s="165">
        <v>486.33929999999998</v>
      </c>
      <c r="M21" s="165">
        <v>511.72570000000002</v>
      </c>
      <c r="N21" s="165">
        <v>497.1952</v>
      </c>
      <c r="O21" s="165">
        <v>227.27510000000001</v>
      </c>
      <c r="P21" s="165">
        <v>225.5341</v>
      </c>
      <c r="Q21" s="165">
        <v>227.1968</v>
      </c>
      <c r="R21" s="165">
        <v>222.79140000000001</v>
      </c>
      <c r="S21" s="165">
        <v>222.22219999999999</v>
      </c>
      <c r="T21" s="165">
        <v>221.98390000000001</v>
      </c>
      <c r="U21" s="165">
        <v>226</v>
      </c>
      <c r="V21" s="166"/>
      <c r="W21" s="165">
        <v>224.4</v>
      </c>
      <c r="X21" s="165">
        <v>139.501</v>
      </c>
      <c r="Y21" s="165">
        <v>140.44229999999999</v>
      </c>
      <c r="Z21" s="166"/>
      <c r="AA21" s="165">
        <v>137.85429999999999</v>
      </c>
      <c r="AB21" s="165">
        <v>133.59780000000001</v>
      </c>
      <c r="AC21" s="166"/>
      <c r="AD21" s="165">
        <v>142.19040000000001</v>
      </c>
      <c r="AE21" s="165">
        <v>127.1816</v>
      </c>
      <c r="AF21" s="165">
        <v>140.1455</v>
      </c>
    </row>
    <row r="22" spans="1:32" ht="18" customHeight="1" x14ac:dyDescent="0.3">
      <c r="A22" s="161" t="s">
        <v>77</v>
      </c>
      <c r="B22" s="161" t="s">
        <v>838</v>
      </c>
      <c r="C22" s="165">
        <v>509.8809</v>
      </c>
      <c r="D22" s="165">
        <v>514.40920000000006</v>
      </c>
      <c r="E22" s="165">
        <v>511.37790000000001</v>
      </c>
      <c r="F22" s="165">
        <v>522.14089999999999</v>
      </c>
      <c r="G22" s="165">
        <v>522.54250000000002</v>
      </c>
      <c r="H22" s="165">
        <v>518.77970000000005</v>
      </c>
      <c r="I22" s="165">
        <v>518.95950000000005</v>
      </c>
      <c r="J22" s="165">
        <v>514.29190000000006</v>
      </c>
      <c r="K22" s="165">
        <v>507.67169999999999</v>
      </c>
      <c r="L22" s="165">
        <v>488.74930000000001</v>
      </c>
      <c r="M22" s="165">
        <v>513.92880000000002</v>
      </c>
      <c r="N22" s="165">
        <v>498.9547</v>
      </c>
      <c r="O22" s="165">
        <v>226.69319999999999</v>
      </c>
      <c r="P22" s="165">
        <v>225.5258</v>
      </c>
      <c r="Q22" s="165">
        <v>226.54480000000001</v>
      </c>
      <c r="R22" s="165">
        <v>221.858</v>
      </c>
      <c r="S22" s="165">
        <v>221.1591</v>
      </c>
      <c r="T22" s="165">
        <v>222.2097</v>
      </c>
      <c r="U22" s="165">
        <v>226.1</v>
      </c>
      <c r="V22" s="166"/>
      <c r="W22" s="165">
        <v>224.8</v>
      </c>
      <c r="X22" s="165">
        <v>139.3724</v>
      </c>
      <c r="Y22" s="165">
        <v>140.72389999999999</v>
      </c>
      <c r="Z22" s="166"/>
      <c r="AA22" s="165">
        <v>138.21449999999999</v>
      </c>
      <c r="AB22" s="165">
        <v>133.4598</v>
      </c>
      <c r="AC22" s="166"/>
      <c r="AD22" s="165">
        <v>142.49780000000001</v>
      </c>
      <c r="AE22" s="165">
        <v>127.0889</v>
      </c>
      <c r="AF22" s="165">
        <v>140.18629999999999</v>
      </c>
    </row>
    <row r="23" spans="1:32" ht="18" customHeight="1" x14ac:dyDescent="0.3">
      <c r="A23" s="161" t="s">
        <v>77</v>
      </c>
      <c r="B23" s="161" t="s">
        <v>839</v>
      </c>
      <c r="C23" s="165">
        <v>511.19229999999999</v>
      </c>
      <c r="D23" s="165">
        <v>516.61490000000003</v>
      </c>
      <c r="E23" s="165">
        <v>511.1678</v>
      </c>
      <c r="F23" s="165">
        <v>522.18849999999998</v>
      </c>
      <c r="G23" s="165">
        <v>522.65940000000001</v>
      </c>
      <c r="H23" s="165">
        <v>519.2885</v>
      </c>
      <c r="I23" s="166"/>
      <c r="J23" s="165">
        <v>516.34960000000001</v>
      </c>
      <c r="K23" s="165">
        <v>510.31740000000002</v>
      </c>
      <c r="L23" s="165">
        <v>490.00139999999999</v>
      </c>
      <c r="M23" s="165">
        <v>516.05949999999996</v>
      </c>
      <c r="N23" s="165">
        <v>501.42899999999997</v>
      </c>
      <c r="O23" s="165">
        <v>226.5179</v>
      </c>
      <c r="P23" s="165">
        <v>225.37459999999999</v>
      </c>
      <c r="Q23" s="165">
        <v>225.81489999999999</v>
      </c>
      <c r="R23" s="165">
        <v>221.60769999999999</v>
      </c>
      <c r="S23" s="165">
        <v>221.08529999999999</v>
      </c>
      <c r="T23" s="165">
        <v>222.3229</v>
      </c>
      <c r="U23" s="165">
        <v>227.3</v>
      </c>
      <c r="V23" s="166"/>
      <c r="W23" s="165">
        <v>225.3</v>
      </c>
      <c r="X23" s="165">
        <v>140.14590000000001</v>
      </c>
      <c r="Y23" s="165">
        <v>141.47319999999999</v>
      </c>
      <c r="Z23" s="166"/>
      <c r="AA23" s="165">
        <v>138.6711</v>
      </c>
      <c r="AB23" s="165">
        <v>133.61160000000001</v>
      </c>
      <c r="AC23" s="166"/>
      <c r="AD23" s="165">
        <v>142.7028</v>
      </c>
      <c r="AE23" s="165">
        <v>126.7568</v>
      </c>
      <c r="AF23" s="165">
        <v>140.5335</v>
      </c>
    </row>
    <row r="24" spans="1:32" ht="18" customHeight="1" x14ac:dyDescent="0.3">
      <c r="A24" s="161" t="s">
        <v>77</v>
      </c>
      <c r="B24" s="161" t="s">
        <v>840</v>
      </c>
      <c r="C24" s="165">
        <v>509.8809</v>
      </c>
      <c r="D24" s="165">
        <v>513.25379999999996</v>
      </c>
      <c r="E24" s="165">
        <v>513.95140000000004</v>
      </c>
      <c r="F24" s="165">
        <v>519.33619999999996</v>
      </c>
      <c r="G24" s="165">
        <v>519.29970000000003</v>
      </c>
      <c r="H24" s="165">
        <v>517.92380000000003</v>
      </c>
      <c r="I24" s="166"/>
      <c r="J24" s="165">
        <v>514.73760000000004</v>
      </c>
      <c r="K24" s="165">
        <v>510.20940000000002</v>
      </c>
      <c r="L24" s="165">
        <v>490.68290000000002</v>
      </c>
      <c r="M24" s="165">
        <v>515.64400000000001</v>
      </c>
      <c r="N24" s="165">
        <v>499.91419999999999</v>
      </c>
      <c r="O24" s="165">
        <v>225.55779999999999</v>
      </c>
      <c r="P24" s="165">
        <v>223.98849999999999</v>
      </c>
      <c r="Q24" s="165">
        <v>224.7732</v>
      </c>
      <c r="R24" s="165">
        <v>219.96600000000001</v>
      </c>
      <c r="S24" s="165">
        <v>219.4684</v>
      </c>
      <c r="T24" s="165">
        <v>222.32740000000001</v>
      </c>
      <c r="U24" s="165">
        <v>226.7</v>
      </c>
      <c r="V24" s="166"/>
      <c r="W24" s="165">
        <v>224.6</v>
      </c>
      <c r="X24" s="166"/>
      <c r="Y24" s="165">
        <v>139.73570000000001</v>
      </c>
      <c r="Z24" s="166"/>
      <c r="AA24" s="165">
        <v>138.26779999999999</v>
      </c>
      <c r="AB24" s="165">
        <v>133.2252</v>
      </c>
      <c r="AC24" s="166"/>
      <c r="AD24" s="165">
        <v>141.12190000000001</v>
      </c>
      <c r="AE24" s="165">
        <v>126.1953</v>
      </c>
      <c r="AF24" s="165">
        <v>140.4314</v>
      </c>
    </row>
    <row r="25" spans="1:32" ht="18" customHeight="1" x14ac:dyDescent="0.3">
      <c r="A25" s="161" t="s">
        <v>77</v>
      </c>
      <c r="B25" s="161" t="s">
        <v>841</v>
      </c>
      <c r="C25" s="168">
        <v>509.93340000000001</v>
      </c>
      <c r="D25" s="168">
        <v>513.83150000000001</v>
      </c>
      <c r="E25" s="169"/>
      <c r="F25" s="168">
        <v>516.57449999999994</v>
      </c>
      <c r="G25" s="168">
        <v>517.90239999999994</v>
      </c>
      <c r="H25" s="168">
        <v>515.24980000000005</v>
      </c>
      <c r="I25" s="169"/>
      <c r="J25" s="168">
        <v>513.60230000000001</v>
      </c>
      <c r="K25" s="168">
        <v>506.60860000000002</v>
      </c>
      <c r="L25" s="168">
        <v>488.76740000000001</v>
      </c>
      <c r="M25" s="168">
        <v>512.24810000000002</v>
      </c>
      <c r="N25" s="168">
        <v>498.4495</v>
      </c>
      <c r="O25" s="168">
        <v>227.6704</v>
      </c>
      <c r="P25" s="168">
        <v>224.5282</v>
      </c>
      <c r="Q25" s="168">
        <v>225.12029999999999</v>
      </c>
      <c r="R25" s="168">
        <v>220.64410000000001</v>
      </c>
      <c r="S25" s="168">
        <v>219.24700000000001</v>
      </c>
      <c r="T25" s="168">
        <v>222.33090000000001</v>
      </c>
      <c r="U25" s="168">
        <v>223.5</v>
      </c>
      <c r="V25" s="169"/>
      <c r="W25" s="168">
        <v>223.4</v>
      </c>
      <c r="X25" s="168">
        <v>140.07939999999999</v>
      </c>
      <c r="Y25" s="168">
        <v>141.14400000000001</v>
      </c>
      <c r="Z25" s="169"/>
      <c r="AA25" s="168">
        <v>138.21260000000001</v>
      </c>
      <c r="AB25" s="168">
        <v>133.14240000000001</v>
      </c>
      <c r="AC25" s="169"/>
      <c r="AD25" s="168">
        <v>142.1026</v>
      </c>
      <c r="AE25" s="168">
        <v>125.9169</v>
      </c>
      <c r="AF25" s="168">
        <v>141.61590000000001</v>
      </c>
    </row>
    <row r="26" spans="1:32" ht="18" customHeight="1" x14ac:dyDescent="0.3">
      <c r="A26" s="161" t="s">
        <v>77</v>
      </c>
      <c r="B26" s="161" t="s">
        <v>842</v>
      </c>
      <c r="C26" s="162">
        <v>508.83179999999999</v>
      </c>
      <c r="D26" s="162">
        <v>509.99770000000001</v>
      </c>
      <c r="E26" s="163"/>
      <c r="F26" s="162">
        <v>513.60559999999998</v>
      </c>
      <c r="G26" s="162">
        <v>514.72400000000005</v>
      </c>
      <c r="H26" s="162">
        <v>514.32560000000001</v>
      </c>
      <c r="I26" s="162">
        <v>518.94159999999999</v>
      </c>
      <c r="J26" s="162">
        <v>512.60820000000001</v>
      </c>
      <c r="K26" s="162">
        <v>505.57139999999998</v>
      </c>
      <c r="L26" s="162">
        <v>487.36380000000003</v>
      </c>
      <c r="M26" s="162">
        <v>511.98700000000002</v>
      </c>
      <c r="N26" s="162">
        <v>497.01639999999998</v>
      </c>
      <c r="O26" s="162">
        <v>227.19970000000001</v>
      </c>
      <c r="P26" s="162">
        <v>223.13239999999999</v>
      </c>
      <c r="Q26" s="162">
        <v>224.048</v>
      </c>
      <c r="R26" s="162">
        <v>220.39240000000001</v>
      </c>
      <c r="S26" s="162">
        <v>218.34630000000001</v>
      </c>
      <c r="T26" s="162">
        <v>222.13630000000001</v>
      </c>
      <c r="U26" s="162">
        <v>222.8</v>
      </c>
      <c r="V26" s="163"/>
      <c r="W26" s="162">
        <v>222.6</v>
      </c>
      <c r="X26" s="162">
        <v>139.38210000000001</v>
      </c>
      <c r="Y26" s="162">
        <v>140.9059</v>
      </c>
      <c r="Z26" s="163"/>
      <c r="AA26" s="162">
        <v>137.42410000000001</v>
      </c>
      <c r="AB26" s="162">
        <v>131.90039999999999</v>
      </c>
      <c r="AC26" s="163"/>
      <c r="AD26" s="162">
        <v>141.79519999999999</v>
      </c>
      <c r="AE26" s="162">
        <v>125.3993</v>
      </c>
      <c r="AF26" s="162">
        <v>139.81870000000001</v>
      </c>
    </row>
    <row r="27" spans="1:32" ht="18" customHeight="1" x14ac:dyDescent="0.3">
      <c r="A27" s="161" t="s">
        <v>77</v>
      </c>
      <c r="B27" s="161" t="s">
        <v>843</v>
      </c>
      <c r="C27" s="165">
        <v>508.30720000000002</v>
      </c>
      <c r="D27" s="165">
        <v>508.42219999999998</v>
      </c>
      <c r="E27" s="166"/>
      <c r="F27" s="165">
        <v>511.7029</v>
      </c>
      <c r="G27" s="165">
        <v>514.35019999999997</v>
      </c>
      <c r="H27" s="165">
        <v>513.45169999999996</v>
      </c>
      <c r="I27" s="165">
        <v>518.96010000000001</v>
      </c>
      <c r="J27" s="165">
        <v>511.24430000000001</v>
      </c>
      <c r="K27" s="165">
        <v>505.2903</v>
      </c>
      <c r="L27" s="165">
        <v>487.2389</v>
      </c>
      <c r="M27" s="165">
        <v>510.91109999999998</v>
      </c>
      <c r="N27" s="165">
        <v>497.02550000000002</v>
      </c>
      <c r="O27" s="165">
        <v>225.63079999999999</v>
      </c>
      <c r="P27" s="165">
        <v>222.22980000000001</v>
      </c>
      <c r="Q27" s="165">
        <v>223.28890000000001</v>
      </c>
      <c r="R27" s="165">
        <v>219.55600000000001</v>
      </c>
      <c r="S27" s="165">
        <v>217.34960000000001</v>
      </c>
      <c r="T27" s="165">
        <v>222.16579999999999</v>
      </c>
      <c r="U27" s="165">
        <v>0</v>
      </c>
      <c r="V27" s="166"/>
      <c r="W27" s="165">
        <v>222.3</v>
      </c>
      <c r="X27" s="165">
        <v>139.88480000000001</v>
      </c>
      <c r="Y27" s="165">
        <v>140.55279999999999</v>
      </c>
      <c r="Z27" s="166"/>
      <c r="AA27" s="165">
        <v>139.36930000000001</v>
      </c>
      <c r="AB27" s="165">
        <v>132.67320000000001</v>
      </c>
      <c r="AC27" s="166"/>
      <c r="AD27" s="165">
        <v>141.5318</v>
      </c>
      <c r="AE27" s="165">
        <v>125.3993</v>
      </c>
      <c r="AF27" s="165">
        <v>140.94200000000001</v>
      </c>
    </row>
    <row r="28" spans="1:32" ht="18" customHeight="1" x14ac:dyDescent="0.3">
      <c r="A28" s="161" t="s">
        <v>77</v>
      </c>
      <c r="B28" s="161" t="s">
        <v>844</v>
      </c>
      <c r="C28" s="165">
        <v>507.73020000000002</v>
      </c>
      <c r="D28" s="165">
        <v>507.89699999999999</v>
      </c>
      <c r="E28" s="166"/>
      <c r="F28" s="165">
        <v>514.30460000000005</v>
      </c>
      <c r="G28" s="165">
        <v>516.55190000000005</v>
      </c>
      <c r="H28" s="165">
        <v>515.80349999999999</v>
      </c>
      <c r="I28" s="165">
        <v>518.82560000000001</v>
      </c>
      <c r="J28" s="165">
        <v>511.96519999999998</v>
      </c>
      <c r="K28" s="165">
        <v>505.76940000000002</v>
      </c>
      <c r="L28" s="165">
        <v>487.15199999999999</v>
      </c>
      <c r="M28" s="165">
        <v>511.50020000000001</v>
      </c>
      <c r="N28" s="165">
        <v>496.91129999999998</v>
      </c>
      <c r="O28" s="165">
        <v>224.89709999999999</v>
      </c>
      <c r="P28" s="165">
        <v>225.13300000000001</v>
      </c>
      <c r="Q28" s="165">
        <v>223.3252</v>
      </c>
      <c r="R28" s="165">
        <v>222.24090000000001</v>
      </c>
      <c r="S28" s="165">
        <v>217.8295</v>
      </c>
      <c r="T28" s="165">
        <v>221.9204</v>
      </c>
      <c r="U28" s="166"/>
      <c r="V28" s="166"/>
      <c r="W28" s="165">
        <v>221.6</v>
      </c>
      <c r="X28" s="165">
        <v>139.8657</v>
      </c>
      <c r="Y28" s="165">
        <v>140.0181</v>
      </c>
      <c r="Z28" s="166"/>
      <c r="AA28" s="165">
        <v>139.20859999999999</v>
      </c>
      <c r="AB28" s="165">
        <v>132.01079999999999</v>
      </c>
      <c r="AC28" s="166"/>
      <c r="AD28" s="165">
        <v>141.28290000000001</v>
      </c>
      <c r="AE28" s="165">
        <v>124.745</v>
      </c>
      <c r="AF28" s="165">
        <v>140.554</v>
      </c>
    </row>
    <row r="29" spans="1:32" ht="18" customHeight="1" x14ac:dyDescent="0.3">
      <c r="A29" s="161" t="s">
        <v>77</v>
      </c>
      <c r="B29" s="161" t="s">
        <v>845</v>
      </c>
      <c r="C29" s="165">
        <v>506.36619999999999</v>
      </c>
      <c r="D29" s="165">
        <v>505.6388</v>
      </c>
      <c r="E29" s="165">
        <v>501.45179999999999</v>
      </c>
      <c r="F29" s="165">
        <v>512.91549999999995</v>
      </c>
      <c r="G29" s="165">
        <v>515.07989999999995</v>
      </c>
      <c r="H29" s="165">
        <v>514.6105</v>
      </c>
      <c r="I29" s="165">
        <v>518.87660000000005</v>
      </c>
      <c r="J29" s="165">
        <v>512.24929999999995</v>
      </c>
      <c r="K29" s="165">
        <v>504.9169</v>
      </c>
      <c r="L29" s="165">
        <v>487.1225</v>
      </c>
      <c r="M29" s="165">
        <v>511.17</v>
      </c>
      <c r="N29" s="165">
        <v>496.7903</v>
      </c>
      <c r="O29" s="165">
        <v>225.6454</v>
      </c>
      <c r="P29" s="165">
        <v>224.4699</v>
      </c>
      <c r="Q29" s="165">
        <v>224.15190000000001</v>
      </c>
      <c r="R29" s="165">
        <v>221.8571</v>
      </c>
      <c r="S29" s="165">
        <v>217.56370000000001</v>
      </c>
      <c r="T29" s="165">
        <v>222.10599999999999</v>
      </c>
      <c r="U29" s="166"/>
      <c r="V29" s="166"/>
      <c r="W29" s="165">
        <v>221.8</v>
      </c>
      <c r="X29" s="165">
        <v>140.3614</v>
      </c>
      <c r="Y29" s="165">
        <v>141.08439999999999</v>
      </c>
      <c r="Z29" s="166"/>
      <c r="AA29" s="165">
        <v>139.44710000000001</v>
      </c>
      <c r="AB29" s="165">
        <v>132.1626</v>
      </c>
      <c r="AC29" s="166"/>
      <c r="AD29" s="165">
        <v>141.6781</v>
      </c>
      <c r="AE29" s="165">
        <v>124.5107</v>
      </c>
      <c r="AF29" s="165">
        <v>140.61519999999999</v>
      </c>
    </row>
    <row r="30" spans="1:32" ht="18" customHeight="1" x14ac:dyDescent="0.3">
      <c r="A30" s="161" t="s">
        <v>77</v>
      </c>
      <c r="B30" s="161" t="s">
        <v>846</v>
      </c>
      <c r="C30" s="165">
        <v>506.73349999999999</v>
      </c>
      <c r="D30" s="165">
        <v>504.95609999999999</v>
      </c>
      <c r="E30" s="165">
        <v>502.76479999999998</v>
      </c>
      <c r="F30" s="165">
        <v>510.95240000000001</v>
      </c>
      <c r="G30" s="165">
        <v>512.17960000000005</v>
      </c>
      <c r="H30" s="165">
        <v>512.46140000000003</v>
      </c>
      <c r="I30" s="165">
        <v>518.70209999999997</v>
      </c>
      <c r="J30" s="165">
        <v>511.30470000000003</v>
      </c>
      <c r="K30" s="165">
        <v>503.94580000000002</v>
      </c>
      <c r="L30" s="165">
        <v>486.572</v>
      </c>
      <c r="M30" s="165">
        <v>510.62040000000002</v>
      </c>
      <c r="N30" s="165">
        <v>496.31459999999998</v>
      </c>
      <c r="O30" s="165">
        <v>225.43620000000001</v>
      </c>
      <c r="P30" s="165">
        <v>223.85550000000001</v>
      </c>
      <c r="Q30" s="165">
        <v>223.94380000000001</v>
      </c>
      <c r="R30" s="165">
        <v>220.59889999999999</v>
      </c>
      <c r="S30" s="165">
        <v>216.56700000000001</v>
      </c>
      <c r="T30" s="165">
        <v>222.00739999999999</v>
      </c>
      <c r="U30" s="166"/>
      <c r="V30" s="166"/>
      <c r="W30" s="165">
        <v>221.1</v>
      </c>
      <c r="X30" s="165">
        <v>140.8442</v>
      </c>
      <c r="Y30" s="165">
        <v>140.12780000000001</v>
      </c>
      <c r="Z30" s="166"/>
      <c r="AA30" s="165">
        <v>140.67910000000001</v>
      </c>
      <c r="AB30" s="165">
        <v>133.01820000000001</v>
      </c>
      <c r="AC30" s="166"/>
      <c r="AD30" s="165">
        <v>141.25360000000001</v>
      </c>
      <c r="AE30" s="165">
        <v>124.27630000000001</v>
      </c>
      <c r="AF30" s="165">
        <v>142.04480000000001</v>
      </c>
    </row>
    <row r="31" spans="1:32" ht="18" customHeight="1" x14ac:dyDescent="0.3">
      <c r="A31" s="161" t="s">
        <v>77</v>
      </c>
      <c r="B31" s="161" t="s">
        <v>847</v>
      </c>
      <c r="C31" s="165">
        <v>505.15980000000002</v>
      </c>
      <c r="D31" s="165">
        <v>503.17039999999997</v>
      </c>
      <c r="E31" s="166"/>
      <c r="F31" s="165">
        <v>509.17809999999997</v>
      </c>
      <c r="G31" s="165">
        <v>511.51909999999998</v>
      </c>
      <c r="H31" s="165">
        <v>511.65660000000003</v>
      </c>
      <c r="I31" s="165">
        <v>518.92949999999996</v>
      </c>
      <c r="J31" s="165">
        <v>509.53870000000001</v>
      </c>
      <c r="K31" s="165">
        <v>503.6028</v>
      </c>
      <c r="L31" s="165">
        <v>486.2878</v>
      </c>
      <c r="M31" s="165">
        <v>509.13600000000002</v>
      </c>
      <c r="N31" s="165">
        <v>494.31849999999997</v>
      </c>
      <c r="O31" s="165">
        <v>224.99469999999999</v>
      </c>
      <c r="P31" s="165">
        <v>222.9932</v>
      </c>
      <c r="Q31" s="165">
        <v>222.94120000000001</v>
      </c>
      <c r="R31" s="165">
        <v>219.8279</v>
      </c>
      <c r="S31" s="165">
        <v>215.97640000000001</v>
      </c>
      <c r="T31" s="165">
        <v>221.3244</v>
      </c>
      <c r="U31" s="166"/>
      <c r="V31" s="166"/>
      <c r="W31" s="165">
        <v>220.5</v>
      </c>
      <c r="X31" s="165">
        <v>139.6926</v>
      </c>
      <c r="Y31" s="165">
        <v>139.48570000000001</v>
      </c>
      <c r="Z31" s="166"/>
      <c r="AA31" s="165">
        <v>138.65289999999999</v>
      </c>
      <c r="AB31" s="165">
        <v>132.0384</v>
      </c>
      <c r="AC31" s="166"/>
      <c r="AD31" s="165">
        <v>140.81450000000001</v>
      </c>
      <c r="AE31" s="165">
        <v>124.0419</v>
      </c>
      <c r="AF31" s="165">
        <v>139.75749999999999</v>
      </c>
    </row>
    <row r="32" spans="1:32" ht="18" customHeight="1" x14ac:dyDescent="0.3">
      <c r="A32" s="161" t="s">
        <v>77</v>
      </c>
      <c r="B32" s="161" t="s">
        <v>848</v>
      </c>
      <c r="C32" s="165">
        <v>504.8451</v>
      </c>
      <c r="D32" s="165">
        <v>500.12439999999998</v>
      </c>
      <c r="E32" s="165">
        <v>498.56330000000003</v>
      </c>
      <c r="F32" s="165">
        <v>510.93740000000003</v>
      </c>
      <c r="G32" s="165">
        <v>513.32209999999998</v>
      </c>
      <c r="H32" s="165">
        <v>515.87929999999994</v>
      </c>
      <c r="I32" s="165">
        <v>518.77800000000002</v>
      </c>
      <c r="J32" s="165">
        <v>510.63350000000003</v>
      </c>
      <c r="K32" s="165">
        <v>504.37470000000002</v>
      </c>
      <c r="L32" s="165">
        <v>486.4873</v>
      </c>
      <c r="M32" s="165">
        <v>509.80689999999998</v>
      </c>
      <c r="N32" s="165">
        <v>495.22989999999999</v>
      </c>
      <c r="O32" s="165">
        <v>224.59010000000001</v>
      </c>
      <c r="P32" s="165">
        <v>221.87989999999999</v>
      </c>
      <c r="Q32" s="165">
        <v>221.98929999999999</v>
      </c>
      <c r="R32" s="165">
        <v>219.8947</v>
      </c>
      <c r="S32" s="165">
        <v>217.1576</v>
      </c>
      <c r="T32" s="165">
        <v>221.35210000000001</v>
      </c>
      <c r="U32" s="166"/>
      <c r="V32" s="166"/>
      <c r="W32" s="165">
        <v>220.6</v>
      </c>
      <c r="X32" s="165">
        <v>139.67580000000001</v>
      </c>
      <c r="Y32" s="165">
        <v>139.41290000000001</v>
      </c>
      <c r="Z32" s="166"/>
      <c r="AA32" s="165">
        <v>139.0034</v>
      </c>
      <c r="AB32" s="165">
        <v>131.62440000000001</v>
      </c>
      <c r="AC32" s="166"/>
      <c r="AD32" s="165">
        <v>140.84379999999999</v>
      </c>
      <c r="AE32" s="165">
        <v>123.7587</v>
      </c>
      <c r="AF32" s="165">
        <v>140.1455</v>
      </c>
    </row>
    <row r="33" spans="1:32" ht="18" customHeight="1" x14ac:dyDescent="0.3">
      <c r="A33" s="161" t="s">
        <v>77</v>
      </c>
      <c r="B33" s="161" t="s">
        <v>849</v>
      </c>
      <c r="C33" s="168">
        <v>507.20569999999998</v>
      </c>
      <c r="D33" s="168">
        <v>508.89479999999998</v>
      </c>
      <c r="E33" s="168">
        <v>508.33179999999999</v>
      </c>
      <c r="F33" s="168">
        <v>513.28049999999996</v>
      </c>
      <c r="G33" s="168">
        <v>515.36869999999999</v>
      </c>
      <c r="H33" s="168">
        <v>517.23249999999996</v>
      </c>
      <c r="I33" s="168">
        <v>518.82709999999997</v>
      </c>
      <c r="J33" s="168">
        <v>510.86759999999998</v>
      </c>
      <c r="K33" s="168">
        <v>505.06849999999997</v>
      </c>
      <c r="L33" s="168">
        <v>487.02620000000002</v>
      </c>
      <c r="M33" s="168">
        <v>510.94060000000002</v>
      </c>
      <c r="N33" s="168">
        <v>495.46850000000001</v>
      </c>
      <c r="O33" s="168">
        <v>226.03229999999999</v>
      </c>
      <c r="P33" s="168">
        <v>225.7841</v>
      </c>
      <c r="Q33" s="168">
        <v>223.53800000000001</v>
      </c>
      <c r="R33" s="168">
        <v>220.74789999999999</v>
      </c>
      <c r="S33" s="168">
        <v>217.65969999999999</v>
      </c>
      <c r="T33" s="168">
        <v>221.45500000000001</v>
      </c>
      <c r="U33" s="169"/>
      <c r="V33" s="169"/>
      <c r="W33" s="168">
        <v>220.7</v>
      </c>
      <c r="X33" s="168">
        <v>138.7182</v>
      </c>
      <c r="Y33" s="168">
        <v>139.4838</v>
      </c>
      <c r="Z33" s="169"/>
      <c r="AA33" s="168">
        <v>140.63390000000001</v>
      </c>
      <c r="AB33" s="168">
        <v>131.54159999999999</v>
      </c>
      <c r="AC33" s="169"/>
      <c r="AD33" s="168">
        <v>140.756</v>
      </c>
      <c r="AE33" s="168">
        <v>124.745</v>
      </c>
      <c r="AF33" s="168">
        <v>140.08420000000001</v>
      </c>
    </row>
    <row r="34" spans="1:32" ht="18" customHeight="1" x14ac:dyDescent="0.3">
      <c r="A34" s="161" t="s">
        <v>77</v>
      </c>
      <c r="B34" s="161" t="s">
        <v>850</v>
      </c>
      <c r="C34" s="162">
        <v>507.94</v>
      </c>
      <c r="D34" s="162">
        <v>510.94310000000002</v>
      </c>
      <c r="E34" s="162">
        <v>514.31899999999996</v>
      </c>
      <c r="F34" s="162">
        <v>513.99440000000004</v>
      </c>
      <c r="G34" s="162">
        <v>516.31129999999996</v>
      </c>
      <c r="H34" s="162">
        <v>517.09289999999999</v>
      </c>
      <c r="I34" s="163"/>
      <c r="J34" s="162">
        <v>511.58260000000001</v>
      </c>
      <c r="K34" s="162">
        <v>505.83269999999999</v>
      </c>
      <c r="L34" s="162">
        <v>487.85160000000002</v>
      </c>
      <c r="M34" s="162">
        <v>511.53870000000001</v>
      </c>
      <c r="N34" s="162">
        <v>497.33170000000001</v>
      </c>
      <c r="O34" s="162">
        <v>226.7953</v>
      </c>
      <c r="P34" s="162">
        <v>226.44309999999999</v>
      </c>
      <c r="Q34" s="162">
        <v>224.095</v>
      </c>
      <c r="R34" s="162">
        <v>221.13</v>
      </c>
      <c r="S34" s="162">
        <v>217.9402</v>
      </c>
      <c r="T34" s="162">
        <v>221.952</v>
      </c>
      <c r="U34" s="163"/>
      <c r="V34" s="163"/>
      <c r="W34" s="162">
        <v>221.5</v>
      </c>
      <c r="X34" s="162">
        <v>139.8271</v>
      </c>
      <c r="Y34" s="162">
        <v>139.6611</v>
      </c>
      <c r="Z34" s="163"/>
      <c r="AA34" s="162">
        <v>140.9599</v>
      </c>
      <c r="AB34" s="162">
        <v>134.08080000000001</v>
      </c>
      <c r="AC34" s="163"/>
      <c r="AD34" s="162">
        <v>140.96090000000001</v>
      </c>
      <c r="AE34" s="162">
        <v>125.68259999999999</v>
      </c>
      <c r="AF34" s="162">
        <v>142.18780000000001</v>
      </c>
    </row>
    <row r="35" spans="1:32" ht="18" customHeight="1" x14ac:dyDescent="0.3">
      <c r="A35" s="161" t="s">
        <v>77</v>
      </c>
      <c r="B35" s="161" t="s">
        <v>851</v>
      </c>
      <c r="C35" s="165">
        <v>508.62189999999998</v>
      </c>
      <c r="D35" s="165">
        <v>515.93230000000005</v>
      </c>
      <c r="E35" s="165">
        <v>516.73490000000004</v>
      </c>
      <c r="F35" s="165">
        <v>517.02070000000003</v>
      </c>
      <c r="G35" s="165">
        <v>518.48239999999998</v>
      </c>
      <c r="H35" s="165">
        <v>518.81259999999997</v>
      </c>
      <c r="I35" s="166"/>
      <c r="J35" s="165">
        <v>512.94949999999994</v>
      </c>
      <c r="K35" s="165">
        <v>505.83960000000002</v>
      </c>
      <c r="L35" s="165">
        <v>488.2294</v>
      </c>
      <c r="M35" s="165">
        <v>512.77260000000001</v>
      </c>
      <c r="N35" s="165">
        <v>497.72399999999999</v>
      </c>
      <c r="O35" s="165">
        <v>227.34909999999999</v>
      </c>
      <c r="P35" s="165">
        <v>227.71469999999999</v>
      </c>
      <c r="Q35" s="165">
        <v>224.5352</v>
      </c>
      <c r="R35" s="165">
        <v>222.0575</v>
      </c>
      <c r="S35" s="165">
        <v>218.69329999999999</v>
      </c>
      <c r="T35" s="165">
        <v>222.4436</v>
      </c>
      <c r="U35" s="166"/>
      <c r="V35" s="166"/>
      <c r="W35" s="165">
        <v>221.9</v>
      </c>
      <c r="X35" s="165">
        <v>141.51390000000001</v>
      </c>
      <c r="Y35" s="165">
        <v>139.94210000000001</v>
      </c>
      <c r="Z35" s="166"/>
      <c r="AA35" s="165">
        <v>141.73050000000001</v>
      </c>
      <c r="AB35" s="165">
        <v>134.66040000000001</v>
      </c>
      <c r="AC35" s="166"/>
      <c r="AD35" s="165">
        <v>141.239</v>
      </c>
      <c r="AE35" s="165">
        <v>126.5224</v>
      </c>
      <c r="AF35" s="165">
        <v>144.10749999999999</v>
      </c>
    </row>
    <row r="36" spans="1:32" ht="18" customHeight="1" x14ac:dyDescent="0.3">
      <c r="A36" s="161" t="s">
        <v>77</v>
      </c>
      <c r="B36" s="161" t="s">
        <v>852</v>
      </c>
      <c r="C36" s="165">
        <v>508.41210000000001</v>
      </c>
      <c r="D36" s="165">
        <v>514.35670000000005</v>
      </c>
      <c r="E36" s="165">
        <v>520.09609999999998</v>
      </c>
      <c r="F36" s="165">
        <v>517.15920000000006</v>
      </c>
      <c r="G36" s="165">
        <v>518.67370000000005</v>
      </c>
      <c r="H36" s="165">
        <v>518.92629999999997</v>
      </c>
      <c r="I36" s="166"/>
      <c r="J36" s="165">
        <v>512.71410000000003</v>
      </c>
      <c r="K36" s="165">
        <v>506.00470000000001</v>
      </c>
      <c r="L36" s="165">
        <v>488.04390000000001</v>
      </c>
      <c r="M36" s="165">
        <v>512.10029999999995</v>
      </c>
      <c r="N36" s="165">
        <v>497.53379999999999</v>
      </c>
      <c r="O36" s="165">
        <v>227.45099999999999</v>
      </c>
      <c r="P36" s="165">
        <v>227.691</v>
      </c>
      <c r="Q36" s="165">
        <v>225.05969999999999</v>
      </c>
      <c r="R36" s="165">
        <v>222.24889999999999</v>
      </c>
      <c r="S36" s="165">
        <v>219.04759999999999</v>
      </c>
      <c r="T36" s="165">
        <v>222.01730000000001</v>
      </c>
      <c r="U36" s="165">
        <v>222.7</v>
      </c>
      <c r="V36" s="166"/>
      <c r="W36" s="165">
        <v>222.1</v>
      </c>
      <c r="X36" s="165">
        <v>139.7423</v>
      </c>
      <c r="Y36" s="165">
        <v>141.00489999999999</v>
      </c>
      <c r="Z36" s="166"/>
      <c r="AA36" s="165">
        <v>140.5574</v>
      </c>
      <c r="AB36" s="165">
        <v>134.23259999999999</v>
      </c>
      <c r="AC36" s="166"/>
      <c r="AD36" s="165">
        <v>141.89769999999999</v>
      </c>
      <c r="AE36" s="165">
        <v>126.15130000000001</v>
      </c>
      <c r="AF36" s="165">
        <v>142.59620000000001</v>
      </c>
    </row>
    <row r="37" spans="1:32" ht="18" customHeight="1" x14ac:dyDescent="0.3">
      <c r="A37" s="161" t="s">
        <v>77</v>
      </c>
      <c r="B37" s="161" t="s">
        <v>853</v>
      </c>
      <c r="C37" s="165">
        <v>509.40879999999999</v>
      </c>
      <c r="D37" s="165">
        <v>514.14660000000003</v>
      </c>
      <c r="E37" s="165">
        <v>515.15920000000006</v>
      </c>
      <c r="F37" s="165">
        <v>517.65719999999999</v>
      </c>
      <c r="G37" s="165">
        <v>518.70569999999998</v>
      </c>
      <c r="H37" s="165">
        <v>519.22360000000003</v>
      </c>
      <c r="I37" s="166"/>
      <c r="J37" s="165">
        <v>512.44550000000004</v>
      </c>
      <c r="K37" s="165">
        <v>504.67399999999998</v>
      </c>
      <c r="L37" s="165">
        <v>486.73149999999998</v>
      </c>
      <c r="M37" s="165">
        <v>511.1207</v>
      </c>
      <c r="N37" s="165">
        <v>496.86540000000002</v>
      </c>
      <c r="O37" s="165">
        <v>227.3244</v>
      </c>
      <c r="P37" s="165">
        <v>227.66659999999999</v>
      </c>
      <c r="Q37" s="165">
        <v>225.28450000000001</v>
      </c>
      <c r="R37" s="165">
        <v>221.965</v>
      </c>
      <c r="S37" s="165">
        <v>218.5308</v>
      </c>
      <c r="T37" s="165">
        <v>221.59469999999999</v>
      </c>
      <c r="U37" s="165">
        <v>222.1</v>
      </c>
      <c r="V37" s="166"/>
      <c r="W37" s="165">
        <v>221.2</v>
      </c>
      <c r="X37" s="165">
        <v>139.33609999999999</v>
      </c>
      <c r="Y37" s="165">
        <v>139.6189</v>
      </c>
      <c r="Z37" s="166"/>
      <c r="AA37" s="165">
        <v>140.5523</v>
      </c>
      <c r="AB37" s="165">
        <v>133.95660000000001</v>
      </c>
      <c r="AC37" s="166"/>
      <c r="AD37" s="165">
        <v>141.15119999999999</v>
      </c>
      <c r="AE37" s="165">
        <v>124.9306</v>
      </c>
      <c r="AF37" s="165">
        <v>142.45330000000001</v>
      </c>
    </row>
    <row r="38" spans="1:32" ht="18" customHeight="1" x14ac:dyDescent="0.3">
      <c r="A38" s="161" t="s">
        <v>77</v>
      </c>
      <c r="B38" s="161" t="s">
        <v>854</v>
      </c>
      <c r="C38" s="165">
        <v>508.20229999999998</v>
      </c>
      <c r="D38" s="165">
        <v>515.3546</v>
      </c>
      <c r="E38" s="165">
        <v>513.79380000000003</v>
      </c>
      <c r="F38" s="165">
        <v>515.1096</v>
      </c>
      <c r="G38" s="165">
        <v>517.10140000000001</v>
      </c>
      <c r="H38" s="165">
        <v>518.09270000000004</v>
      </c>
      <c r="I38" s="165">
        <v>518.9615</v>
      </c>
      <c r="J38" s="165">
        <v>511.15109999999999</v>
      </c>
      <c r="K38" s="165">
        <v>505.8716</v>
      </c>
      <c r="L38" s="165">
        <v>486.71350000000001</v>
      </c>
      <c r="M38" s="165">
        <v>511.92540000000002</v>
      </c>
      <c r="N38" s="165">
        <v>497.34789999999998</v>
      </c>
      <c r="O38" s="165">
        <v>227.35570000000001</v>
      </c>
      <c r="P38" s="165">
        <v>227.11699999999999</v>
      </c>
      <c r="Q38" s="165">
        <v>224.51400000000001</v>
      </c>
      <c r="R38" s="165">
        <v>221.16409999999999</v>
      </c>
      <c r="S38" s="165">
        <v>217.7261</v>
      </c>
      <c r="T38" s="165">
        <v>221.76609999999999</v>
      </c>
      <c r="U38" s="165">
        <v>221.5</v>
      </c>
      <c r="V38" s="166"/>
      <c r="W38" s="165">
        <v>221.4</v>
      </c>
      <c r="X38" s="165">
        <v>139.77619999999999</v>
      </c>
      <c r="Y38" s="165">
        <v>140.11320000000001</v>
      </c>
      <c r="Z38" s="166"/>
      <c r="AA38" s="165">
        <v>140.5317</v>
      </c>
      <c r="AB38" s="165">
        <v>133.1148</v>
      </c>
      <c r="AC38" s="166"/>
      <c r="AD38" s="165">
        <v>141.31219999999999</v>
      </c>
      <c r="AE38" s="165">
        <v>125.4482</v>
      </c>
      <c r="AF38" s="165">
        <v>142.535</v>
      </c>
    </row>
    <row r="39" spans="1:32" ht="18" customHeight="1" x14ac:dyDescent="0.3">
      <c r="A39" s="161" t="s">
        <v>77</v>
      </c>
      <c r="B39" s="161" t="s">
        <v>855</v>
      </c>
      <c r="C39" s="165">
        <v>507.15320000000003</v>
      </c>
      <c r="D39" s="165">
        <v>514.67179999999996</v>
      </c>
      <c r="E39" s="166"/>
      <c r="F39" s="165">
        <v>513.82029999999997</v>
      </c>
      <c r="G39" s="165">
        <v>516.35119999999995</v>
      </c>
      <c r="H39" s="165">
        <v>515.85889999999995</v>
      </c>
      <c r="I39" s="165">
        <v>518.95169999999996</v>
      </c>
      <c r="J39" s="165">
        <v>511.04390000000001</v>
      </c>
      <c r="K39" s="165">
        <v>505.03989999999999</v>
      </c>
      <c r="L39" s="165">
        <v>486.03390000000002</v>
      </c>
      <c r="M39" s="165">
        <v>511.56709999999998</v>
      </c>
      <c r="N39" s="165">
        <v>497.04969999999997</v>
      </c>
      <c r="O39" s="165">
        <v>226.988</v>
      </c>
      <c r="P39" s="165">
        <v>227.54949999999999</v>
      </c>
      <c r="Q39" s="165">
        <v>224.58779999999999</v>
      </c>
      <c r="R39" s="165">
        <v>221.18979999999999</v>
      </c>
      <c r="S39" s="165">
        <v>218.1026</v>
      </c>
      <c r="T39" s="165">
        <v>221.7928</v>
      </c>
      <c r="U39" s="165">
        <v>222</v>
      </c>
      <c r="V39" s="166"/>
      <c r="W39" s="165">
        <v>221.3</v>
      </c>
      <c r="X39" s="165">
        <v>139.71610000000001</v>
      </c>
      <c r="Y39" s="165">
        <v>139.80289999999999</v>
      </c>
      <c r="Z39" s="166"/>
      <c r="AA39" s="165">
        <v>140.5598</v>
      </c>
      <c r="AB39" s="165">
        <v>132.6456</v>
      </c>
      <c r="AC39" s="166"/>
      <c r="AD39" s="165">
        <v>141.18049999999999</v>
      </c>
      <c r="AE39" s="165">
        <v>125.541</v>
      </c>
      <c r="AF39" s="165">
        <v>142.47370000000001</v>
      </c>
    </row>
    <row r="40" spans="1:32" ht="18" customHeight="1" x14ac:dyDescent="0.3">
      <c r="A40" s="161" t="s">
        <v>77</v>
      </c>
      <c r="B40" s="161" t="s">
        <v>856</v>
      </c>
      <c r="C40" s="165">
        <v>507.62529999999998</v>
      </c>
      <c r="D40" s="165">
        <v>510.26029999999997</v>
      </c>
      <c r="E40" s="166"/>
      <c r="F40" s="165">
        <v>512.66309999999999</v>
      </c>
      <c r="G40" s="165">
        <v>514.61329999999998</v>
      </c>
      <c r="H40" s="165">
        <v>516.30669999999998</v>
      </c>
      <c r="I40" s="165">
        <v>518.85680000000002</v>
      </c>
      <c r="J40" s="165">
        <v>510.36270000000002</v>
      </c>
      <c r="K40" s="165">
        <v>504.76979999999998</v>
      </c>
      <c r="L40" s="165">
        <v>486.63409999999999</v>
      </c>
      <c r="M40" s="165">
        <v>511.89420000000001</v>
      </c>
      <c r="N40" s="165">
        <v>496.7826</v>
      </c>
      <c r="O40" s="165">
        <v>225.47200000000001</v>
      </c>
      <c r="P40" s="165">
        <v>227.0926</v>
      </c>
      <c r="Q40" s="165">
        <v>223.94640000000001</v>
      </c>
      <c r="R40" s="165">
        <v>220.78380000000001</v>
      </c>
      <c r="S40" s="165">
        <v>217.82210000000001</v>
      </c>
      <c r="T40" s="165">
        <v>221.6489</v>
      </c>
      <c r="U40" s="165">
        <v>221.5</v>
      </c>
      <c r="V40" s="166"/>
      <c r="W40" s="165">
        <v>221.3</v>
      </c>
      <c r="X40" s="165">
        <v>140.23230000000001</v>
      </c>
      <c r="Y40" s="165">
        <v>139.9008</v>
      </c>
      <c r="Z40" s="166"/>
      <c r="AA40" s="165">
        <v>141.50219999999999</v>
      </c>
      <c r="AB40" s="165">
        <v>134.06700000000001</v>
      </c>
      <c r="AC40" s="166"/>
      <c r="AD40" s="165">
        <v>141.01939999999999</v>
      </c>
      <c r="AE40" s="165">
        <v>124.8378</v>
      </c>
      <c r="AF40" s="165">
        <v>142.923</v>
      </c>
    </row>
    <row r="41" spans="1:32" ht="18" customHeight="1" x14ac:dyDescent="0.3">
      <c r="A41" s="161" t="s">
        <v>77</v>
      </c>
      <c r="B41" s="161" t="s">
        <v>857</v>
      </c>
      <c r="C41" s="168">
        <v>508.30720000000002</v>
      </c>
      <c r="D41" s="168">
        <v>515.197</v>
      </c>
      <c r="E41" s="169"/>
      <c r="F41" s="168">
        <v>514.76239999999996</v>
      </c>
      <c r="G41" s="168">
        <v>516.64949999999999</v>
      </c>
      <c r="H41" s="168">
        <v>516.72529999999995</v>
      </c>
      <c r="I41" s="168">
        <v>518.85029999999995</v>
      </c>
      <c r="J41" s="168">
        <v>511.041</v>
      </c>
      <c r="K41" s="168">
        <v>504.77530000000002</v>
      </c>
      <c r="L41" s="168">
        <v>486.68209999999999</v>
      </c>
      <c r="M41" s="168">
        <v>511.21499999999997</v>
      </c>
      <c r="N41" s="168">
        <v>496.46620000000001</v>
      </c>
      <c r="O41" s="168">
        <v>226.31720000000001</v>
      </c>
      <c r="P41" s="168">
        <v>227.62719999999999</v>
      </c>
      <c r="Q41" s="168">
        <v>224.71780000000001</v>
      </c>
      <c r="R41" s="168">
        <v>221.12299999999999</v>
      </c>
      <c r="S41" s="168">
        <v>218.15430000000001</v>
      </c>
      <c r="T41" s="168">
        <v>221.7936</v>
      </c>
      <c r="U41" s="168">
        <v>221.5</v>
      </c>
      <c r="V41" s="169"/>
      <c r="W41" s="168">
        <v>221.3</v>
      </c>
      <c r="X41" s="168">
        <v>140.28370000000001</v>
      </c>
      <c r="Y41" s="168">
        <v>139.94</v>
      </c>
      <c r="Z41" s="169"/>
      <c r="AA41" s="168">
        <v>141.05670000000001</v>
      </c>
      <c r="AB41" s="168">
        <v>132.94919999999999</v>
      </c>
      <c r="AC41" s="169"/>
      <c r="AD41" s="168">
        <v>141.2097</v>
      </c>
      <c r="AE41" s="168">
        <v>125.541</v>
      </c>
      <c r="AF41" s="168">
        <v>142.59620000000001</v>
      </c>
    </row>
    <row r="42" spans="1:32" ht="18" customHeight="1" x14ac:dyDescent="0.3">
      <c r="A42" s="161" t="s">
        <v>77</v>
      </c>
      <c r="B42" s="161" t="s">
        <v>858</v>
      </c>
      <c r="C42" s="162">
        <v>508.67439999999999</v>
      </c>
      <c r="D42" s="162">
        <v>513.41139999999996</v>
      </c>
      <c r="E42" s="162">
        <v>513.21609999999998</v>
      </c>
      <c r="F42" s="162">
        <v>514.92349999999999</v>
      </c>
      <c r="G42" s="162">
        <v>516.65340000000003</v>
      </c>
      <c r="H42" s="162">
        <v>516.91139999999996</v>
      </c>
      <c r="I42" s="162">
        <v>518.89750000000004</v>
      </c>
      <c r="J42" s="162">
        <v>510.69470000000001</v>
      </c>
      <c r="K42" s="162">
        <v>504.26249999999999</v>
      </c>
      <c r="L42" s="162">
        <v>485.78530000000001</v>
      </c>
      <c r="M42" s="162">
        <v>510.23829999999998</v>
      </c>
      <c r="N42" s="162">
        <v>495.73410000000001</v>
      </c>
      <c r="O42" s="162">
        <v>226.46709999999999</v>
      </c>
      <c r="P42" s="162">
        <v>226.96350000000001</v>
      </c>
      <c r="Q42" s="162">
        <v>224.8349</v>
      </c>
      <c r="R42" s="162">
        <v>221.51499999999999</v>
      </c>
      <c r="S42" s="162">
        <v>218.61199999999999</v>
      </c>
      <c r="T42" s="162">
        <v>221.67330000000001</v>
      </c>
      <c r="U42" s="162">
        <v>221.4</v>
      </c>
      <c r="V42" s="163"/>
      <c r="W42" s="162">
        <v>221.2</v>
      </c>
      <c r="X42" s="162">
        <v>139.4247</v>
      </c>
      <c r="Y42" s="162">
        <v>139.70869999999999</v>
      </c>
      <c r="Z42" s="163"/>
      <c r="AA42" s="162">
        <v>141.1909</v>
      </c>
      <c r="AB42" s="162">
        <v>132.6456</v>
      </c>
      <c r="AC42" s="163"/>
      <c r="AD42" s="162">
        <v>140.8877</v>
      </c>
      <c r="AE42" s="162">
        <v>125.49209999999999</v>
      </c>
      <c r="AF42" s="162">
        <v>142.535</v>
      </c>
    </row>
    <row r="43" spans="1:32" ht="18" customHeight="1" x14ac:dyDescent="0.3">
      <c r="A43" s="161" t="s">
        <v>77</v>
      </c>
      <c r="B43" s="161" t="s">
        <v>859</v>
      </c>
      <c r="C43" s="165">
        <v>506.68099999999998</v>
      </c>
      <c r="D43" s="165">
        <v>508.31720000000001</v>
      </c>
      <c r="E43" s="165">
        <v>505.39069999999998</v>
      </c>
      <c r="F43" s="165">
        <v>514.79549999999995</v>
      </c>
      <c r="G43" s="165">
        <v>517.19029999999998</v>
      </c>
      <c r="H43" s="165">
        <v>517.44740000000002</v>
      </c>
      <c r="I43" s="165">
        <v>518.82489999999996</v>
      </c>
      <c r="J43" s="165">
        <v>510.44600000000003</v>
      </c>
      <c r="K43" s="165">
        <v>503.24329999999998</v>
      </c>
      <c r="L43" s="165">
        <v>484.88589999999999</v>
      </c>
      <c r="M43" s="165">
        <v>509.39069999999998</v>
      </c>
      <c r="N43" s="165">
        <v>494.4683</v>
      </c>
      <c r="O43" s="165">
        <v>226.66079999999999</v>
      </c>
      <c r="P43" s="165">
        <v>224.54769999999999</v>
      </c>
      <c r="Q43" s="165">
        <v>224.4786</v>
      </c>
      <c r="R43" s="165">
        <v>222.00319999999999</v>
      </c>
      <c r="S43" s="165">
        <v>218.9443</v>
      </c>
      <c r="T43" s="165">
        <v>221.4973</v>
      </c>
      <c r="U43" s="165">
        <v>221.5</v>
      </c>
      <c r="V43" s="166"/>
      <c r="W43" s="165">
        <v>221.1</v>
      </c>
      <c r="X43" s="165">
        <v>139.94399999999999</v>
      </c>
      <c r="Y43" s="165">
        <v>139.34569999999999</v>
      </c>
      <c r="Z43" s="166"/>
      <c r="AA43" s="165">
        <v>141.17580000000001</v>
      </c>
      <c r="AB43" s="165">
        <v>133.74959999999999</v>
      </c>
      <c r="AC43" s="166"/>
      <c r="AD43" s="165">
        <v>140.68279999999999</v>
      </c>
      <c r="AE43" s="165">
        <v>126.4785</v>
      </c>
      <c r="AF43" s="165">
        <v>142.923</v>
      </c>
    </row>
    <row r="44" spans="1:32" ht="18" customHeight="1" x14ac:dyDescent="0.3">
      <c r="A44" s="161" t="s">
        <v>77</v>
      </c>
      <c r="B44" s="161" t="s">
        <v>860</v>
      </c>
      <c r="C44" s="165">
        <v>506.52370000000002</v>
      </c>
      <c r="D44" s="165">
        <v>506.26900000000001</v>
      </c>
      <c r="E44" s="166"/>
      <c r="F44" s="165">
        <v>512.52279999999996</v>
      </c>
      <c r="G44" s="165">
        <v>514.26800000000003</v>
      </c>
      <c r="H44" s="165">
        <v>513.32870000000003</v>
      </c>
      <c r="I44" s="165">
        <v>513.476</v>
      </c>
      <c r="J44" s="165">
        <v>507.03530000000001</v>
      </c>
      <c r="K44" s="165">
        <v>499.19830000000002</v>
      </c>
      <c r="L44" s="165">
        <v>480.14479999999998</v>
      </c>
      <c r="M44" s="165">
        <v>505.17970000000003</v>
      </c>
      <c r="N44" s="165">
        <v>490.94209999999998</v>
      </c>
      <c r="O44" s="165">
        <v>227.33529999999999</v>
      </c>
      <c r="P44" s="165">
        <v>224.47229999999999</v>
      </c>
      <c r="Q44" s="165">
        <v>224.88990000000001</v>
      </c>
      <c r="R44" s="165">
        <v>221.697</v>
      </c>
      <c r="S44" s="165">
        <v>218.85570000000001</v>
      </c>
      <c r="T44" s="165">
        <v>220.64580000000001</v>
      </c>
      <c r="U44" s="165">
        <v>220.8</v>
      </c>
      <c r="V44" s="166"/>
      <c r="W44" s="165">
        <v>220.9</v>
      </c>
      <c r="X44" s="165">
        <v>135.97280000000001</v>
      </c>
      <c r="Y44" s="165">
        <v>141.1969</v>
      </c>
      <c r="Z44" s="166"/>
      <c r="AA44" s="165">
        <v>139.52770000000001</v>
      </c>
      <c r="AB44" s="165">
        <v>133.30799999999999</v>
      </c>
      <c r="AC44" s="166"/>
      <c r="AD44" s="165">
        <v>142.23429999999999</v>
      </c>
      <c r="AE44" s="165">
        <v>125.3993</v>
      </c>
      <c r="AF44" s="165">
        <v>138.57300000000001</v>
      </c>
    </row>
    <row r="45" spans="1:32" ht="18" customHeight="1" x14ac:dyDescent="0.3">
      <c r="A45" s="161" t="s">
        <v>77</v>
      </c>
      <c r="B45" s="161" t="s">
        <v>861</v>
      </c>
      <c r="C45" s="165">
        <v>507.99250000000001</v>
      </c>
      <c r="D45" s="165">
        <v>510.1028</v>
      </c>
      <c r="E45" s="166"/>
      <c r="F45" s="165">
        <v>516.47820000000002</v>
      </c>
      <c r="G45" s="165">
        <v>518.33320000000003</v>
      </c>
      <c r="H45" s="165">
        <v>516.37559999999996</v>
      </c>
      <c r="I45" s="166"/>
      <c r="J45" s="165">
        <v>507.36509999999998</v>
      </c>
      <c r="K45" s="165">
        <v>496.63749999999999</v>
      </c>
      <c r="L45" s="165">
        <v>477.24970000000002</v>
      </c>
      <c r="M45" s="165">
        <v>502.74369999999999</v>
      </c>
      <c r="N45" s="165">
        <v>488.12060000000002</v>
      </c>
      <c r="O45" s="165">
        <v>228.20500000000001</v>
      </c>
      <c r="P45" s="165">
        <v>225.52850000000001</v>
      </c>
      <c r="Q45" s="165">
        <v>226.37909999999999</v>
      </c>
      <c r="R45" s="165">
        <v>224.36840000000001</v>
      </c>
      <c r="S45" s="165">
        <v>220.98929999999999</v>
      </c>
      <c r="T45" s="165">
        <v>220.35499999999999</v>
      </c>
      <c r="U45" s="165">
        <v>219.6</v>
      </c>
      <c r="V45" s="166"/>
      <c r="W45" s="165">
        <v>220.3</v>
      </c>
      <c r="X45" s="165">
        <v>137.5729</v>
      </c>
      <c r="Y45" s="165">
        <v>140.1019</v>
      </c>
      <c r="Z45" s="166"/>
      <c r="AA45" s="165">
        <v>140.4136</v>
      </c>
      <c r="AB45" s="165">
        <v>133.2252</v>
      </c>
      <c r="AC45" s="166"/>
      <c r="AD45" s="165">
        <v>141.12190000000001</v>
      </c>
      <c r="AE45" s="165">
        <v>126.2441</v>
      </c>
      <c r="AF45" s="165">
        <v>139.75749999999999</v>
      </c>
    </row>
    <row r="46" spans="1:32" ht="18" customHeight="1" x14ac:dyDescent="0.3">
      <c r="A46" s="161" t="s">
        <v>77</v>
      </c>
      <c r="B46" s="161" t="s">
        <v>862</v>
      </c>
      <c r="C46" s="165">
        <v>506.68099999999998</v>
      </c>
      <c r="D46" s="165">
        <v>505.32369999999997</v>
      </c>
      <c r="E46" s="166"/>
      <c r="F46" s="165">
        <v>511.24290000000002</v>
      </c>
      <c r="G46" s="165">
        <v>513.63819999999998</v>
      </c>
      <c r="H46" s="165">
        <v>514.41989999999998</v>
      </c>
      <c r="I46" s="165">
        <v>508.17770000000002</v>
      </c>
      <c r="J46" s="165">
        <v>504.57470000000001</v>
      </c>
      <c r="K46" s="165">
        <v>495.38099999999997</v>
      </c>
      <c r="L46" s="165">
        <v>475.40230000000003</v>
      </c>
      <c r="M46" s="165">
        <v>500.71379999999999</v>
      </c>
      <c r="N46" s="165">
        <v>486.49099999999999</v>
      </c>
      <c r="O46" s="165">
        <v>227.0033</v>
      </c>
      <c r="P46" s="165">
        <v>223.7458</v>
      </c>
      <c r="Q46" s="165">
        <v>225.4057</v>
      </c>
      <c r="R46" s="165">
        <v>220.35650000000001</v>
      </c>
      <c r="S46" s="165">
        <v>219.29859999999999</v>
      </c>
      <c r="T46" s="165">
        <v>220.20330000000001</v>
      </c>
      <c r="U46" s="165">
        <v>218.3</v>
      </c>
      <c r="V46" s="166"/>
      <c r="W46" s="165">
        <v>218.5</v>
      </c>
      <c r="X46" s="165">
        <v>136.70230000000001</v>
      </c>
      <c r="Y46" s="165">
        <v>139.36770000000001</v>
      </c>
      <c r="Z46" s="166"/>
      <c r="AA46" s="165">
        <v>140.1722</v>
      </c>
      <c r="AB46" s="165">
        <v>134.59139999999999</v>
      </c>
      <c r="AC46" s="166"/>
      <c r="AD46" s="165">
        <v>140.55099999999999</v>
      </c>
      <c r="AE46" s="165">
        <v>125.9609</v>
      </c>
      <c r="AF46" s="165">
        <v>139.34899999999999</v>
      </c>
    </row>
    <row r="47" spans="1:32" ht="18" customHeight="1" x14ac:dyDescent="0.3">
      <c r="A47" s="161" t="s">
        <v>77</v>
      </c>
      <c r="B47" s="161" t="s">
        <v>863</v>
      </c>
      <c r="C47" s="165">
        <v>505.2647</v>
      </c>
      <c r="D47" s="165">
        <v>503.0129</v>
      </c>
      <c r="E47" s="166"/>
      <c r="F47" s="165">
        <v>508.96069999999997</v>
      </c>
      <c r="G47" s="165">
        <v>511.4427</v>
      </c>
      <c r="H47" s="165">
        <v>511.06799999999998</v>
      </c>
      <c r="I47" s="166"/>
      <c r="J47" s="165">
        <v>502.66359999999997</v>
      </c>
      <c r="K47" s="165">
        <v>496.01940000000002</v>
      </c>
      <c r="L47" s="165">
        <v>476.95740000000001</v>
      </c>
      <c r="M47" s="165">
        <v>503.02</v>
      </c>
      <c r="N47" s="165">
        <v>487.21080000000001</v>
      </c>
      <c r="O47" s="165">
        <v>225.75749999999999</v>
      </c>
      <c r="P47" s="165">
        <v>222.8349</v>
      </c>
      <c r="Q47" s="165">
        <v>224.70419999999999</v>
      </c>
      <c r="R47" s="165">
        <v>219.142</v>
      </c>
      <c r="S47" s="165">
        <v>219.03290000000001</v>
      </c>
      <c r="T47" s="165">
        <v>220.33340000000001</v>
      </c>
      <c r="U47" s="165">
        <v>218.9</v>
      </c>
      <c r="V47" s="166"/>
      <c r="W47" s="165">
        <v>219.2</v>
      </c>
      <c r="X47" s="165">
        <v>137.4468</v>
      </c>
      <c r="Y47" s="165">
        <v>139.75280000000001</v>
      </c>
      <c r="Z47" s="166"/>
      <c r="AA47" s="165">
        <v>140.34970000000001</v>
      </c>
      <c r="AB47" s="165">
        <v>134.21879999999999</v>
      </c>
      <c r="AC47" s="166"/>
      <c r="AD47" s="165">
        <v>140.84379999999999</v>
      </c>
      <c r="AE47" s="165">
        <v>125.541</v>
      </c>
      <c r="AF47" s="165">
        <v>139.34899999999999</v>
      </c>
    </row>
    <row r="48" spans="1:32" ht="18" customHeight="1" x14ac:dyDescent="0.3">
      <c r="A48" s="161" t="s">
        <v>77</v>
      </c>
      <c r="B48" s="161" t="s">
        <v>864</v>
      </c>
      <c r="C48" s="165">
        <v>505.31720000000001</v>
      </c>
      <c r="D48" s="165">
        <v>502.01499999999999</v>
      </c>
      <c r="E48" s="165">
        <v>500.40140000000002</v>
      </c>
      <c r="F48" s="165">
        <v>509.6413</v>
      </c>
      <c r="G48" s="165">
        <v>512.20669999999996</v>
      </c>
      <c r="H48" s="165">
        <v>511.74689999999998</v>
      </c>
      <c r="I48" s="166"/>
      <c r="J48" s="165">
        <v>503.52749999999997</v>
      </c>
      <c r="K48" s="165">
        <v>496.82760000000002</v>
      </c>
      <c r="L48" s="165">
        <v>477.75310000000002</v>
      </c>
      <c r="M48" s="165">
        <v>503.25330000000002</v>
      </c>
      <c r="N48" s="165">
        <v>488.17</v>
      </c>
      <c r="O48" s="165">
        <v>225.77680000000001</v>
      </c>
      <c r="P48" s="165">
        <v>222.51859999999999</v>
      </c>
      <c r="Q48" s="165">
        <v>224.46279999999999</v>
      </c>
      <c r="R48" s="165">
        <v>219.63339999999999</v>
      </c>
      <c r="S48" s="165">
        <v>220.11070000000001</v>
      </c>
      <c r="T48" s="165">
        <v>220.1772</v>
      </c>
      <c r="U48" s="165">
        <v>219.5</v>
      </c>
      <c r="V48" s="166"/>
      <c r="W48" s="165">
        <v>219.8</v>
      </c>
      <c r="X48" s="165">
        <v>136.70859999999999</v>
      </c>
      <c r="Y48" s="165">
        <v>140.1935</v>
      </c>
      <c r="Z48" s="166"/>
      <c r="AA48" s="165">
        <v>139.97389999999999</v>
      </c>
      <c r="AB48" s="165">
        <v>134.34299999999999</v>
      </c>
      <c r="AC48" s="166"/>
      <c r="AD48" s="165">
        <v>141.3854</v>
      </c>
      <c r="AE48" s="165">
        <v>125.49209999999999</v>
      </c>
      <c r="AF48" s="165">
        <v>139.34899999999999</v>
      </c>
    </row>
    <row r="49" spans="1:32" ht="18" customHeight="1" x14ac:dyDescent="0.3">
      <c r="A49" s="161" t="s">
        <v>77</v>
      </c>
      <c r="B49" s="161" t="s">
        <v>865</v>
      </c>
      <c r="C49" s="168">
        <v>505.94659999999999</v>
      </c>
      <c r="D49" s="168">
        <v>502.90780000000001</v>
      </c>
      <c r="E49" s="169"/>
      <c r="F49" s="168">
        <v>510.16390000000001</v>
      </c>
      <c r="G49" s="168">
        <v>513.1404</v>
      </c>
      <c r="H49" s="169"/>
      <c r="I49" s="169"/>
      <c r="J49" s="168">
        <v>504.62419999999997</v>
      </c>
      <c r="K49" s="168">
        <v>497.59829999999999</v>
      </c>
      <c r="L49" s="168">
        <v>477.48700000000002</v>
      </c>
      <c r="M49" s="168">
        <v>503.34679999999997</v>
      </c>
      <c r="N49" s="168">
        <v>488.57029999999997</v>
      </c>
      <c r="O49" s="168">
        <v>226.13300000000001</v>
      </c>
      <c r="P49" s="168">
        <v>222.9325</v>
      </c>
      <c r="Q49" s="168">
        <v>225.04409999999999</v>
      </c>
      <c r="R49" s="168">
        <v>219.8048</v>
      </c>
      <c r="S49" s="168">
        <v>220.4282</v>
      </c>
      <c r="T49" s="168">
        <v>220.32060000000001</v>
      </c>
      <c r="U49" s="168">
        <v>219.6</v>
      </c>
      <c r="V49" s="169"/>
      <c r="W49" s="168">
        <v>219.6</v>
      </c>
      <c r="X49" s="168">
        <v>137.67089999999999</v>
      </c>
      <c r="Y49" s="168">
        <v>140.70590000000001</v>
      </c>
      <c r="Z49" s="169"/>
      <c r="AA49" s="168">
        <v>139.78049999999999</v>
      </c>
      <c r="AB49" s="168">
        <v>134.24639999999999</v>
      </c>
      <c r="AC49" s="169"/>
      <c r="AD49" s="168">
        <v>141.56100000000001</v>
      </c>
      <c r="AE49" s="168">
        <v>124.8378</v>
      </c>
      <c r="AF49" s="168">
        <v>138.96100000000001</v>
      </c>
    </row>
    <row r="50" spans="1:32" ht="18" customHeight="1" x14ac:dyDescent="0.3">
      <c r="A50" s="161" t="s">
        <v>77</v>
      </c>
      <c r="B50" s="161" t="s">
        <v>866</v>
      </c>
      <c r="C50" s="162">
        <v>506.20890000000003</v>
      </c>
      <c r="D50" s="162">
        <v>504.32589999999999</v>
      </c>
      <c r="E50" s="163"/>
      <c r="F50" s="162">
        <v>511.8383</v>
      </c>
      <c r="G50" s="162">
        <v>514.41790000000003</v>
      </c>
      <c r="H50" s="162">
        <v>513.92499999999995</v>
      </c>
      <c r="I50" s="162">
        <v>513.75319999999999</v>
      </c>
      <c r="J50" s="162">
        <v>506.72989999999999</v>
      </c>
      <c r="K50" s="162">
        <v>500.15910000000002</v>
      </c>
      <c r="L50" s="162">
        <v>480.2808</v>
      </c>
      <c r="M50" s="162">
        <v>505.83479999999997</v>
      </c>
      <c r="N50" s="162">
        <v>490.9248</v>
      </c>
      <c r="O50" s="162">
        <v>226.6123</v>
      </c>
      <c r="P50" s="162">
        <v>223.35300000000001</v>
      </c>
      <c r="Q50" s="162">
        <v>225.3647</v>
      </c>
      <c r="R50" s="162">
        <v>220.34020000000001</v>
      </c>
      <c r="S50" s="162">
        <v>220.97450000000001</v>
      </c>
      <c r="T50" s="162">
        <v>221.1763</v>
      </c>
      <c r="U50" s="162">
        <v>220.8</v>
      </c>
      <c r="V50" s="163"/>
      <c r="W50" s="162">
        <v>221.1</v>
      </c>
      <c r="X50" s="163"/>
      <c r="Y50" s="162">
        <v>141.05590000000001</v>
      </c>
      <c r="Z50" s="163"/>
      <c r="AA50" s="162">
        <v>139.97380000000001</v>
      </c>
      <c r="AB50" s="162">
        <v>134.5086</v>
      </c>
      <c r="AC50" s="163"/>
      <c r="AD50" s="162">
        <v>142.4393</v>
      </c>
      <c r="AE50" s="162">
        <v>124.369</v>
      </c>
      <c r="AF50" s="162">
        <v>139.75749999999999</v>
      </c>
    </row>
    <row r="51" spans="1:32" ht="18" customHeight="1" x14ac:dyDescent="0.3">
      <c r="A51" s="161" t="s">
        <v>77</v>
      </c>
      <c r="B51" s="161" t="s">
        <v>867</v>
      </c>
      <c r="C51" s="165">
        <v>506.57619999999997</v>
      </c>
      <c r="D51" s="165">
        <v>504.27330000000001</v>
      </c>
      <c r="E51" s="166"/>
      <c r="F51" s="165">
        <v>511.17939999999999</v>
      </c>
      <c r="G51" s="165">
        <v>513.85220000000004</v>
      </c>
      <c r="H51" s="165">
        <v>512.79300000000001</v>
      </c>
      <c r="I51" s="166"/>
      <c r="J51" s="165">
        <v>504.68610000000001</v>
      </c>
      <c r="K51" s="165">
        <v>497.62580000000003</v>
      </c>
      <c r="L51" s="165">
        <v>479.04239999999999</v>
      </c>
      <c r="M51" s="165">
        <v>503.87970000000001</v>
      </c>
      <c r="N51" s="165">
        <v>489.01589999999999</v>
      </c>
      <c r="O51" s="165">
        <v>227.99209999999999</v>
      </c>
      <c r="P51" s="165">
        <v>223.39519999999999</v>
      </c>
      <c r="Q51" s="165">
        <v>225.7559</v>
      </c>
      <c r="R51" s="165">
        <v>220.315</v>
      </c>
      <c r="S51" s="165">
        <v>220.79</v>
      </c>
      <c r="T51" s="165">
        <v>221.00720000000001</v>
      </c>
      <c r="U51" s="165">
        <v>220.2</v>
      </c>
      <c r="V51" s="166"/>
      <c r="W51" s="165">
        <v>220.5</v>
      </c>
      <c r="X51" s="165">
        <v>137.6534</v>
      </c>
      <c r="Y51" s="165">
        <v>140.22049999999999</v>
      </c>
      <c r="Z51" s="166"/>
      <c r="AA51" s="165">
        <v>139.8381</v>
      </c>
      <c r="AB51" s="165">
        <v>134.6328</v>
      </c>
      <c r="AC51" s="166"/>
      <c r="AD51" s="165">
        <v>141.6781</v>
      </c>
      <c r="AE51" s="165">
        <v>124.0419</v>
      </c>
      <c r="AF51" s="165">
        <v>139.75749999999999</v>
      </c>
    </row>
    <row r="52" spans="1:32" ht="18" customHeight="1" x14ac:dyDescent="0.3">
      <c r="A52" s="161" t="s">
        <v>77</v>
      </c>
      <c r="B52" s="161" t="s">
        <v>868</v>
      </c>
      <c r="C52" s="165">
        <v>504.4778</v>
      </c>
      <c r="D52" s="165">
        <v>499.80939999999998</v>
      </c>
      <c r="E52" s="165">
        <v>499.56119999999999</v>
      </c>
      <c r="F52" s="165">
        <v>509.51690000000002</v>
      </c>
      <c r="G52" s="165">
        <v>512.74360000000001</v>
      </c>
      <c r="H52" s="165">
        <v>512.73040000000003</v>
      </c>
      <c r="I52" s="166"/>
      <c r="J52" s="165">
        <v>504.10309999999998</v>
      </c>
      <c r="K52" s="165">
        <v>497.41469999999998</v>
      </c>
      <c r="L52" s="165">
        <v>477.90370000000001</v>
      </c>
      <c r="M52" s="165">
        <v>503.17989999999998</v>
      </c>
      <c r="N52" s="165">
        <v>488.73759999999999</v>
      </c>
      <c r="O52" s="165">
        <v>227.79570000000001</v>
      </c>
      <c r="P52" s="165">
        <v>221.40280000000001</v>
      </c>
      <c r="Q52" s="165">
        <v>225.69839999999999</v>
      </c>
      <c r="R52" s="165">
        <v>220.04900000000001</v>
      </c>
      <c r="S52" s="165">
        <v>220.19929999999999</v>
      </c>
      <c r="T52" s="165">
        <v>220.77019999999999</v>
      </c>
      <c r="U52" s="165">
        <v>219.6</v>
      </c>
      <c r="V52" s="166"/>
      <c r="W52" s="165">
        <v>220.4</v>
      </c>
      <c r="X52" s="165">
        <v>137.8389</v>
      </c>
      <c r="Y52" s="165">
        <v>140.08420000000001</v>
      </c>
      <c r="Z52" s="166"/>
      <c r="AA52" s="165">
        <v>139.89959999999999</v>
      </c>
      <c r="AB52" s="165">
        <v>134.42580000000001</v>
      </c>
      <c r="AC52" s="166"/>
      <c r="AD52" s="165">
        <v>141.48779999999999</v>
      </c>
      <c r="AE52" s="165">
        <v>123.9003</v>
      </c>
      <c r="AF52" s="165">
        <v>140.08420000000001</v>
      </c>
    </row>
    <row r="53" spans="1:32" ht="18" customHeight="1" x14ac:dyDescent="0.3">
      <c r="A53" s="161" t="s">
        <v>77</v>
      </c>
      <c r="B53" s="161" t="s">
        <v>869</v>
      </c>
      <c r="C53" s="165">
        <v>506.62860000000001</v>
      </c>
      <c r="D53" s="165">
        <v>504.64100000000002</v>
      </c>
      <c r="E53" s="165">
        <v>501.08420000000001</v>
      </c>
      <c r="F53" s="165">
        <v>510.8193</v>
      </c>
      <c r="G53" s="165">
        <v>513.41160000000002</v>
      </c>
      <c r="H53" s="165">
        <v>512.79179999999997</v>
      </c>
      <c r="I53" s="166"/>
      <c r="J53" s="165">
        <v>504.76900000000001</v>
      </c>
      <c r="K53" s="165">
        <v>497.721</v>
      </c>
      <c r="L53" s="165">
        <v>479.03919999999999</v>
      </c>
      <c r="M53" s="165">
        <v>503.57</v>
      </c>
      <c r="N53" s="165">
        <v>488.87439999999998</v>
      </c>
      <c r="O53" s="165">
        <v>228.28989999999999</v>
      </c>
      <c r="P53" s="165">
        <v>223.45760000000001</v>
      </c>
      <c r="Q53" s="165">
        <v>226.00649999999999</v>
      </c>
      <c r="R53" s="165">
        <v>220.14599999999999</v>
      </c>
      <c r="S53" s="165">
        <v>220.47989999999999</v>
      </c>
      <c r="T53" s="165">
        <v>220.48320000000001</v>
      </c>
      <c r="U53" s="165">
        <v>220.2</v>
      </c>
      <c r="V53" s="166"/>
      <c r="W53" s="165">
        <v>220.7</v>
      </c>
      <c r="X53" s="165">
        <v>136.99930000000001</v>
      </c>
      <c r="Y53" s="165">
        <v>140.32679999999999</v>
      </c>
      <c r="Z53" s="166"/>
      <c r="AA53" s="165">
        <v>140.54810000000001</v>
      </c>
      <c r="AB53" s="165">
        <v>134.75700000000001</v>
      </c>
      <c r="AC53" s="166"/>
      <c r="AD53" s="165">
        <v>141.76589999999999</v>
      </c>
      <c r="AE53" s="165">
        <v>123.3387</v>
      </c>
      <c r="AF53" s="165">
        <v>140.08420000000001</v>
      </c>
    </row>
    <row r="54" spans="1:32" ht="18" customHeight="1" x14ac:dyDescent="0.3">
      <c r="A54" s="161" t="s">
        <v>77</v>
      </c>
      <c r="B54" s="161" t="s">
        <v>870</v>
      </c>
      <c r="C54" s="165">
        <v>507.41550000000001</v>
      </c>
      <c r="D54" s="165">
        <v>506.79419999999999</v>
      </c>
      <c r="E54" s="166"/>
      <c r="F54" s="165">
        <v>513.72619999999995</v>
      </c>
      <c r="G54" s="165">
        <v>515.45190000000002</v>
      </c>
      <c r="H54" s="165">
        <v>514.10350000000005</v>
      </c>
      <c r="I54" s="166"/>
      <c r="J54" s="165">
        <v>505.9101</v>
      </c>
      <c r="K54" s="165">
        <v>498.67540000000002</v>
      </c>
      <c r="L54" s="165">
        <v>479.71179999999998</v>
      </c>
      <c r="M54" s="165">
        <v>503.7604</v>
      </c>
      <c r="N54" s="165">
        <v>489.26060000000001</v>
      </c>
      <c r="O54" s="165">
        <v>229.2398</v>
      </c>
      <c r="P54" s="165">
        <v>224.84299999999999</v>
      </c>
      <c r="Q54" s="165">
        <v>226.9853</v>
      </c>
      <c r="R54" s="165">
        <v>221.02930000000001</v>
      </c>
      <c r="S54" s="165">
        <v>221.6095</v>
      </c>
      <c r="T54" s="165">
        <v>220.8108</v>
      </c>
      <c r="U54" s="165">
        <v>220.2</v>
      </c>
      <c r="V54" s="166"/>
      <c r="W54" s="165">
        <v>221.2</v>
      </c>
      <c r="X54" s="165">
        <v>137.6439</v>
      </c>
      <c r="Y54" s="165">
        <v>140.33510000000001</v>
      </c>
      <c r="Z54" s="166"/>
      <c r="AA54" s="165">
        <v>140.2741</v>
      </c>
      <c r="AB54" s="165">
        <v>134.7294</v>
      </c>
      <c r="AC54" s="166"/>
      <c r="AD54" s="165">
        <v>141.9709</v>
      </c>
      <c r="AE54" s="165">
        <v>123.3387</v>
      </c>
      <c r="AF54" s="165">
        <v>140.49270000000001</v>
      </c>
    </row>
    <row r="55" spans="1:32" ht="18" customHeight="1" x14ac:dyDescent="0.3">
      <c r="A55" s="161" t="s">
        <v>77</v>
      </c>
      <c r="B55" s="161" t="s">
        <v>871</v>
      </c>
      <c r="C55" s="165">
        <v>508.83179999999999</v>
      </c>
      <c r="D55" s="165">
        <v>508.05459999999999</v>
      </c>
      <c r="E55" s="165">
        <v>505.8109</v>
      </c>
      <c r="F55" s="165">
        <v>515.47190000000001</v>
      </c>
      <c r="G55" s="165">
        <v>517.92190000000005</v>
      </c>
      <c r="H55" s="165">
        <v>516.6</v>
      </c>
      <c r="I55" s="166"/>
      <c r="J55" s="165">
        <v>507.48700000000002</v>
      </c>
      <c r="K55" s="165">
        <v>499.31459999999998</v>
      </c>
      <c r="L55" s="165">
        <v>479.80529999999999</v>
      </c>
      <c r="M55" s="165">
        <v>505.06630000000001</v>
      </c>
      <c r="N55" s="165">
        <v>490.45620000000002</v>
      </c>
      <c r="O55" s="165">
        <v>227.11009999999999</v>
      </c>
      <c r="P55" s="165">
        <v>225.39259999999999</v>
      </c>
      <c r="Q55" s="165">
        <v>228.1514</v>
      </c>
      <c r="R55" s="165">
        <v>222.47380000000001</v>
      </c>
      <c r="S55" s="165">
        <v>221.87520000000001</v>
      </c>
      <c r="T55" s="165">
        <v>220.98990000000001</v>
      </c>
      <c r="U55" s="165">
        <v>220.5</v>
      </c>
      <c r="V55" s="166"/>
      <c r="W55" s="165">
        <v>221.7</v>
      </c>
      <c r="X55" s="165">
        <v>138.38820000000001</v>
      </c>
      <c r="Y55" s="165">
        <v>140.40539999999999</v>
      </c>
      <c r="Z55" s="166"/>
      <c r="AA55" s="165">
        <v>140.2302</v>
      </c>
      <c r="AB55" s="165">
        <v>133.43219999999999</v>
      </c>
      <c r="AC55" s="166"/>
      <c r="AD55" s="165">
        <v>141.9562</v>
      </c>
      <c r="AE55" s="165">
        <v>123.5731</v>
      </c>
      <c r="AF55" s="165">
        <v>140.49270000000001</v>
      </c>
    </row>
    <row r="56" spans="1:32" ht="18" customHeight="1" x14ac:dyDescent="0.3">
      <c r="A56" s="161" t="s">
        <v>77</v>
      </c>
      <c r="B56" s="161" t="s">
        <v>872</v>
      </c>
      <c r="C56" s="165">
        <v>509.1465</v>
      </c>
      <c r="D56" s="165">
        <v>512.51859999999999</v>
      </c>
      <c r="E56" s="165">
        <v>511.58800000000002</v>
      </c>
      <c r="F56" s="165">
        <v>518.54489999999998</v>
      </c>
      <c r="G56" s="165">
        <v>520.89710000000002</v>
      </c>
      <c r="H56" s="165">
        <v>519.01900000000001</v>
      </c>
      <c r="I56" s="166"/>
      <c r="J56" s="165">
        <v>510.08390000000003</v>
      </c>
      <c r="K56" s="165">
        <v>501.18849999999998</v>
      </c>
      <c r="L56" s="165">
        <v>481.18819999999999</v>
      </c>
      <c r="M56" s="165">
        <v>506.68340000000001</v>
      </c>
      <c r="N56" s="165">
        <v>492.1361</v>
      </c>
      <c r="O56" s="165">
        <v>228.04740000000001</v>
      </c>
      <c r="P56" s="165">
        <v>227.36259999999999</v>
      </c>
      <c r="Q56" s="165">
        <v>228.44040000000001</v>
      </c>
      <c r="R56" s="165">
        <v>223.80170000000001</v>
      </c>
      <c r="S56" s="165">
        <v>223.78739999999999</v>
      </c>
      <c r="T56" s="165">
        <v>221.04419999999999</v>
      </c>
      <c r="U56" s="165">
        <v>220.8</v>
      </c>
      <c r="V56" s="166"/>
      <c r="W56" s="165">
        <v>222.7</v>
      </c>
      <c r="X56" s="165">
        <v>138.852</v>
      </c>
      <c r="Y56" s="165">
        <v>140.6977</v>
      </c>
      <c r="Z56" s="166"/>
      <c r="AA56" s="165">
        <v>140.6234</v>
      </c>
      <c r="AB56" s="165">
        <v>134.274</v>
      </c>
      <c r="AC56" s="166"/>
      <c r="AD56" s="165">
        <v>142.33680000000001</v>
      </c>
      <c r="AE56" s="165">
        <v>124.8818</v>
      </c>
      <c r="AF56" s="165">
        <v>140.92160000000001</v>
      </c>
    </row>
    <row r="57" spans="1:32" ht="18" customHeight="1" x14ac:dyDescent="0.3">
      <c r="A57" s="161" t="s">
        <v>873</v>
      </c>
      <c r="B57" s="161" t="s">
        <v>78</v>
      </c>
      <c r="C57" s="168">
        <v>510.35309999999998</v>
      </c>
      <c r="D57" s="168">
        <v>515.09190000000001</v>
      </c>
      <c r="E57" s="169"/>
      <c r="F57" s="168">
        <v>516.20079999999996</v>
      </c>
      <c r="G57" s="168">
        <v>517.53980000000001</v>
      </c>
      <c r="H57" s="168">
        <v>514.46339999999998</v>
      </c>
      <c r="I57" s="169"/>
      <c r="J57" s="168">
        <v>508.90440000000001</v>
      </c>
      <c r="K57" s="168">
        <v>499.77319999999997</v>
      </c>
      <c r="L57" s="168">
        <v>480.39589999999998</v>
      </c>
      <c r="M57" s="168">
        <v>504.78370000000001</v>
      </c>
      <c r="N57" s="168">
        <v>490.8073</v>
      </c>
      <c r="O57" s="168">
        <v>227.81700000000001</v>
      </c>
      <c r="P57" s="168">
        <v>225.63390000000001</v>
      </c>
      <c r="Q57" s="168">
        <v>227.5746</v>
      </c>
      <c r="R57" s="168">
        <v>222.0093</v>
      </c>
      <c r="S57" s="168">
        <v>219.48320000000001</v>
      </c>
      <c r="T57" s="168">
        <v>220.88390000000001</v>
      </c>
      <c r="U57" s="168">
        <v>220.8</v>
      </c>
      <c r="V57" s="169"/>
      <c r="W57" s="168">
        <v>222</v>
      </c>
      <c r="X57" s="168">
        <v>138.0325</v>
      </c>
      <c r="Y57" s="168">
        <v>140.34610000000001</v>
      </c>
      <c r="Z57" s="169"/>
      <c r="AA57" s="168">
        <v>139.8826</v>
      </c>
      <c r="AB57" s="168">
        <v>134.3844</v>
      </c>
      <c r="AC57" s="169"/>
      <c r="AD57" s="168">
        <v>142.16120000000001</v>
      </c>
      <c r="AE57" s="168">
        <v>124.1786</v>
      </c>
      <c r="AF57" s="168">
        <v>140.5335</v>
      </c>
    </row>
    <row r="58" spans="1:32" x14ac:dyDescent="0.3">
      <c r="A58" s="229" t="s">
        <v>885</v>
      </c>
      <c r="B58" s="229"/>
      <c r="C58" s="171">
        <v>513.1857</v>
      </c>
      <c r="D58" s="171">
        <v>520.81629999999996</v>
      </c>
      <c r="E58" s="171">
        <v>520.09609999999998</v>
      </c>
      <c r="F58" s="171">
        <v>525.90179999999998</v>
      </c>
      <c r="G58" s="171">
        <v>525.67190000000005</v>
      </c>
      <c r="H58" s="171">
        <v>521.13900000000001</v>
      </c>
      <c r="I58" s="171">
        <v>518.98249999999996</v>
      </c>
      <c r="J58" s="171">
        <v>516.34960000000001</v>
      </c>
      <c r="K58" s="171">
        <v>510.31740000000002</v>
      </c>
      <c r="L58" s="171">
        <v>493.31659999999999</v>
      </c>
      <c r="M58" s="171">
        <v>516.05949999999996</v>
      </c>
      <c r="N58" s="171">
        <v>501.7482</v>
      </c>
      <c r="O58" s="171">
        <v>229.2398</v>
      </c>
      <c r="P58" s="171">
        <v>227.71469999999999</v>
      </c>
      <c r="Q58" s="171">
        <v>228.44040000000001</v>
      </c>
      <c r="R58" s="171">
        <v>225.26179999999999</v>
      </c>
      <c r="S58" s="171">
        <v>223.9941</v>
      </c>
      <c r="T58" s="171">
        <v>222.4436</v>
      </c>
      <c r="U58" s="171">
        <v>228</v>
      </c>
      <c r="V58" s="171">
        <v>0</v>
      </c>
      <c r="W58" s="171">
        <v>227.2</v>
      </c>
      <c r="X58" s="171">
        <v>141.51390000000001</v>
      </c>
      <c r="Y58" s="171">
        <v>141.52619999999999</v>
      </c>
      <c r="Z58" s="171">
        <v>0</v>
      </c>
      <c r="AA58" s="171">
        <v>141.73050000000001</v>
      </c>
      <c r="AB58" s="171">
        <v>135.73679999999999</v>
      </c>
      <c r="AC58" s="171">
        <v>0</v>
      </c>
      <c r="AD58" s="171">
        <v>143.1712</v>
      </c>
      <c r="AE58" s="171">
        <v>127.1816</v>
      </c>
      <c r="AF58" s="171">
        <v>144.10749999999999</v>
      </c>
    </row>
    <row r="59" spans="1:32" x14ac:dyDescent="0.3">
      <c r="A59" s="229" t="s">
        <v>886</v>
      </c>
      <c r="B59" s="229"/>
      <c r="C59" s="171">
        <v>504.4778</v>
      </c>
      <c r="D59" s="171">
        <v>499.80939999999998</v>
      </c>
      <c r="E59" s="171">
        <v>498.56330000000003</v>
      </c>
      <c r="F59" s="171">
        <v>508.96069999999997</v>
      </c>
      <c r="G59" s="171">
        <v>511.4427</v>
      </c>
      <c r="H59" s="171">
        <v>511.06799999999998</v>
      </c>
      <c r="I59" s="171">
        <v>508.17770000000002</v>
      </c>
      <c r="J59" s="171">
        <v>502.66359999999997</v>
      </c>
      <c r="K59" s="171">
        <v>495.38099999999997</v>
      </c>
      <c r="L59" s="171">
        <v>475.40230000000003</v>
      </c>
      <c r="M59" s="171">
        <v>500.71379999999999</v>
      </c>
      <c r="N59" s="171">
        <v>486.49099999999999</v>
      </c>
      <c r="O59" s="171">
        <v>224.59010000000001</v>
      </c>
      <c r="P59" s="171">
        <v>221.40280000000001</v>
      </c>
      <c r="Q59" s="171">
        <v>221.98929999999999</v>
      </c>
      <c r="R59" s="171">
        <v>219.142</v>
      </c>
      <c r="S59" s="171">
        <v>215.97640000000001</v>
      </c>
      <c r="T59" s="171">
        <v>220.1772</v>
      </c>
      <c r="U59" s="171">
        <v>0</v>
      </c>
      <c r="V59" s="171">
        <v>0</v>
      </c>
      <c r="W59" s="171">
        <v>218.5</v>
      </c>
      <c r="X59" s="171">
        <v>135.97280000000001</v>
      </c>
      <c r="Y59" s="171">
        <v>139.34569999999999</v>
      </c>
      <c r="Z59" s="171">
        <v>0</v>
      </c>
      <c r="AA59" s="171">
        <v>136.94059999999999</v>
      </c>
      <c r="AB59" s="171">
        <v>131.54159999999999</v>
      </c>
      <c r="AC59" s="171">
        <v>0</v>
      </c>
      <c r="AD59" s="171">
        <v>140.55099999999999</v>
      </c>
      <c r="AE59" s="171">
        <v>123.3387</v>
      </c>
      <c r="AF59" s="171">
        <v>138.57300000000001</v>
      </c>
    </row>
    <row r="60" spans="1:32" x14ac:dyDescent="0.3">
      <c r="A60" s="229" t="s">
        <v>887</v>
      </c>
      <c r="B60" s="229"/>
      <c r="C60" s="171">
        <v>508.70063541666661</v>
      </c>
      <c r="D60" s="171">
        <v>511.35006666666663</v>
      </c>
      <c r="E60" s="171">
        <v>510.55861599999997</v>
      </c>
      <c r="F60" s="171">
        <v>516.04546041666663</v>
      </c>
      <c r="G60" s="171">
        <v>517.50808958333334</v>
      </c>
      <c r="H60" s="171">
        <v>516.37951702127657</v>
      </c>
      <c r="I60" s="171">
        <v>517.96563076923076</v>
      </c>
      <c r="J60" s="171">
        <v>510.43018124999998</v>
      </c>
      <c r="K60" s="171">
        <v>503.56444583333331</v>
      </c>
      <c r="L60" s="171">
        <v>485.18700625000002</v>
      </c>
      <c r="M60" s="171">
        <v>509.67180833333333</v>
      </c>
      <c r="N60" s="171">
        <v>495.02782500000001</v>
      </c>
      <c r="O60" s="171">
        <v>227.03077500000001</v>
      </c>
      <c r="P60" s="171">
        <v>225.17676458333329</v>
      </c>
      <c r="Q60" s="171">
        <v>225.63052083333332</v>
      </c>
      <c r="R60" s="171">
        <v>221.72479166666665</v>
      </c>
      <c r="S60" s="171">
        <v>220.05291249999999</v>
      </c>
      <c r="T60" s="171">
        <v>221.55089583333333</v>
      </c>
      <c r="U60" s="171">
        <v>217.39750000000001</v>
      </c>
      <c r="V60" s="171">
        <v>0</v>
      </c>
      <c r="W60" s="171">
        <v>222.41666666666666</v>
      </c>
      <c r="X60" s="171">
        <v>139.08497608695652</v>
      </c>
      <c r="Y60" s="171">
        <v>140.29434166666667</v>
      </c>
      <c r="Z60" s="171">
        <v>0</v>
      </c>
      <c r="AA60" s="171">
        <v>139.40660208333333</v>
      </c>
      <c r="AB60" s="171">
        <v>133.94797500000001</v>
      </c>
      <c r="AC60" s="171">
        <v>0</v>
      </c>
      <c r="AD60" s="171">
        <v>141.61103333333332</v>
      </c>
      <c r="AE60" s="171">
        <v>125.38418958333332</v>
      </c>
      <c r="AF60" s="171">
        <v>140.66372708333333</v>
      </c>
    </row>
    <row r="61" spans="1:32" x14ac:dyDescent="0.3">
      <c r="A61" s="229" t="s">
        <v>2390</v>
      </c>
      <c r="B61" s="229"/>
      <c r="C61" s="159" t="s">
        <v>188</v>
      </c>
      <c r="D61" s="159" t="s">
        <v>188</v>
      </c>
      <c r="E61" s="159" t="s">
        <v>188</v>
      </c>
      <c r="F61" s="159" t="s">
        <v>2391</v>
      </c>
      <c r="G61" s="159" t="s">
        <v>2391</v>
      </c>
      <c r="H61" s="159" t="s">
        <v>2391</v>
      </c>
      <c r="I61" s="159" t="s">
        <v>2392</v>
      </c>
      <c r="J61" s="159" t="s">
        <v>2392</v>
      </c>
      <c r="K61" s="159" t="s">
        <v>2392</v>
      </c>
      <c r="L61" s="159" t="s">
        <v>2392</v>
      </c>
      <c r="M61" s="159" t="s">
        <v>2392</v>
      </c>
      <c r="N61" s="159" t="s">
        <v>2392</v>
      </c>
      <c r="O61" s="159" t="s">
        <v>188</v>
      </c>
      <c r="P61" s="159" t="s">
        <v>188</v>
      </c>
      <c r="Q61" s="159" t="s">
        <v>188</v>
      </c>
      <c r="R61" s="159" t="s">
        <v>2391</v>
      </c>
      <c r="S61" s="159" t="s">
        <v>2391</v>
      </c>
      <c r="T61" s="159" t="s">
        <v>2392</v>
      </c>
      <c r="U61" s="159" t="s">
        <v>2392</v>
      </c>
      <c r="V61" s="159" t="s">
        <v>2392</v>
      </c>
      <c r="W61" s="159" t="s">
        <v>2392</v>
      </c>
      <c r="X61" s="159" t="s">
        <v>2392</v>
      </c>
      <c r="Y61" s="159" t="s">
        <v>2392</v>
      </c>
      <c r="Z61" s="159" t="s">
        <v>2392</v>
      </c>
      <c r="AA61" s="159" t="s">
        <v>2392</v>
      </c>
      <c r="AB61" s="159" t="s">
        <v>2392</v>
      </c>
      <c r="AC61" s="159" t="s">
        <v>2392</v>
      </c>
      <c r="AD61" s="159" t="s">
        <v>2392</v>
      </c>
      <c r="AE61" s="159" t="s">
        <v>2392</v>
      </c>
      <c r="AF61" s="159" t="s">
        <v>2392</v>
      </c>
    </row>
    <row r="62" spans="1:32" ht="27" customHeight="1" x14ac:dyDescent="0.3">
      <c r="A62" s="229" t="s">
        <v>3</v>
      </c>
      <c r="B62" s="229"/>
      <c r="C62" s="230" t="s">
        <v>63</v>
      </c>
      <c r="D62" s="230"/>
      <c r="E62" s="230"/>
      <c r="F62" s="230"/>
      <c r="G62" s="230"/>
      <c r="H62" s="230"/>
      <c r="I62" s="230" t="s">
        <v>180</v>
      </c>
      <c r="J62" s="230" t="s">
        <v>63</v>
      </c>
      <c r="K62" s="230" t="s">
        <v>180</v>
      </c>
      <c r="L62" s="230" t="s">
        <v>63</v>
      </c>
      <c r="M62" s="230" t="s">
        <v>364</v>
      </c>
      <c r="N62" s="230" t="s">
        <v>180</v>
      </c>
      <c r="O62" s="230" t="s">
        <v>51</v>
      </c>
      <c r="P62" s="230"/>
      <c r="Q62" s="230"/>
      <c r="R62" s="230"/>
      <c r="S62" s="230"/>
      <c r="T62" s="230" t="s">
        <v>63</v>
      </c>
      <c r="U62" s="230" t="s">
        <v>505</v>
      </c>
      <c r="V62" s="230"/>
      <c r="W62" s="230"/>
      <c r="X62" s="230" t="s">
        <v>51</v>
      </c>
      <c r="Y62" s="230" t="s">
        <v>961</v>
      </c>
      <c r="Z62" s="230" t="s">
        <v>51</v>
      </c>
      <c r="AA62" s="230" t="s">
        <v>596</v>
      </c>
      <c r="AB62" s="230" t="s">
        <v>615</v>
      </c>
      <c r="AC62" s="230" t="s">
        <v>51</v>
      </c>
      <c r="AD62" s="230" t="s">
        <v>98</v>
      </c>
      <c r="AE62" s="230" t="s">
        <v>51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2760</v>
      </c>
      <c r="C5" s="1"/>
      <c r="D5" s="1"/>
      <c r="E5" s="1"/>
      <c r="F5" s="1"/>
      <c r="G5" s="1"/>
    </row>
    <row r="6" spans="1:7" ht="34.950000000000003" customHeight="1" x14ac:dyDescent="0.3">
      <c r="A6" s="1"/>
      <c r="B6" s="3" t="s">
        <v>3</v>
      </c>
      <c r="C6" s="3" t="s">
        <v>4</v>
      </c>
      <c r="D6" s="3" t="s">
        <v>6</v>
      </c>
      <c r="E6" s="3" t="s">
        <v>7</v>
      </c>
      <c r="F6" s="3" t="s">
        <v>8</v>
      </c>
      <c r="G6" s="3" t="s">
        <v>2761</v>
      </c>
    </row>
    <row r="7" spans="1:7" x14ac:dyDescent="0.3">
      <c r="A7" s="1"/>
      <c r="B7" s="6" t="s">
        <v>617</v>
      </c>
      <c r="C7" s="6" t="s">
        <v>2762</v>
      </c>
      <c r="D7" s="86" t="s">
        <v>2763</v>
      </c>
      <c r="E7" s="86" t="s">
        <v>2764</v>
      </c>
      <c r="F7" s="86" t="s">
        <v>2765</v>
      </c>
      <c r="G7" s="6" t="s">
        <v>2766</v>
      </c>
    </row>
    <row r="8" spans="1:7" x14ac:dyDescent="0.3">
      <c r="A8" s="1"/>
      <c r="B8" s="6" t="s">
        <v>617</v>
      </c>
      <c r="C8" s="6" t="s">
        <v>2762</v>
      </c>
      <c r="D8" s="86" t="s">
        <v>2767</v>
      </c>
      <c r="E8" s="86" t="s">
        <v>2764</v>
      </c>
      <c r="F8" s="86" t="s">
        <v>28</v>
      </c>
      <c r="G8" s="6" t="s">
        <v>2766</v>
      </c>
    </row>
    <row r="9" spans="1:7" x14ac:dyDescent="0.3">
      <c r="A9" s="1"/>
      <c r="B9" s="6" t="s">
        <v>209</v>
      </c>
      <c r="C9" s="6" t="s">
        <v>2768</v>
      </c>
      <c r="D9" s="86" t="s">
        <v>2769</v>
      </c>
      <c r="E9" s="86" t="s">
        <v>2770</v>
      </c>
      <c r="F9" s="86" t="s">
        <v>2771</v>
      </c>
      <c r="G9" s="6" t="s">
        <v>2772</v>
      </c>
    </row>
    <row r="10" spans="1:7" x14ac:dyDescent="0.3">
      <c r="A10" s="1"/>
      <c r="B10" s="6" t="s">
        <v>209</v>
      </c>
      <c r="C10" s="6" t="s">
        <v>2773</v>
      </c>
      <c r="D10" s="86" t="s">
        <v>218</v>
      </c>
      <c r="E10" s="86" t="s">
        <v>2774</v>
      </c>
      <c r="F10" s="86" t="s">
        <v>1287</v>
      </c>
      <c r="G10" s="6" t="s">
        <v>2772</v>
      </c>
    </row>
    <row r="11" spans="1:7" x14ac:dyDescent="0.3">
      <c r="A11" s="1"/>
      <c r="B11" s="6" t="s">
        <v>209</v>
      </c>
      <c r="C11" s="6" t="s">
        <v>2775</v>
      </c>
      <c r="D11" s="86" t="s">
        <v>2193</v>
      </c>
      <c r="E11" s="86" t="s">
        <v>2776</v>
      </c>
      <c r="F11" s="86" t="s">
        <v>2777</v>
      </c>
      <c r="G11" s="6" t="s">
        <v>2778</v>
      </c>
    </row>
    <row r="12" spans="1:7" x14ac:dyDescent="0.3">
      <c r="A12" s="1"/>
      <c r="B12" s="6" t="s">
        <v>51</v>
      </c>
      <c r="C12" s="6" t="s">
        <v>2779</v>
      </c>
      <c r="D12" s="86" t="s">
        <v>2268</v>
      </c>
      <c r="E12" s="86" t="s">
        <v>2780</v>
      </c>
      <c r="F12" s="86" t="s">
        <v>2781</v>
      </c>
      <c r="G12" s="6" t="s">
        <v>2782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2783</v>
      </c>
      <c r="C5" s="1"/>
      <c r="D5" s="1"/>
      <c r="E5" s="1"/>
      <c r="F5" s="1"/>
      <c r="G5" s="1"/>
      <c r="H5" s="1"/>
      <c r="I5" s="1"/>
    </row>
    <row r="6" spans="1:9" ht="34.950000000000003" customHeight="1" x14ac:dyDescent="0.3">
      <c r="A6" s="1"/>
      <c r="B6" s="3" t="s">
        <v>4</v>
      </c>
      <c r="C6" s="3" t="s">
        <v>2784</v>
      </c>
      <c r="D6" s="3" t="s">
        <v>2785</v>
      </c>
      <c r="E6" s="3" t="s">
        <v>7</v>
      </c>
      <c r="F6" s="3" t="s">
        <v>8</v>
      </c>
      <c r="G6" s="3" t="s">
        <v>2786</v>
      </c>
      <c r="H6" s="3" t="s">
        <v>2761</v>
      </c>
      <c r="I6" s="3" t="s">
        <v>2787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2788</v>
      </c>
      <c r="C5" s="1"/>
      <c r="D5" s="1"/>
      <c r="E5" s="1"/>
      <c r="F5" s="1"/>
      <c r="G5" s="1"/>
      <c r="H5" s="1"/>
      <c r="I5" s="1"/>
    </row>
    <row r="6" spans="1:9" ht="30" customHeight="1" x14ac:dyDescent="0.3">
      <c r="A6" s="1"/>
      <c r="B6" s="199" t="s">
        <v>2789</v>
      </c>
      <c r="C6" s="199"/>
      <c r="D6" s="199"/>
      <c r="E6" s="199"/>
      <c r="F6" s="199"/>
      <c r="G6" s="199"/>
      <c r="H6" s="199"/>
      <c r="I6" s="199"/>
    </row>
    <row r="7" spans="1:9" ht="19.95" customHeight="1" x14ac:dyDescent="0.3">
      <c r="A7" s="1"/>
      <c r="B7" s="199" t="s">
        <v>2790</v>
      </c>
      <c r="C7" s="199" t="s">
        <v>2791</v>
      </c>
      <c r="D7" s="199"/>
      <c r="E7" s="199" t="s">
        <v>2792</v>
      </c>
      <c r="F7" s="199"/>
      <c r="G7" s="199" t="s">
        <v>2793</v>
      </c>
      <c r="H7" s="199"/>
      <c r="I7" s="199"/>
    </row>
    <row r="8" spans="1:9" ht="19.95" customHeight="1" x14ac:dyDescent="0.3">
      <c r="A8" s="1"/>
      <c r="B8" s="199"/>
      <c r="C8" s="3" t="s">
        <v>2794</v>
      </c>
      <c r="D8" s="3" t="s">
        <v>2795</v>
      </c>
      <c r="E8" s="3" t="s">
        <v>2794</v>
      </c>
      <c r="F8" s="3" t="s">
        <v>2795</v>
      </c>
      <c r="G8" s="3" t="s">
        <v>2794</v>
      </c>
      <c r="H8" s="3" t="s">
        <v>2795</v>
      </c>
      <c r="I8" s="3" t="s">
        <v>2796</v>
      </c>
    </row>
    <row r="9" spans="1:9" ht="26.4" x14ac:dyDescent="0.3">
      <c r="A9" s="1"/>
      <c r="B9" s="86" t="s">
        <v>2797</v>
      </c>
      <c r="C9" s="86" t="s">
        <v>2798</v>
      </c>
      <c r="D9" s="86" t="s">
        <v>2798</v>
      </c>
      <c r="E9" s="86" t="s">
        <v>2798</v>
      </c>
      <c r="F9" s="86" t="s">
        <v>2798</v>
      </c>
      <c r="G9" s="86" t="s">
        <v>2798</v>
      </c>
      <c r="H9" s="86" t="s">
        <v>2798</v>
      </c>
      <c r="I9" s="86" t="s">
        <v>2799</v>
      </c>
    </row>
    <row r="10" spans="1:9" ht="26.4" x14ac:dyDescent="0.3">
      <c r="A10" s="1"/>
      <c r="B10" s="86" t="s">
        <v>2800</v>
      </c>
      <c r="C10" s="86" t="s">
        <v>2798</v>
      </c>
      <c r="D10" s="86" t="s">
        <v>2798</v>
      </c>
      <c r="E10" s="86" t="s">
        <v>2798</v>
      </c>
      <c r="F10" s="86" t="s">
        <v>2798</v>
      </c>
      <c r="G10" s="86" t="s">
        <v>2798</v>
      </c>
      <c r="H10" s="86" t="s">
        <v>2798</v>
      </c>
      <c r="I10" s="86" t="s">
        <v>2799</v>
      </c>
    </row>
    <row r="11" spans="1:9" ht="26.4" x14ac:dyDescent="0.3">
      <c r="A11" s="1"/>
      <c r="B11" s="86" t="s">
        <v>2801</v>
      </c>
      <c r="C11" s="86" t="s">
        <v>2802</v>
      </c>
      <c r="D11" s="86" t="s">
        <v>2803</v>
      </c>
      <c r="E11" s="86" t="s">
        <v>2804</v>
      </c>
      <c r="F11" s="86" t="s">
        <v>2805</v>
      </c>
      <c r="G11" s="86" t="s">
        <v>981</v>
      </c>
      <c r="H11" s="86" t="s">
        <v>981</v>
      </c>
      <c r="I11" s="86" t="s">
        <v>981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814</v>
      </c>
      <c r="C14" s="199"/>
      <c r="D14" s="199"/>
      <c r="E14" s="199"/>
      <c r="F14" s="199"/>
      <c r="G14" s="199"/>
      <c r="H14" s="199"/>
      <c r="I14" s="199"/>
    </row>
    <row r="15" spans="1:9" ht="19.95" customHeight="1" x14ac:dyDescent="0.3">
      <c r="A15" s="1"/>
      <c r="B15" s="199" t="s">
        <v>2790</v>
      </c>
      <c r="C15" s="199" t="s">
        <v>2791</v>
      </c>
      <c r="D15" s="199"/>
      <c r="E15" s="199" t="s">
        <v>2792</v>
      </c>
      <c r="F15" s="199"/>
      <c r="G15" s="199" t="s">
        <v>2793</v>
      </c>
      <c r="H15" s="199"/>
      <c r="I15" s="199"/>
    </row>
    <row r="16" spans="1:9" ht="19.95" customHeight="1" x14ac:dyDescent="0.3">
      <c r="A16" s="1"/>
      <c r="B16" s="199"/>
      <c r="C16" s="3" t="s">
        <v>2794</v>
      </c>
      <c r="D16" s="3" t="s">
        <v>2795</v>
      </c>
      <c r="E16" s="3" t="s">
        <v>2794</v>
      </c>
      <c r="F16" s="3" t="s">
        <v>2795</v>
      </c>
      <c r="G16" s="3" t="s">
        <v>2794</v>
      </c>
      <c r="H16" s="3" t="s">
        <v>2795</v>
      </c>
      <c r="I16" s="3" t="s">
        <v>2796</v>
      </c>
    </row>
    <row r="17" spans="1:9" ht="26.4" x14ac:dyDescent="0.3">
      <c r="A17" s="1"/>
      <c r="B17" s="86" t="s">
        <v>2797</v>
      </c>
      <c r="C17" s="86" t="s">
        <v>2798</v>
      </c>
      <c r="D17" s="86" t="s">
        <v>2798</v>
      </c>
      <c r="E17" s="86" t="s">
        <v>2798</v>
      </c>
      <c r="F17" s="86" t="s">
        <v>2798</v>
      </c>
      <c r="G17" s="86" t="s">
        <v>2798</v>
      </c>
      <c r="H17" s="86" t="s">
        <v>2798</v>
      </c>
      <c r="I17" s="86" t="s">
        <v>2799</v>
      </c>
    </row>
    <row r="18" spans="1:9" ht="26.4" x14ac:dyDescent="0.3">
      <c r="A18" s="1"/>
      <c r="B18" s="86" t="s">
        <v>2800</v>
      </c>
      <c r="C18" s="86" t="s">
        <v>2798</v>
      </c>
      <c r="D18" s="86" t="s">
        <v>2798</v>
      </c>
      <c r="E18" s="86" t="s">
        <v>2798</v>
      </c>
      <c r="F18" s="86" t="s">
        <v>2798</v>
      </c>
      <c r="G18" s="86" t="s">
        <v>2798</v>
      </c>
      <c r="H18" s="86" t="s">
        <v>2798</v>
      </c>
      <c r="I18" s="86" t="s">
        <v>2799</v>
      </c>
    </row>
    <row r="19" spans="1:9" x14ac:dyDescent="0.3">
      <c r="A19" s="1"/>
      <c r="B19" s="86" t="s">
        <v>2801</v>
      </c>
      <c r="C19" s="86" t="s">
        <v>2798</v>
      </c>
      <c r="D19" s="86" t="s">
        <v>2798</v>
      </c>
      <c r="E19" s="86" t="s">
        <v>2798</v>
      </c>
      <c r="F19" s="86" t="s">
        <v>2798</v>
      </c>
      <c r="G19" s="86" t="s">
        <v>981</v>
      </c>
      <c r="H19" s="86" t="s">
        <v>981</v>
      </c>
      <c r="I19" s="86" t="s">
        <v>981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2806</v>
      </c>
      <c r="C22" s="199"/>
      <c r="D22" s="199"/>
      <c r="E22" s="199"/>
      <c r="F22" s="199"/>
      <c r="G22" s="199"/>
      <c r="H22" s="199"/>
      <c r="I22" s="199"/>
    </row>
    <row r="23" spans="1:9" ht="19.95" customHeight="1" x14ac:dyDescent="0.3">
      <c r="A23" s="1"/>
      <c r="B23" s="199" t="s">
        <v>2790</v>
      </c>
      <c r="C23" s="199" t="s">
        <v>2791</v>
      </c>
      <c r="D23" s="199"/>
      <c r="E23" s="199" t="s">
        <v>2792</v>
      </c>
      <c r="F23" s="199"/>
      <c r="G23" s="199" t="s">
        <v>2793</v>
      </c>
      <c r="H23" s="199"/>
      <c r="I23" s="199"/>
    </row>
    <row r="24" spans="1:9" ht="19.95" customHeight="1" x14ac:dyDescent="0.3">
      <c r="A24" s="1"/>
      <c r="B24" s="199"/>
      <c r="C24" s="3" t="s">
        <v>2794</v>
      </c>
      <c r="D24" s="3" t="s">
        <v>2795</v>
      </c>
      <c r="E24" s="3" t="s">
        <v>2794</v>
      </c>
      <c r="F24" s="3" t="s">
        <v>2795</v>
      </c>
      <c r="G24" s="3" t="s">
        <v>2794</v>
      </c>
      <c r="H24" s="3" t="s">
        <v>2795</v>
      </c>
      <c r="I24" s="3" t="s">
        <v>2796</v>
      </c>
    </row>
    <row r="25" spans="1:9" ht="26.4" x14ac:dyDescent="0.3">
      <c r="A25" s="1"/>
      <c r="B25" s="86" t="s">
        <v>2797</v>
      </c>
      <c r="C25" s="86" t="s">
        <v>2798</v>
      </c>
      <c r="D25" s="86" t="s">
        <v>2798</v>
      </c>
      <c r="E25" s="86" t="s">
        <v>2798</v>
      </c>
      <c r="F25" s="86" t="s">
        <v>2798</v>
      </c>
      <c r="G25" s="86" t="s">
        <v>2798</v>
      </c>
      <c r="H25" s="86" t="s">
        <v>2798</v>
      </c>
      <c r="I25" s="86" t="s">
        <v>2799</v>
      </c>
    </row>
    <row r="26" spans="1:9" ht="26.4" x14ac:dyDescent="0.3">
      <c r="A26" s="1"/>
      <c r="B26" s="86" t="s">
        <v>2800</v>
      </c>
      <c r="C26" s="86" t="s">
        <v>2798</v>
      </c>
      <c r="D26" s="86" t="s">
        <v>2798</v>
      </c>
      <c r="E26" s="86" t="s">
        <v>2798</v>
      </c>
      <c r="F26" s="86" t="s">
        <v>2798</v>
      </c>
      <c r="G26" s="86" t="s">
        <v>2798</v>
      </c>
      <c r="H26" s="86" t="s">
        <v>2798</v>
      </c>
      <c r="I26" s="86" t="s">
        <v>2799</v>
      </c>
    </row>
    <row r="27" spans="1:9" ht="26.4" x14ac:dyDescent="0.3">
      <c r="A27" s="1"/>
      <c r="B27" s="86" t="s">
        <v>2801</v>
      </c>
      <c r="C27" s="86" t="s">
        <v>2802</v>
      </c>
      <c r="D27" s="86" t="s">
        <v>2803</v>
      </c>
      <c r="E27" s="86" t="s">
        <v>2804</v>
      </c>
      <c r="F27" s="86" t="s">
        <v>2805</v>
      </c>
      <c r="G27" s="86" t="s">
        <v>981</v>
      </c>
      <c r="H27" s="86" t="s">
        <v>981</v>
      </c>
      <c r="I27" s="86" t="s">
        <v>981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2746</v>
      </c>
      <c r="C30" s="199"/>
      <c r="D30" s="199"/>
      <c r="E30" s="199"/>
      <c r="F30" s="199"/>
      <c r="G30" s="199"/>
      <c r="H30" s="199"/>
      <c r="I30" s="199"/>
    </row>
    <row r="31" spans="1:9" ht="19.95" customHeight="1" x14ac:dyDescent="0.3">
      <c r="A31" s="1"/>
      <c r="B31" s="199" t="s">
        <v>2790</v>
      </c>
      <c r="C31" s="199" t="s">
        <v>2791</v>
      </c>
      <c r="D31" s="199"/>
      <c r="E31" s="199" t="s">
        <v>2792</v>
      </c>
      <c r="F31" s="199"/>
      <c r="G31" s="199" t="s">
        <v>2793</v>
      </c>
      <c r="H31" s="199"/>
      <c r="I31" s="199"/>
    </row>
    <row r="32" spans="1:9" ht="19.95" customHeight="1" x14ac:dyDescent="0.3">
      <c r="A32" s="1"/>
      <c r="B32" s="199"/>
      <c r="C32" s="3" t="s">
        <v>2794</v>
      </c>
      <c r="D32" s="3" t="s">
        <v>2795</v>
      </c>
      <c r="E32" s="3" t="s">
        <v>2794</v>
      </c>
      <c r="F32" s="3" t="s">
        <v>2795</v>
      </c>
      <c r="G32" s="3" t="s">
        <v>2794</v>
      </c>
      <c r="H32" s="3" t="s">
        <v>2795</v>
      </c>
      <c r="I32" s="3" t="s">
        <v>2796</v>
      </c>
    </row>
    <row r="33" spans="1:9" ht="26.4" x14ac:dyDescent="0.3">
      <c r="A33" s="1"/>
      <c r="B33" s="86" t="s">
        <v>2797</v>
      </c>
      <c r="C33" s="86" t="s">
        <v>2798</v>
      </c>
      <c r="D33" s="86" t="s">
        <v>2798</v>
      </c>
      <c r="E33" s="86" t="s">
        <v>2798</v>
      </c>
      <c r="F33" s="86" t="s">
        <v>2798</v>
      </c>
      <c r="G33" s="86" t="s">
        <v>2798</v>
      </c>
      <c r="H33" s="86" t="s">
        <v>2798</v>
      </c>
      <c r="I33" s="86" t="s">
        <v>2799</v>
      </c>
    </row>
    <row r="34" spans="1:9" ht="26.4" x14ac:dyDescent="0.3">
      <c r="A34" s="1"/>
      <c r="B34" s="86" t="s">
        <v>2800</v>
      </c>
      <c r="C34" s="86" t="s">
        <v>2798</v>
      </c>
      <c r="D34" s="86" t="s">
        <v>2798</v>
      </c>
      <c r="E34" s="86" t="s">
        <v>2798</v>
      </c>
      <c r="F34" s="86" t="s">
        <v>2798</v>
      </c>
      <c r="G34" s="86" t="s">
        <v>2798</v>
      </c>
      <c r="H34" s="86" t="s">
        <v>2798</v>
      </c>
      <c r="I34" s="86" t="s">
        <v>2799</v>
      </c>
    </row>
    <row r="35" spans="1:9" ht="26.4" x14ac:dyDescent="0.3">
      <c r="A35" s="1"/>
      <c r="B35" s="86" t="s">
        <v>2801</v>
      </c>
      <c r="C35" s="86" t="s">
        <v>2802</v>
      </c>
      <c r="D35" s="86" t="s">
        <v>2803</v>
      </c>
      <c r="E35" s="86" t="s">
        <v>2804</v>
      </c>
      <c r="F35" s="86" t="s">
        <v>2805</v>
      </c>
      <c r="G35" s="86" t="s">
        <v>981</v>
      </c>
      <c r="H35" s="86" t="s">
        <v>981</v>
      </c>
      <c r="I35" s="86" t="s">
        <v>981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527</v>
      </c>
      <c r="C38" s="199"/>
      <c r="D38" s="199"/>
      <c r="E38" s="199"/>
      <c r="F38" s="199"/>
      <c r="G38" s="199"/>
      <c r="H38" s="199"/>
      <c r="I38" s="199"/>
    </row>
    <row r="39" spans="1:9" ht="19.95" customHeight="1" x14ac:dyDescent="0.3">
      <c r="A39" s="1"/>
      <c r="B39" s="199" t="s">
        <v>2790</v>
      </c>
      <c r="C39" s="199" t="s">
        <v>2791</v>
      </c>
      <c r="D39" s="199"/>
      <c r="E39" s="199" t="s">
        <v>2792</v>
      </c>
      <c r="F39" s="199"/>
      <c r="G39" s="199" t="s">
        <v>2793</v>
      </c>
      <c r="H39" s="199"/>
      <c r="I39" s="199"/>
    </row>
    <row r="40" spans="1:9" ht="19.95" customHeight="1" x14ac:dyDescent="0.3">
      <c r="A40" s="1"/>
      <c r="B40" s="199"/>
      <c r="C40" s="3" t="s">
        <v>2794</v>
      </c>
      <c r="D40" s="3" t="s">
        <v>2795</v>
      </c>
      <c r="E40" s="3" t="s">
        <v>2794</v>
      </c>
      <c r="F40" s="3" t="s">
        <v>2795</v>
      </c>
      <c r="G40" s="3" t="s">
        <v>2794</v>
      </c>
      <c r="H40" s="3" t="s">
        <v>2795</v>
      </c>
      <c r="I40" s="3" t="s">
        <v>2796</v>
      </c>
    </row>
    <row r="41" spans="1:9" ht="26.4" x14ac:dyDescent="0.3">
      <c r="A41" s="1"/>
      <c r="B41" s="86" t="s">
        <v>2797</v>
      </c>
      <c r="C41" s="86" t="s">
        <v>2798</v>
      </c>
      <c r="D41" s="86" t="s">
        <v>2798</v>
      </c>
      <c r="E41" s="86" t="s">
        <v>2798</v>
      </c>
      <c r="F41" s="86" t="s">
        <v>2798</v>
      </c>
      <c r="G41" s="86" t="s">
        <v>2798</v>
      </c>
      <c r="H41" s="86" t="s">
        <v>2798</v>
      </c>
      <c r="I41" s="86" t="s">
        <v>2799</v>
      </c>
    </row>
    <row r="42" spans="1:9" ht="26.4" x14ac:dyDescent="0.3">
      <c r="A42" s="1"/>
      <c r="B42" s="86" t="s">
        <v>2800</v>
      </c>
      <c r="C42" s="86" t="s">
        <v>2798</v>
      </c>
      <c r="D42" s="86" t="s">
        <v>2798</v>
      </c>
      <c r="E42" s="86" t="s">
        <v>2798</v>
      </c>
      <c r="F42" s="86" t="s">
        <v>2798</v>
      </c>
      <c r="G42" s="86" t="s">
        <v>2798</v>
      </c>
      <c r="H42" s="86" t="s">
        <v>2798</v>
      </c>
      <c r="I42" s="86" t="s">
        <v>2799</v>
      </c>
    </row>
    <row r="43" spans="1:9" ht="26.4" x14ac:dyDescent="0.3">
      <c r="A43" s="1"/>
      <c r="B43" s="86" t="s">
        <v>2801</v>
      </c>
      <c r="C43" s="86" t="s">
        <v>2802</v>
      </c>
      <c r="D43" s="86" t="s">
        <v>2807</v>
      </c>
      <c r="E43" s="86" t="s">
        <v>2804</v>
      </c>
      <c r="F43" s="86" t="s">
        <v>2808</v>
      </c>
      <c r="G43" s="86" t="s">
        <v>981</v>
      </c>
      <c r="H43" s="86" t="s">
        <v>981</v>
      </c>
      <c r="I43" s="86" t="s">
        <v>981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2809</v>
      </c>
      <c r="C46" s="199"/>
      <c r="D46" s="199"/>
      <c r="E46" s="199"/>
      <c r="F46" s="199"/>
      <c r="G46" s="199"/>
      <c r="H46" s="199"/>
      <c r="I46" s="199"/>
    </row>
    <row r="47" spans="1:9" ht="19.95" customHeight="1" x14ac:dyDescent="0.3">
      <c r="A47" s="1"/>
      <c r="B47" s="199" t="s">
        <v>2790</v>
      </c>
      <c r="C47" s="199" t="s">
        <v>2791</v>
      </c>
      <c r="D47" s="199"/>
      <c r="E47" s="199" t="s">
        <v>2792</v>
      </c>
      <c r="F47" s="199"/>
      <c r="G47" s="199" t="s">
        <v>2793</v>
      </c>
      <c r="H47" s="199"/>
      <c r="I47" s="199"/>
    </row>
    <row r="48" spans="1:9" ht="19.95" customHeight="1" x14ac:dyDescent="0.3">
      <c r="A48" s="1"/>
      <c r="B48" s="199"/>
      <c r="C48" s="3" t="s">
        <v>2794</v>
      </c>
      <c r="D48" s="3" t="s">
        <v>2795</v>
      </c>
      <c r="E48" s="3" t="s">
        <v>2794</v>
      </c>
      <c r="F48" s="3" t="s">
        <v>2795</v>
      </c>
      <c r="G48" s="3" t="s">
        <v>2794</v>
      </c>
      <c r="H48" s="3" t="s">
        <v>2795</v>
      </c>
      <c r="I48" s="3" t="s">
        <v>2796</v>
      </c>
    </row>
    <row r="49" spans="1:9" ht="26.4" x14ac:dyDescent="0.3">
      <c r="A49" s="1"/>
      <c r="B49" s="86" t="s">
        <v>2797</v>
      </c>
      <c r="C49" s="86" t="s">
        <v>2798</v>
      </c>
      <c r="D49" s="86" t="s">
        <v>2798</v>
      </c>
      <c r="E49" s="86" t="s">
        <v>2798</v>
      </c>
      <c r="F49" s="86" t="s">
        <v>2798</v>
      </c>
      <c r="G49" s="86" t="s">
        <v>2798</v>
      </c>
      <c r="H49" s="86" t="s">
        <v>2798</v>
      </c>
      <c r="I49" s="86" t="s">
        <v>2799</v>
      </c>
    </row>
    <row r="50" spans="1:9" ht="26.4" x14ac:dyDescent="0.3">
      <c r="A50" s="1"/>
      <c r="B50" s="86" t="s">
        <v>2800</v>
      </c>
      <c r="C50" s="86" t="s">
        <v>2798</v>
      </c>
      <c r="D50" s="86" t="s">
        <v>2798</v>
      </c>
      <c r="E50" s="86" t="s">
        <v>2798</v>
      </c>
      <c r="F50" s="86" t="s">
        <v>2798</v>
      </c>
      <c r="G50" s="86" t="s">
        <v>2798</v>
      </c>
      <c r="H50" s="86" t="s">
        <v>2798</v>
      </c>
      <c r="I50" s="86" t="s">
        <v>2799</v>
      </c>
    </row>
    <row r="51" spans="1:9" ht="26.4" x14ac:dyDescent="0.3">
      <c r="A51" s="1"/>
      <c r="B51" s="86" t="s">
        <v>2801</v>
      </c>
      <c r="C51" s="86" t="s">
        <v>2802</v>
      </c>
      <c r="D51" s="86" t="s">
        <v>2803</v>
      </c>
      <c r="E51" s="86" t="s">
        <v>2804</v>
      </c>
      <c r="F51" s="86" t="s">
        <v>2805</v>
      </c>
      <c r="G51" s="86" t="s">
        <v>981</v>
      </c>
      <c r="H51" s="86" t="s">
        <v>981</v>
      </c>
      <c r="I51" s="86" t="s">
        <v>981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2810</v>
      </c>
      <c r="C54" s="199"/>
      <c r="D54" s="199"/>
      <c r="E54" s="199"/>
      <c r="F54" s="199"/>
      <c r="G54" s="199"/>
      <c r="H54" s="199"/>
      <c r="I54" s="199"/>
    </row>
    <row r="55" spans="1:9" ht="19.95" customHeight="1" x14ac:dyDescent="0.3">
      <c r="A55" s="1"/>
      <c r="B55" s="199" t="s">
        <v>2790</v>
      </c>
      <c r="C55" s="199" t="s">
        <v>2791</v>
      </c>
      <c r="D55" s="199"/>
      <c r="E55" s="199" t="s">
        <v>2792</v>
      </c>
      <c r="F55" s="199"/>
      <c r="G55" s="199" t="s">
        <v>2793</v>
      </c>
      <c r="H55" s="199"/>
      <c r="I55" s="199"/>
    </row>
    <row r="56" spans="1:9" ht="19.95" customHeight="1" x14ac:dyDescent="0.3">
      <c r="A56" s="1"/>
      <c r="B56" s="199"/>
      <c r="C56" s="3" t="s">
        <v>2794</v>
      </c>
      <c r="D56" s="3" t="s">
        <v>2795</v>
      </c>
      <c r="E56" s="3" t="s">
        <v>2794</v>
      </c>
      <c r="F56" s="3" t="s">
        <v>2795</v>
      </c>
      <c r="G56" s="3" t="s">
        <v>2794</v>
      </c>
      <c r="H56" s="3" t="s">
        <v>2795</v>
      </c>
      <c r="I56" s="3" t="s">
        <v>2796</v>
      </c>
    </row>
    <row r="57" spans="1:9" ht="26.4" x14ac:dyDescent="0.3">
      <c r="A57" s="1"/>
      <c r="B57" s="86" t="s">
        <v>2797</v>
      </c>
      <c r="C57" s="86" t="s">
        <v>2798</v>
      </c>
      <c r="D57" s="86" t="s">
        <v>2798</v>
      </c>
      <c r="E57" s="86" t="s">
        <v>2798</v>
      </c>
      <c r="F57" s="86" t="s">
        <v>2798</v>
      </c>
      <c r="G57" s="86" t="s">
        <v>2798</v>
      </c>
      <c r="H57" s="86" t="s">
        <v>2798</v>
      </c>
      <c r="I57" s="86" t="s">
        <v>2799</v>
      </c>
    </row>
    <row r="58" spans="1:9" ht="26.4" x14ac:dyDescent="0.3">
      <c r="A58" s="1"/>
      <c r="B58" s="86" t="s">
        <v>2800</v>
      </c>
      <c r="C58" s="86" t="s">
        <v>2798</v>
      </c>
      <c r="D58" s="86" t="s">
        <v>2798</v>
      </c>
      <c r="E58" s="86" t="s">
        <v>2798</v>
      </c>
      <c r="F58" s="86" t="s">
        <v>2798</v>
      </c>
      <c r="G58" s="86" t="s">
        <v>2798</v>
      </c>
      <c r="H58" s="86" t="s">
        <v>2798</v>
      </c>
      <c r="I58" s="86" t="s">
        <v>2799</v>
      </c>
    </row>
    <row r="59" spans="1:9" ht="26.4" x14ac:dyDescent="0.3">
      <c r="A59" s="1"/>
      <c r="B59" s="86" t="s">
        <v>2801</v>
      </c>
      <c r="C59" s="86" t="s">
        <v>2802</v>
      </c>
      <c r="D59" s="86" t="s">
        <v>2807</v>
      </c>
      <c r="E59" s="86" t="s">
        <v>2804</v>
      </c>
      <c r="F59" s="86" t="s">
        <v>2805</v>
      </c>
      <c r="G59" s="86" t="s">
        <v>981</v>
      </c>
      <c r="H59" s="86" t="s">
        <v>981</v>
      </c>
      <c r="I59" s="86" t="s">
        <v>981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709</v>
      </c>
      <c r="C62" s="199"/>
      <c r="D62" s="199"/>
      <c r="E62" s="199"/>
      <c r="F62" s="199"/>
      <c r="G62" s="199"/>
      <c r="H62" s="199"/>
      <c r="I62" s="199"/>
    </row>
    <row r="63" spans="1:9" ht="19.95" customHeight="1" x14ac:dyDescent="0.3">
      <c r="A63" s="1"/>
      <c r="B63" s="199" t="s">
        <v>2790</v>
      </c>
      <c r="C63" s="199" t="s">
        <v>2791</v>
      </c>
      <c r="D63" s="199"/>
      <c r="E63" s="199" t="s">
        <v>2792</v>
      </c>
      <c r="F63" s="199"/>
      <c r="G63" s="199" t="s">
        <v>2793</v>
      </c>
      <c r="H63" s="199"/>
      <c r="I63" s="199"/>
    </row>
    <row r="64" spans="1:9" ht="19.95" customHeight="1" x14ac:dyDescent="0.3">
      <c r="A64" s="1"/>
      <c r="B64" s="199"/>
      <c r="C64" s="3" t="s">
        <v>2794</v>
      </c>
      <c r="D64" s="3" t="s">
        <v>2795</v>
      </c>
      <c r="E64" s="3" t="s">
        <v>2794</v>
      </c>
      <c r="F64" s="3" t="s">
        <v>2795</v>
      </c>
      <c r="G64" s="3" t="s">
        <v>2794</v>
      </c>
      <c r="H64" s="3" t="s">
        <v>2795</v>
      </c>
      <c r="I64" s="3" t="s">
        <v>2796</v>
      </c>
    </row>
    <row r="65" spans="1:9" ht="26.4" x14ac:dyDescent="0.3">
      <c r="A65" s="1"/>
      <c r="B65" s="86" t="s">
        <v>2797</v>
      </c>
      <c r="C65" s="86" t="s">
        <v>2798</v>
      </c>
      <c r="D65" s="86" t="s">
        <v>2798</v>
      </c>
      <c r="E65" s="86" t="s">
        <v>2798</v>
      </c>
      <c r="F65" s="86" t="s">
        <v>2798</v>
      </c>
      <c r="G65" s="86" t="s">
        <v>2798</v>
      </c>
      <c r="H65" s="86" t="s">
        <v>2798</v>
      </c>
      <c r="I65" s="86" t="s">
        <v>2799</v>
      </c>
    </row>
    <row r="66" spans="1:9" ht="26.4" x14ac:dyDescent="0.3">
      <c r="A66" s="1"/>
      <c r="B66" s="86" t="s">
        <v>2800</v>
      </c>
      <c r="C66" s="86" t="s">
        <v>2798</v>
      </c>
      <c r="D66" s="86" t="s">
        <v>2798</v>
      </c>
      <c r="E66" s="86" t="s">
        <v>2798</v>
      </c>
      <c r="F66" s="86" t="s">
        <v>2798</v>
      </c>
      <c r="G66" s="86" t="s">
        <v>2798</v>
      </c>
      <c r="H66" s="86" t="s">
        <v>2798</v>
      </c>
      <c r="I66" s="86" t="s">
        <v>2799</v>
      </c>
    </row>
    <row r="67" spans="1:9" ht="26.4" x14ac:dyDescent="0.3">
      <c r="A67" s="1"/>
      <c r="B67" s="86" t="s">
        <v>2801</v>
      </c>
      <c r="C67" s="86" t="s">
        <v>2802</v>
      </c>
      <c r="D67" s="86" t="s">
        <v>2807</v>
      </c>
      <c r="E67" s="86" t="s">
        <v>2804</v>
      </c>
      <c r="F67" s="86" t="s">
        <v>2805</v>
      </c>
      <c r="G67" s="86" t="s">
        <v>981</v>
      </c>
      <c r="H67" s="86" t="s">
        <v>981</v>
      </c>
      <c r="I67" s="86" t="s">
        <v>981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2811</v>
      </c>
      <c r="C5" s="1"/>
      <c r="D5" s="1"/>
      <c r="E5" s="1"/>
      <c r="F5" s="1"/>
      <c r="G5" s="1"/>
    </row>
    <row r="6" spans="1:7" ht="30" customHeight="1" x14ac:dyDescent="0.3">
      <c r="A6" s="1"/>
      <c r="B6" s="199" t="s">
        <v>2789</v>
      </c>
      <c r="C6" s="199"/>
      <c r="D6" s="199"/>
      <c r="E6" s="199"/>
      <c r="F6" s="199"/>
      <c r="G6" s="199"/>
    </row>
    <row r="7" spans="1:7" x14ac:dyDescent="0.3">
      <c r="A7" s="1"/>
      <c r="B7" s="199" t="s">
        <v>2812</v>
      </c>
      <c r="C7" s="199" t="s">
        <v>2813</v>
      </c>
      <c r="D7" s="199" t="s">
        <v>2814</v>
      </c>
      <c r="E7" s="199" t="s">
        <v>2815</v>
      </c>
      <c r="F7" s="199" t="s">
        <v>2816</v>
      </c>
      <c r="G7" s="199"/>
    </row>
    <row r="8" spans="1:7" x14ac:dyDescent="0.3">
      <c r="A8" s="1"/>
      <c r="B8" s="199"/>
      <c r="C8" s="199"/>
      <c r="D8" s="199"/>
      <c r="E8" s="199"/>
      <c r="F8" s="199" t="s">
        <v>2795</v>
      </c>
      <c r="G8" s="199"/>
    </row>
    <row r="9" spans="1:7" x14ac:dyDescent="0.3">
      <c r="A9" s="1"/>
      <c r="B9" s="199"/>
      <c r="C9" s="199"/>
      <c r="D9" s="199"/>
      <c r="E9" s="199"/>
      <c r="F9" s="3" t="s">
        <v>2817</v>
      </c>
      <c r="G9" s="3" t="s">
        <v>2818</v>
      </c>
    </row>
    <row r="10" spans="1:7" x14ac:dyDescent="0.3">
      <c r="A10" s="1"/>
      <c r="B10" s="86" t="s">
        <v>2797</v>
      </c>
      <c r="C10" s="86" t="s">
        <v>2798</v>
      </c>
      <c r="D10" s="86" t="s">
        <v>2798</v>
      </c>
      <c r="E10" s="86">
        <v>0</v>
      </c>
      <c r="F10" s="86">
        <v>60.36</v>
      </c>
      <c r="G10" s="86">
        <v>59.64</v>
      </c>
    </row>
    <row r="11" spans="1:7" x14ac:dyDescent="0.3">
      <c r="A11" s="1"/>
      <c r="B11" s="86" t="s">
        <v>2819</v>
      </c>
      <c r="C11" s="86" t="s">
        <v>2798</v>
      </c>
      <c r="D11" s="86" t="s">
        <v>2798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814</v>
      </c>
      <c r="C14" s="199"/>
      <c r="D14" s="199"/>
      <c r="E14" s="199"/>
      <c r="F14" s="199"/>
      <c r="G14" s="199"/>
    </row>
    <row r="15" spans="1:7" x14ac:dyDescent="0.3">
      <c r="A15" s="1"/>
      <c r="B15" s="199" t="s">
        <v>2812</v>
      </c>
      <c r="C15" s="199" t="s">
        <v>2813</v>
      </c>
      <c r="D15" s="199" t="s">
        <v>2814</v>
      </c>
      <c r="E15" s="199" t="s">
        <v>2815</v>
      </c>
      <c r="F15" s="199" t="s">
        <v>2816</v>
      </c>
      <c r="G15" s="199"/>
    </row>
    <row r="16" spans="1:7" x14ac:dyDescent="0.3">
      <c r="A16" s="1"/>
      <c r="B16" s="199"/>
      <c r="C16" s="199"/>
      <c r="D16" s="199"/>
      <c r="E16" s="199"/>
      <c r="F16" s="199" t="s">
        <v>2795</v>
      </c>
      <c r="G16" s="199"/>
    </row>
    <row r="17" spans="1:7" x14ac:dyDescent="0.3">
      <c r="A17" s="1"/>
      <c r="B17" s="199"/>
      <c r="C17" s="199"/>
      <c r="D17" s="199"/>
      <c r="E17" s="199"/>
      <c r="F17" s="3" t="s">
        <v>2817</v>
      </c>
      <c r="G17" s="3" t="s">
        <v>2818</v>
      </c>
    </row>
    <row r="18" spans="1:7" x14ac:dyDescent="0.3">
      <c r="A18" s="1"/>
      <c r="B18" s="86" t="s">
        <v>2797</v>
      </c>
      <c r="C18" s="86" t="s">
        <v>2798</v>
      </c>
      <c r="D18" s="86" t="s">
        <v>2798</v>
      </c>
      <c r="E18" s="86">
        <v>0</v>
      </c>
      <c r="F18" s="86">
        <v>60.36</v>
      </c>
      <c r="G18" s="86">
        <v>59.64</v>
      </c>
    </row>
    <row r="19" spans="1:7" x14ac:dyDescent="0.3">
      <c r="A19" s="1"/>
      <c r="B19" s="86" t="s">
        <v>2819</v>
      </c>
      <c r="C19" s="86" t="s">
        <v>2798</v>
      </c>
      <c r="D19" s="86" t="s">
        <v>2798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2806</v>
      </c>
      <c r="C22" s="199"/>
      <c r="D22" s="199"/>
      <c r="E22" s="199"/>
      <c r="F22" s="199"/>
      <c r="G22" s="199"/>
    </row>
    <row r="23" spans="1:7" x14ac:dyDescent="0.3">
      <c r="A23" s="1"/>
      <c r="B23" s="199" t="s">
        <v>2812</v>
      </c>
      <c r="C23" s="199" t="s">
        <v>2813</v>
      </c>
      <c r="D23" s="199" t="s">
        <v>2814</v>
      </c>
      <c r="E23" s="199" t="s">
        <v>2815</v>
      </c>
      <c r="F23" s="199" t="s">
        <v>2816</v>
      </c>
      <c r="G23" s="199"/>
    </row>
    <row r="24" spans="1:7" x14ac:dyDescent="0.3">
      <c r="A24" s="1"/>
      <c r="B24" s="199"/>
      <c r="C24" s="199"/>
      <c r="D24" s="199"/>
      <c r="E24" s="199"/>
      <c r="F24" s="199" t="s">
        <v>2795</v>
      </c>
      <c r="G24" s="199"/>
    </row>
    <row r="25" spans="1:7" x14ac:dyDescent="0.3">
      <c r="A25" s="1"/>
      <c r="B25" s="199"/>
      <c r="C25" s="199"/>
      <c r="D25" s="199"/>
      <c r="E25" s="199"/>
      <c r="F25" s="3" t="s">
        <v>2817</v>
      </c>
      <c r="G25" s="3" t="s">
        <v>2818</v>
      </c>
    </row>
    <row r="26" spans="1:7" x14ac:dyDescent="0.3">
      <c r="A26" s="1"/>
      <c r="B26" s="86" t="s">
        <v>2797</v>
      </c>
      <c r="C26" s="86" t="s">
        <v>2798</v>
      </c>
      <c r="D26" s="86" t="s">
        <v>2798</v>
      </c>
      <c r="E26" s="86">
        <v>0</v>
      </c>
      <c r="F26" s="86">
        <v>60.36</v>
      </c>
      <c r="G26" s="86">
        <v>59.64</v>
      </c>
    </row>
    <row r="27" spans="1:7" x14ac:dyDescent="0.3">
      <c r="A27" s="1"/>
      <c r="B27" s="86" t="s">
        <v>2819</v>
      </c>
      <c r="C27" s="86" t="s">
        <v>2798</v>
      </c>
      <c r="D27" s="86" t="s">
        <v>2798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2746</v>
      </c>
      <c r="C30" s="199"/>
      <c r="D30" s="199"/>
      <c r="E30" s="199"/>
      <c r="F30" s="199"/>
      <c r="G30" s="199"/>
    </row>
    <row r="31" spans="1:7" x14ac:dyDescent="0.3">
      <c r="A31" s="1"/>
      <c r="B31" s="199" t="s">
        <v>2812</v>
      </c>
      <c r="C31" s="199" t="s">
        <v>2813</v>
      </c>
      <c r="D31" s="199" t="s">
        <v>2814</v>
      </c>
      <c r="E31" s="199" t="s">
        <v>2815</v>
      </c>
      <c r="F31" s="199" t="s">
        <v>2816</v>
      </c>
      <c r="G31" s="199"/>
    </row>
    <row r="32" spans="1:7" x14ac:dyDescent="0.3">
      <c r="A32" s="1"/>
      <c r="B32" s="199"/>
      <c r="C32" s="199"/>
      <c r="D32" s="199"/>
      <c r="E32" s="199"/>
      <c r="F32" s="199" t="s">
        <v>2795</v>
      </c>
      <c r="G32" s="199"/>
    </row>
    <row r="33" spans="1:7" x14ac:dyDescent="0.3">
      <c r="A33" s="1"/>
      <c r="B33" s="199"/>
      <c r="C33" s="199"/>
      <c r="D33" s="199"/>
      <c r="E33" s="199"/>
      <c r="F33" s="3" t="s">
        <v>2817</v>
      </c>
      <c r="G33" s="3" t="s">
        <v>2818</v>
      </c>
    </row>
    <row r="34" spans="1:7" x14ac:dyDescent="0.3">
      <c r="A34" s="1"/>
      <c r="B34" s="86" t="s">
        <v>2797</v>
      </c>
      <c r="C34" s="86" t="s">
        <v>2798</v>
      </c>
      <c r="D34" s="86" t="s">
        <v>2798</v>
      </c>
      <c r="E34" s="86">
        <v>0</v>
      </c>
      <c r="F34" s="86">
        <v>60.36</v>
      </c>
      <c r="G34" s="86">
        <v>59.64</v>
      </c>
    </row>
    <row r="35" spans="1:7" x14ac:dyDescent="0.3">
      <c r="A35" s="1"/>
      <c r="B35" s="86" t="s">
        <v>2819</v>
      </c>
      <c r="C35" s="86" t="s">
        <v>2798</v>
      </c>
      <c r="D35" s="86" t="s">
        <v>2798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527</v>
      </c>
      <c r="C38" s="199"/>
      <c r="D38" s="199"/>
      <c r="E38" s="199"/>
      <c r="F38" s="199"/>
      <c r="G38" s="199"/>
    </row>
    <row r="39" spans="1:7" x14ac:dyDescent="0.3">
      <c r="A39" s="1"/>
      <c r="B39" s="199" t="s">
        <v>2812</v>
      </c>
      <c r="C39" s="199" t="s">
        <v>2813</v>
      </c>
      <c r="D39" s="199" t="s">
        <v>2814</v>
      </c>
      <c r="E39" s="199" t="s">
        <v>2815</v>
      </c>
      <c r="F39" s="199" t="s">
        <v>2816</v>
      </c>
      <c r="G39" s="199"/>
    </row>
    <row r="40" spans="1:7" x14ac:dyDescent="0.3">
      <c r="A40" s="1"/>
      <c r="B40" s="199"/>
      <c r="C40" s="199"/>
      <c r="D40" s="199"/>
      <c r="E40" s="199"/>
      <c r="F40" s="199" t="s">
        <v>2795</v>
      </c>
      <c r="G40" s="199"/>
    </row>
    <row r="41" spans="1:7" x14ac:dyDescent="0.3">
      <c r="A41" s="1"/>
      <c r="B41" s="199"/>
      <c r="C41" s="199"/>
      <c r="D41" s="199"/>
      <c r="E41" s="199"/>
      <c r="F41" s="3" t="s">
        <v>2817</v>
      </c>
      <c r="G41" s="3" t="s">
        <v>2818</v>
      </c>
    </row>
    <row r="42" spans="1:7" x14ac:dyDescent="0.3">
      <c r="A42" s="1"/>
      <c r="B42" s="86" t="s">
        <v>2797</v>
      </c>
      <c r="C42" s="86" t="s">
        <v>2798</v>
      </c>
      <c r="D42" s="86" t="s">
        <v>2798</v>
      </c>
      <c r="E42" s="86">
        <v>0</v>
      </c>
      <c r="F42" s="86">
        <v>60.36</v>
      </c>
      <c r="G42" s="86">
        <v>59.64</v>
      </c>
    </row>
    <row r="43" spans="1:7" x14ac:dyDescent="0.3">
      <c r="A43" s="1"/>
      <c r="B43" s="86" t="s">
        <v>2819</v>
      </c>
      <c r="C43" s="86" t="s">
        <v>2798</v>
      </c>
      <c r="D43" s="86" t="s">
        <v>2798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2809</v>
      </c>
      <c r="C46" s="199"/>
      <c r="D46" s="199"/>
      <c r="E46" s="199"/>
      <c r="F46" s="199"/>
      <c r="G46" s="199"/>
    </row>
    <row r="47" spans="1:7" x14ac:dyDescent="0.3">
      <c r="A47" s="1"/>
      <c r="B47" s="199" t="s">
        <v>2812</v>
      </c>
      <c r="C47" s="199" t="s">
        <v>2813</v>
      </c>
      <c r="D47" s="199" t="s">
        <v>2814</v>
      </c>
      <c r="E47" s="199" t="s">
        <v>2815</v>
      </c>
      <c r="F47" s="199" t="s">
        <v>2816</v>
      </c>
      <c r="G47" s="199"/>
    </row>
    <row r="48" spans="1:7" x14ac:dyDescent="0.3">
      <c r="A48" s="1"/>
      <c r="B48" s="199"/>
      <c r="C48" s="199"/>
      <c r="D48" s="199"/>
      <c r="E48" s="199"/>
      <c r="F48" s="199" t="s">
        <v>2795</v>
      </c>
      <c r="G48" s="199"/>
    </row>
    <row r="49" spans="1:7" x14ac:dyDescent="0.3">
      <c r="A49" s="1"/>
      <c r="B49" s="199"/>
      <c r="C49" s="199"/>
      <c r="D49" s="199"/>
      <c r="E49" s="199"/>
      <c r="F49" s="3" t="s">
        <v>2817</v>
      </c>
      <c r="G49" s="3" t="s">
        <v>2818</v>
      </c>
    </row>
    <row r="50" spans="1:7" x14ac:dyDescent="0.3">
      <c r="A50" s="1"/>
      <c r="B50" s="86" t="s">
        <v>2797</v>
      </c>
      <c r="C50" s="86" t="s">
        <v>2798</v>
      </c>
      <c r="D50" s="86" t="s">
        <v>2798</v>
      </c>
      <c r="E50" s="86">
        <v>0</v>
      </c>
      <c r="F50" s="86">
        <v>60.36</v>
      </c>
      <c r="G50" s="86">
        <v>59.64</v>
      </c>
    </row>
    <row r="51" spans="1:7" x14ac:dyDescent="0.3">
      <c r="A51" s="1"/>
      <c r="B51" s="86" t="s">
        <v>2819</v>
      </c>
      <c r="C51" s="86" t="s">
        <v>2798</v>
      </c>
      <c r="D51" s="86" t="s">
        <v>2798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2810</v>
      </c>
      <c r="C54" s="199"/>
      <c r="D54" s="199"/>
      <c r="E54" s="199"/>
      <c r="F54" s="199"/>
      <c r="G54" s="199"/>
    </row>
    <row r="55" spans="1:7" x14ac:dyDescent="0.3">
      <c r="A55" s="1"/>
      <c r="B55" s="199" t="s">
        <v>2812</v>
      </c>
      <c r="C55" s="199" t="s">
        <v>2813</v>
      </c>
      <c r="D55" s="199" t="s">
        <v>2814</v>
      </c>
      <c r="E55" s="199" t="s">
        <v>2815</v>
      </c>
      <c r="F55" s="199" t="s">
        <v>2816</v>
      </c>
      <c r="G55" s="199"/>
    </row>
    <row r="56" spans="1:7" x14ac:dyDescent="0.3">
      <c r="A56" s="1"/>
      <c r="B56" s="199"/>
      <c r="C56" s="199"/>
      <c r="D56" s="199"/>
      <c r="E56" s="199"/>
      <c r="F56" s="199" t="s">
        <v>2795</v>
      </c>
      <c r="G56" s="199"/>
    </row>
    <row r="57" spans="1:7" x14ac:dyDescent="0.3">
      <c r="A57" s="1"/>
      <c r="B57" s="199"/>
      <c r="C57" s="199"/>
      <c r="D57" s="199"/>
      <c r="E57" s="199"/>
      <c r="F57" s="3" t="s">
        <v>2817</v>
      </c>
      <c r="G57" s="3" t="s">
        <v>2818</v>
      </c>
    </row>
    <row r="58" spans="1:7" x14ac:dyDescent="0.3">
      <c r="A58" s="1"/>
      <c r="B58" s="86" t="s">
        <v>2797</v>
      </c>
      <c r="C58" s="86" t="s">
        <v>2798</v>
      </c>
      <c r="D58" s="86" t="s">
        <v>2798</v>
      </c>
      <c r="E58" s="86">
        <v>0</v>
      </c>
      <c r="F58" s="86">
        <v>60.36</v>
      </c>
      <c r="G58" s="86">
        <v>59.64</v>
      </c>
    </row>
    <row r="59" spans="1:7" x14ac:dyDescent="0.3">
      <c r="A59" s="1"/>
      <c r="B59" s="86" t="s">
        <v>2819</v>
      </c>
      <c r="C59" s="86" t="s">
        <v>2798</v>
      </c>
      <c r="D59" s="86" t="s">
        <v>2798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709</v>
      </c>
      <c r="C62" s="199"/>
      <c r="D62" s="199"/>
      <c r="E62" s="199"/>
      <c r="F62" s="199"/>
      <c r="G62" s="199"/>
    </row>
    <row r="63" spans="1:7" x14ac:dyDescent="0.3">
      <c r="A63" s="1"/>
      <c r="B63" s="199" t="s">
        <v>2812</v>
      </c>
      <c r="C63" s="199" t="s">
        <v>2813</v>
      </c>
      <c r="D63" s="199" t="s">
        <v>2814</v>
      </c>
      <c r="E63" s="199" t="s">
        <v>2815</v>
      </c>
      <c r="F63" s="199" t="s">
        <v>2816</v>
      </c>
      <c r="G63" s="199"/>
    </row>
    <row r="64" spans="1:7" x14ac:dyDescent="0.3">
      <c r="A64" s="1"/>
      <c r="B64" s="199"/>
      <c r="C64" s="199"/>
      <c r="D64" s="199"/>
      <c r="E64" s="199"/>
      <c r="F64" s="199" t="s">
        <v>2795</v>
      </c>
      <c r="G64" s="199"/>
    </row>
    <row r="65" spans="1:7" x14ac:dyDescent="0.3">
      <c r="A65" s="1"/>
      <c r="B65" s="199"/>
      <c r="C65" s="199"/>
      <c r="D65" s="199"/>
      <c r="E65" s="199"/>
      <c r="F65" s="3" t="s">
        <v>2817</v>
      </c>
      <c r="G65" s="3" t="s">
        <v>2818</v>
      </c>
    </row>
    <row r="66" spans="1:7" x14ac:dyDescent="0.3">
      <c r="A66" s="1"/>
      <c r="B66" s="86" t="s">
        <v>2797</v>
      </c>
      <c r="C66" s="86" t="s">
        <v>2798</v>
      </c>
      <c r="D66" s="86" t="s">
        <v>2798</v>
      </c>
      <c r="E66" s="86">
        <v>0</v>
      </c>
      <c r="F66" s="86">
        <v>60.36</v>
      </c>
      <c r="G66" s="86">
        <v>59.64</v>
      </c>
    </row>
    <row r="67" spans="1:7" x14ac:dyDescent="0.3">
      <c r="A67" s="1"/>
      <c r="B67" s="86" t="s">
        <v>2819</v>
      </c>
      <c r="C67" s="86" t="s">
        <v>2798</v>
      </c>
      <c r="D67" s="86" t="s">
        <v>2798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2820</v>
      </c>
      <c r="C5" s="1"/>
      <c r="D5" s="1"/>
      <c r="E5" s="1"/>
      <c r="F5" s="1"/>
    </row>
    <row r="6" spans="1:7" ht="27" customHeight="1" x14ac:dyDescent="0.3">
      <c r="A6" s="1"/>
      <c r="B6" s="7" t="s">
        <v>73</v>
      </c>
      <c r="C6" s="7" t="s">
        <v>603</v>
      </c>
      <c r="D6" s="7" t="s">
        <v>2821</v>
      </c>
      <c r="E6" s="7" t="s">
        <v>2822</v>
      </c>
      <c r="F6" s="7" t="s">
        <v>2823</v>
      </c>
    </row>
    <row r="7" spans="1:7" x14ac:dyDescent="0.3">
      <c r="A7" s="1"/>
      <c r="B7" s="147" t="s">
        <v>77</v>
      </c>
      <c r="C7" s="147" t="s">
        <v>826</v>
      </c>
      <c r="D7" s="53">
        <v>6892.9842900000003</v>
      </c>
      <c r="E7" s="53">
        <v>6730.7948500000002</v>
      </c>
      <c r="F7" s="177">
        <v>-2.3529640164028288E-2</v>
      </c>
    </row>
    <row r="8" spans="1:7" x14ac:dyDescent="0.3">
      <c r="A8" s="1"/>
      <c r="B8" s="147" t="s">
        <v>77</v>
      </c>
      <c r="C8" s="147" t="s">
        <v>827</v>
      </c>
      <c r="D8" s="53">
        <v>6763.7691000000004</v>
      </c>
      <c r="E8" s="53">
        <v>6633.1458700000003</v>
      </c>
      <c r="F8" s="177">
        <v>-1.9312195326123716E-2</v>
      </c>
    </row>
    <row r="9" spans="1:7" x14ac:dyDescent="0.3">
      <c r="A9" s="1"/>
      <c r="B9" s="147" t="s">
        <v>77</v>
      </c>
      <c r="C9" s="147" t="s">
        <v>828</v>
      </c>
      <c r="D9" s="53">
        <v>6648.21605</v>
      </c>
      <c r="E9" s="53">
        <v>6520.1586100000004</v>
      </c>
      <c r="F9" s="177">
        <v>-1.9261925159607292E-2</v>
      </c>
    </row>
    <row r="10" spans="1:7" x14ac:dyDescent="0.3">
      <c r="A10" s="1"/>
      <c r="B10" s="147" t="s">
        <v>77</v>
      </c>
      <c r="C10" s="147" t="s">
        <v>829</v>
      </c>
      <c r="D10" s="53">
        <v>6529.6358399999999</v>
      </c>
      <c r="E10" s="53">
        <v>6459.4396399999996</v>
      </c>
      <c r="F10" s="177">
        <v>-1.0750400438870418E-2</v>
      </c>
    </row>
    <row r="11" spans="1:7" x14ac:dyDescent="0.3">
      <c r="A11" s="1"/>
      <c r="B11" s="147" t="s">
        <v>77</v>
      </c>
      <c r="C11" s="147" t="s">
        <v>830</v>
      </c>
      <c r="D11" s="53">
        <v>6550.3770299999996</v>
      </c>
      <c r="E11" s="53">
        <v>6401.7319600000001</v>
      </c>
      <c r="F11" s="177">
        <v>-2.2692597589302428E-2</v>
      </c>
    </row>
    <row r="12" spans="1:7" x14ac:dyDescent="0.3">
      <c r="A12" s="1"/>
      <c r="B12" s="147" t="s">
        <v>77</v>
      </c>
      <c r="C12" s="147" t="s">
        <v>831</v>
      </c>
      <c r="D12" s="53">
        <v>6370.2020199999997</v>
      </c>
      <c r="E12" s="53">
        <v>6409.4049299999997</v>
      </c>
      <c r="F12" s="177">
        <v>6.1541078095981635E-3</v>
      </c>
    </row>
    <row r="13" spans="1:7" x14ac:dyDescent="0.3">
      <c r="A13" s="1"/>
      <c r="B13" s="147" t="s">
        <v>77</v>
      </c>
      <c r="C13" s="147" t="s">
        <v>832</v>
      </c>
      <c r="D13" s="53">
        <v>6451.2675799999997</v>
      </c>
      <c r="E13" s="53">
        <v>6373.2768500000002</v>
      </c>
      <c r="F13" s="177">
        <v>-1.2089210226186279E-2</v>
      </c>
    </row>
    <row r="14" spans="1:7" x14ac:dyDescent="0.3">
      <c r="A14" s="1"/>
      <c r="B14" s="147" t="s">
        <v>77</v>
      </c>
      <c r="C14" s="147" t="s">
        <v>833</v>
      </c>
      <c r="D14" s="53">
        <v>6350.7769799999996</v>
      </c>
      <c r="E14" s="53">
        <v>6390.0714500000004</v>
      </c>
      <c r="F14" s="177">
        <v>6.187348433702989E-3</v>
      </c>
    </row>
    <row r="15" spans="1:7" x14ac:dyDescent="0.3">
      <c r="A15" s="1"/>
      <c r="B15" s="147" t="s">
        <v>77</v>
      </c>
      <c r="C15" s="147" t="s">
        <v>834</v>
      </c>
      <c r="D15" s="53">
        <v>6497.9288299999998</v>
      </c>
      <c r="E15" s="53">
        <v>6452.5195999999996</v>
      </c>
      <c r="F15" s="177">
        <v>-6.9882621352133217E-3</v>
      </c>
    </row>
    <row r="16" spans="1:7" x14ac:dyDescent="0.3">
      <c r="A16" s="1"/>
      <c r="B16" s="147" t="s">
        <v>77</v>
      </c>
      <c r="C16" s="147" t="s">
        <v>835</v>
      </c>
      <c r="D16" s="53">
        <v>6565.53892</v>
      </c>
      <c r="E16" s="53">
        <v>6494.2175800000005</v>
      </c>
      <c r="F16" s="177">
        <v>-1.0862983354304754E-2</v>
      </c>
    </row>
    <row r="17" spans="1:6" x14ac:dyDescent="0.3">
      <c r="A17" s="1"/>
      <c r="B17" s="147" t="s">
        <v>77</v>
      </c>
      <c r="C17" s="147" t="s">
        <v>836</v>
      </c>
      <c r="D17" s="53">
        <v>6693.7624900000001</v>
      </c>
      <c r="E17" s="53">
        <v>6560.72084</v>
      </c>
      <c r="F17" s="177">
        <v>-1.9875466181949936E-2</v>
      </c>
    </row>
    <row r="18" spans="1:6" x14ac:dyDescent="0.3">
      <c r="A18" s="1"/>
      <c r="B18" s="147" t="s">
        <v>77</v>
      </c>
      <c r="C18" s="147" t="s">
        <v>837</v>
      </c>
      <c r="D18" s="53">
        <v>6684.6010200000001</v>
      </c>
      <c r="E18" s="53">
        <v>6595.9614099999999</v>
      </c>
      <c r="F18" s="177">
        <v>-1.3260269346636339E-2</v>
      </c>
    </row>
    <row r="19" spans="1:6" x14ac:dyDescent="0.3">
      <c r="A19" s="1"/>
      <c r="B19" s="147" t="s">
        <v>77</v>
      </c>
      <c r="C19" s="147" t="s">
        <v>838</v>
      </c>
      <c r="D19" s="53">
        <v>6878.4136799999997</v>
      </c>
      <c r="E19" s="53">
        <v>6799.7093599999998</v>
      </c>
      <c r="F19" s="177">
        <v>-1.1442219625266854E-2</v>
      </c>
    </row>
    <row r="20" spans="1:6" x14ac:dyDescent="0.3">
      <c r="A20" s="1"/>
      <c r="B20" s="147" t="s">
        <v>77</v>
      </c>
      <c r="C20" s="147" t="s">
        <v>839</v>
      </c>
      <c r="D20" s="53">
        <v>6941.8721500000001</v>
      </c>
      <c r="E20" s="53">
        <v>6882.2361099999998</v>
      </c>
      <c r="F20" s="177">
        <v>-8.5907718712451373E-3</v>
      </c>
    </row>
    <row r="21" spans="1:6" x14ac:dyDescent="0.3">
      <c r="A21" s="1"/>
      <c r="B21" s="147" t="s">
        <v>77</v>
      </c>
      <c r="C21" s="147" t="s">
        <v>840</v>
      </c>
      <c r="D21" s="53">
        <v>7010.3828599999997</v>
      </c>
      <c r="E21" s="53">
        <v>7050.8165799999997</v>
      </c>
      <c r="F21" s="177">
        <v>5.7676906964251031E-3</v>
      </c>
    </row>
    <row r="22" spans="1:6" x14ac:dyDescent="0.3">
      <c r="A22" s="1"/>
      <c r="B22" s="147" t="s">
        <v>77</v>
      </c>
      <c r="C22" s="147" t="s">
        <v>841</v>
      </c>
      <c r="D22" s="53">
        <v>7152.3673799999997</v>
      </c>
      <c r="E22" s="53">
        <v>7117.5168299999996</v>
      </c>
      <c r="F22" s="177">
        <v>-4.8725894726062017E-3</v>
      </c>
    </row>
    <row r="23" spans="1:6" x14ac:dyDescent="0.3">
      <c r="A23" s="1"/>
      <c r="B23" s="147" t="s">
        <v>77</v>
      </c>
      <c r="C23" s="147" t="s">
        <v>842</v>
      </c>
      <c r="D23" s="53">
        <v>7411.9463900000001</v>
      </c>
      <c r="E23" s="53">
        <v>7324.4017299999996</v>
      </c>
      <c r="F23" s="177">
        <v>-1.1811291581670495E-2</v>
      </c>
    </row>
    <row r="24" spans="1:6" x14ac:dyDescent="0.3">
      <c r="A24" s="1"/>
      <c r="B24" s="147" t="s">
        <v>77</v>
      </c>
      <c r="C24" s="147" t="s">
        <v>843</v>
      </c>
      <c r="D24" s="53">
        <v>7488.9058800000003</v>
      </c>
      <c r="E24" s="53">
        <v>7462.2066000000004</v>
      </c>
      <c r="F24" s="177">
        <v>-3.5651776678491251E-3</v>
      </c>
    </row>
    <row r="25" spans="1:6" x14ac:dyDescent="0.3">
      <c r="A25" s="1"/>
      <c r="B25" s="147" t="s">
        <v>77</v>
      </c>
      <c r="C25" s="147" t="s">
        <v>844</v>
      </c>
      <c r="D25" s="53">
        <v>7608.62201</v>
      </c>
      <c r="E25" s="53">
        <v>7565.9535800000003</v>
      </c>
      <c r="F25" s="177">
        <v>-5.607905077150757E-3</v>
      </c>
    </row>
    <row r="26" spans="1:6" x14ac:dyDescent="0.3">
      <c r="A26" s="1"/>
      <c r="B26" s="147" t="s">
        <v>77</v>
      </c>
      <c r="C26" s="147" t="s">
        <v>845</v>
      </c>
      <c r="D26" s="53">
        <v>7629.8318799999997</v>
      </c>
      <c r="E26" s="53">
        <v>7654.4878699999999</v>
      </c>
      <c r="F26" s="177">
        <v>3.2315246767927477E-3</v>
      </c>
    </row>
    <row r="27" spans="1:6" x14ac:dyDescent="0.3">
      <c r="A27" s="1"/>
      <c r="B27" s="147" t="s">
        <v>77</v>
      </c>
      <c r="C27" s="147" t="s">
        <v>846</v>
      </c>
      <c r="D27" s="53">
        <v>7777.5382300000001</v>
      </c>
      <c r="E27" s="53">
        <v>7773.1547499999997</v>
      </c>
      <c r="F27" s="177">
        <v>-5.636076442661215E-4</v>
      </c>
    </row>
    <row r="28" spans="1:6" x14ac:dyDescent="0.3">
      <c r="A28" s="1"/>
      <c r="B28" s="147" t="s">
        <v>77</v>
      </c>
      <c r="C28" s="147" t="s">
        <v>847</v>
      </c>
      <c r="D28" s="53">
        <v>7846.44686</v>
      </c>
      <c r="E28" s="53">
        <v>7854.6796899999999</v>
      </c>
      <c r="F28" s="177">
        <v>1.0492430710223404E-3</v>
      </c>
    </row>
    <row r="29" spans="1:6" x14ac:dyDescent="0.3">
      <c r="A29" s="1"/>
      <c r="B29" s="147" t="s">
        <v>77</v>
      </c>
      <c r="C29" s="147" t="s">
        <v>848</v>
      </c>
      <c r="D29" s="53">
        <v>7937.0881499999996</v>
      </c>
      <c r="E29" s="53">
        <v>7911.76721</v>
      </c>
      <c r="F29" s="177">
        <v>-3.1902052139864416E-3</v>
      </c>
    </row>
    <row r="30" spans="1:6" x14ac:dyDescent="0.3">
      <c r="A30" s="1"/>
      <c r="B30" s="147" t="s">
        <v>77</v>
      </c>
      <c r="C30" s="147" t="s">
        <v>849</v>
      </c>
      <c r="D30" s="53">
        <v>7843.2618400000001</v>
      </c>
      <c r="E30" s="53">
        <v>7828.6096600000001</v>
      </c>
      <c r="F30" s="177">
        <v>-1.8681232756090163E-3</v>
      </c>
    </row>
    <row r="31" spans="1:6" x14ac:dyDescent="0.3">
      <c r="A31" s="1"/>
      <c r="B31" s="147" t="s">
        <v>77</v>
      </c>
      <c r="C31" s="147" t="s">
        <v>850</v>
      </c>
      <c r="D31" s="53">
        <v>7744.0816800000002</v>
      </c>
      <c r="E31" s="53">
        <v>7734.2714699999997</v>
      </c>
      <c r="F31" s="177">
        <v>-1.2668009462420858E-3</v>
      </c>
    </row>
    <row r="32" spans="1:6" x14ac:dyDescent="0.3">
      <c r="A32" s="1"/>
      <c r="B32" s="147" t="s">
        <v>77</v>
      </c>
      <c r="C32" s="147" t="s">
        <v>851</v>
      </c>
      <c r="D32" s="53">
        <v>7619.0252499999997</v>
      </c>
      <c r="E32" s="53">
        <v>7680.7808999999997</v>
      </c>
      <c r="F32" s="177">
        <v>8.1054528596030059E-3</v>
      </c>
    </row>
    <row r="33" spans="1:6" x14ac:dyDescent="0.3">
      <c r="A33" s="1"/>
      <c r="B33" s="147" t="s">
        <v>77</v>
      </c>
      <c r="C33" s="147" t="s">
        <v>852</v>
      </c>
      <c r="D33" s="53">
        <v>7702.8390799999997</v>
      </c>
      <c r="E33" s="53">
        <v>7655.7142700000004</v>
      </c>
      <c r="F33" s="177">
        <v>-6.1178494721974641E-3</v>
      </c>
    </row>
    <row r="34" spans="1:6" x14ac:dyDescent="0.3">
      <c r="A34" s="1"/>
      <c r="B34" s="147" t="s">
        <v>77</v>
      </c>
      <c r="C34" s="147" t="s">
        <v>853</v>
      </c>
      <c r="D34" s="53">
        <v>7780.2667300000003</v>
      </c>
      <c r="E34" s="53">
        <v>7776.12158</v>
      </c>
      <c r="F34" s="177">
        <v>-5.3277736404803186E-4</v>
      </c>
    </row>
    <row r="35" spans="1:6" x14ac:dyDescent="0.3">
      <c r="A35" s="1"/>
      <c r="B35" s="147" t="s">
        <v>77</v>
      </c>
      <c r="C35" s="147" t="s">
        <v>854</v>
      </c>
      <c r="D35" s="53">
        <v>7769.2465599999996</v>
      </c>
      <c r="E35" s="53">
        <v>7878.18869</v>
      </c>
      <c r="F35" s="177">
        <v>1.4022225856608676E-2</v>
      </c>
    </row>
    <row r="36" spans="1:6" x14ac:dyDescent="0.3">
      <c r="A36" s="1"/>
      <c r="B36" s="147" t="s">
        <v>77</v>
      </c>
      <c r="C36" s="147" t="s">
        <v>855</v>
      </c>
      <c r="D36" s="53">
        <v>7878.5355900000004</v>
      </c>
      <c r="E36" s="53">
        <v>7879.1125300000003</v>
      </c>
      <c r="F36" s="177">
        <v>7.3229344896568526E-5</v>
      </c>
    </row>
    <row r="37" spans="1:6" x14ac:dyDescent="0.3">
      <c r="A37" s="1"/>
      <c r="B37" s="147" t="s">
        <v>77</v>
      </c>
      <c r="C37" s="147" t="s">
        <v>856</v>
      </c>
      <c r="D37" s="53">
        <v>7929.3016900000002</v>
      </c>
      <c r="E37" s="53">
        <v>7845.52754</v>
      </c>
      <c r="F37" s="177">
        <v>-1.0565135906690417E-2</v>
      </c>
    </row>
    <row r="38" spans="1:6" x14ac:dyDescent="0.3">
      <c r="A38" s="1"/>
      <c r="B38" s="147" t="s">
        <v>77</v>
      </c>
      <c r="C38" s="147" t="s">
        <v>857</v>
      </c>
      <c r="D38" s="53">
        <v>7847.7650800000001</v>
      </c>
      <c r="E38" s="53">
        <v>7890.1251700000003</v>
      </c>
      <c r="F38" s="177">
        <v>5.3977265588587165E-3</v>
      </c>
    </row>
    <row r="39" spans="1:6" x14ac:dyDescent="0.3">
      <c r="A39" s="1"/>
      <c r="B39" s="147" t="s">
        <v>77</v>
      </c>
      <c r="C39" s="147" t="s">
        <v>858</v>
      </c>
      <c r="D39" s="53">
        <v>7788.4266600000001</v>
      </c>
      <c r="E39" s="53">
        <v>7860.0763100000004</v>
      </c>
      <c r="F39" s="177">
        <v>9.1995024319841256E-3</v>
      </c>
    </row>
    <row r="40" spans="1:6" x14ac:dyDescent="0.3">
      <c r="A40" s="1"/>
      <c r="B40" s="147" t="s">
        <v>77</v>
      </c>
      <c r="C40" s="147" t="s">
        <v>859</v>
      </c>
      <c r="D40" s="53">
        <v>7651.3302000000003</v>
      </c>
      <c r="E40" s="53">
        <v>7783.2152800000003</v>
      </c>
      <c r="F40" s="177">
        <v>1.7236882548867124E-2</v>
      </c>
    </row>
    <row r="41" spans="1:6" x14ac:dyDescent="0.3">
      <c r="A41" s="1"/>
      <c r="B41" s="147" t="s">
        <v>77</v>
      </c>
      <c r="C41" s="147" t="s">
        <v>860</v>
      </c>
      <c r="D41" s="53">
        <v>7616.4889999999996</v>
      </c>
      <c r="E41" s="53">
        <v>7692.1222500000003</v>
      </c>
      <c r="F41" s="177">
        <v>9.9301988094514428E-3</v>
      </c>
    </row>
    <row r="42" spans="1:6" x14ac:dyDescent="0.3">
      <c r="A42" s="1"/>
      <c r="B42" s="147" t="s">
        <v>77</v>
      </c>
      <c r="C42" s="147" t="s">
        <v>861</v>
      </c>
      <c r="D42" s="53">
        <v>7465.1259099999997</v>
      </c>
      <c r="E42" s="53">
        <v>7472.7890600000001</v>
      </c>
      <c r="F42" s="177">
        <v>1.0265265572727627E-3</v>
      </c>
    </row>
    <row r="43" spans="1:6" x14ac:dyDescent="0.3">
      <c r="A43" s="1"/>
      <c r="B43" s="147" t="s">
        <v>77</v>
      </c>
      <c r="C43" s="147" t="s">
        <v>862</v>
      </c>
      <c r="D43" s="53">
        <v>7633.0271599999996</v>
      </c>
      <c r="E43" s="53">
        <v>7668.9431400000003</v>
      </c>
      <c r="F43" s="177">
        <v>4.7053389496913567E-3</v>
      </c>
    </row>
    <row r="44" spans="1:6" x14ac:dyDescent="0.3">
      <c r="A44" s="1"/>
      <c r="B44" s="147" t="s">
        <v>77</v>
      </c>
      <c r="C44" s="147" t="s">
        <v>863</v>
      </c>
      <c r="D44" s="53">
        <v>7739.61247</v>
      </c>
      <c r="E44" s="53">
        <v>7773.3990800000001</v>
      </c>
      <c r="F44" s="177">
        <v>4.3654136600459531E-3</v>
      </c>
    </row>
    <row r="45" spans="1:6" x14ac:dyDescent="0.3">
      <c r="A45" s="1"/>
      <c r="B45" s="147" t="s">
        <v>77</v>
      </c>
      <c r="C45" s="147" t="s">
        <v>864</v>
      </c>
      <c r="D45" s="53">
        <v>7738.1989700000004</v>
      </c>
      <c r="E45" s="53">
        <v>7778.4625699999997</v>
      </c>
      <c r="F45" s="177">
        <v>5.2032262489109917E-3</v>
      </c>
    </row>
    <row r="46" spans="1:6" x14ac:dyDescent="0.3">
      <c r="A46" s="1"/>
      <c r="B46" s="147" t="s">
        <v>77</v>
      </c>
      <c r="C46" s="147" t="s">
        <v>865</v>
      </c>
      <c r="D46" s="53">
        <v>7735.0817900000002</v>
      </c>
      <c r="E46" s="53">
        <v>7829.3799900000004</v>
      </c>
      <c r="F46" s="177">
        <v>1.2190976457664581E-2</v>
      </c>
    </row>
    <row r="47" spans="1:6" x14ac:dyDescent="0.3">
      <c r="A47" s="1"/>
      <c r="B47" s="147" t="s">
        <v>77</v>
      </c>
      <c r="C47" s="147" t="s">
        <v>866</v>
      </c>
      <c r="D47" s="53">
        <v>7577.1316699999998</v>
      </c>
      <c r="E47" s="53">
        <v>7803.6312699999999</v>
      </c>
      <c r="F47" s="177">
        <v>2.9892525280611894E-2</v>
      </c>
    </row>
    <row r="48" spans="1:6" x14ac:dyDescent="0.3">
      <c r="A48" s="1"/>
      <c r="B48" s="147" t="s">
        <v>77</v>
      </c>
      <c r="C48" s="147" t="s">
        <v>867</v>
      </c>
      <c r="D48" s="53">
        <v>7687.5217599999996</v>
      </c>
      <c r="E48" s="53">
        <v>7804.8998600000004</v>
      </c>
      <c r="F48" s="177">
        <v>1.5268652715982687E-2</v>
      </c>
    </row>
    <row r="49" spans="1:6" x14ac:dyDescent="0.3">
      <c r="A49" s="1"/>
      <c r="B49" s="147" t="s">
        <v>77</v>
      </c>
      <c r="C49" s="147" t="s">
        <v>868</v>
      </c>
      <c r="D49" s="53">
        <v>7669.5979900000002</v>
      </c>
      <c r="E49" s="53">
        <v>7813.4849599999998</v>
      </c>
      <c r="F49" s="177">
        <v>1.8760692566625648E-2</v>
      </c>
    </row>
    <row r="50" spans="1:6" x14ac:dyDescent="0.3">
      <c r="A50" s="1"/>
      <c r="B50" s="147" t="s">
        <v>77</v>
      </c>
      <c r="C50" s="147" t="s">
        <v>869</v>
      </c>
      <c r="D50" s="53">
        <v>7609.4533300000003</v>
      </c>
      <c r="E50" s="53">
        <v>7789.4104600000001</v>
      </c>
      <c r="F50" s="177">
        <v>2.3649153519415832E-2</v>
      </c>
    </row>
    <row r="51" spans="1:6" x14ac:dyDescent="0.3">
      <c r="A51" s="1"/>
      <c r="B51" s="147" t="s">
        <v>77</v>
      </c>
      <c r="C51" s="147" t="s">
        <v>870</v>
      </c>
      <c r="D51" s="53">
        <v>7566.4995399999998</v>
      </c>
      <c r="E51" s="53">
        <v>7583.6026599999996</v>
      </c>
      <c r="F51" s="177">
        <v>2.2603741544666768E-3</v>
      </c>
    </row>
    <row r="52" spans="1:6" x14ac:dyDescent="0.3">
      <c r="A52" s="1"/>
      <c r="B52" s="147" t="s">
        <v>77</v>
      </c>
      <c r="C52" s="147" t="s">
        <v>871</v>
      </c>
      <c r="D52" s="53">
        <v>7289.4384</v>
      </c>
      <c r="E52" s="53">
        <v>7363.4170700000004</v>
      </c>
      <c r="F52" s="177">
        <v>1.0148747535886989E-2</v>
      </c>
    </row>
    <row r="53" spans="1:6" x14ac:dyDescent="0.3">
      <c r="A53" s="1"/>
      <c r="B53" s="147" t="s">
        <v>77</v>
      </c>
      <c r="C53" s="147" t="s">
        <v>872</v>
      </c>
      <c r="D53" s="53">
        <v>7155.6479099999997</v>
      </c>
      <c r="E53" s="53">
        <v>7058.6680500000002</v>
      </c>
      <c r="F53" s="177">
        <v>-1.3552911101798466E-2</v>
      </c>
    </row>
    <row r="54" spans="1:6" x14ac:dyDescent="0.3">
      <c r="A54" s="1"/>
      <c r="B54" s="147" t="s">
        <v>873</v>
      </c>
      <c r="C54" s="147" t="s">
        <v>78</v>
      </c>
      <c r="D54" s="53">
        <v>6862.6917199999998</v>
      </c>
      <c r="E54" s="53">
        <v>6902.39941</v>
      </c>
      <c r="F54" s="177">
        <v>5.7860226890681316E-3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2824</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73</v>
      </c>
      <c r="C6" s="199" t="s">
        <v>603</v>
      </c>
      <c r="D6" s="227" t="s">
        <v>613</v>
      </c>
      <c r="E6" s="227"/>
      <c r="F6" s="227"/>
      <c r="G6" s="227"/>
      <c r="H6" s="227" t="s">
        <v>88</v>
      </c>
      <c r="I6" s="227"/>
      <c r="J6" s="227"/>
      <c r="K6" s="227"/>
      <c r="L6" s="227" t="s">
        <v>88</v>
      </c>
      <c r="M6" s="227"/>
      <c r="N6" s="227"/>
      <c r="O6" s="227"/>
      <c r="P6" s="227" t="s">
        <v>88</v>
      </c>
      <c r="Q6" s="227"/>
      <c r="R6" s="227"/>
      <c r="S6" s="227"/>
      <c r="T6" s="227" t="s">
        <v>88</v>
      </c>
      <c r="U6" s="227"/>
      <c r="V6" s="227"/>
      <c r="W6" s="227"/>
      <c r="X6" s="227" t="s">
        <v>120</v>
      </c>
      <c r="Y6" s="227"/>
      <c r="Z6" s="227"/>
      <c r="AA6" s="227"/>
      <c r="AB6" s="227" t="s">
        <v>120</v>
      </c>
      <c r="AC6" s="227"/>
      <c r="AD6" s="227"/>
      <c r="AE6" s="227"/>
      <c r="AF6" s="227" t="s">
        <v>163</v>
      </c>
      <c r="AG6" s="227"/>
      <c r="AH6" s="227"/>
      <c r="AI6" s="227"/>
      <c r="AJ6" s="227" t="s">
        <v>163</v>
      </c>
      <c r="AK6" s="227"/>
      <c r="AL6" s="227"/>
      <c r="AM6" s="227"/>
      <c r="AN6" s="227" t="s">
        <v>110</v>
      </c>
      <c r="AO6" s="227"/>
      <c r="AP6" s="227"/>
      <c r="AQ6" s="227"/>
      <c r="AR6" s="227" t="s">
        <v>110</v>
      </c>
      <c r="AS6" s="227"/>
      <c r="AT6" s="227"/>
      <c r="AU6" s="227"/>
      <c r="AV6" s="227" t="s">
        <v>110</v>
      </c>
      <c r="AW6" s="227"/>
      <c r="AX6" s="227"/>
      <c r="AY6" s="227"/>
      <c r="AZ6" s="227" t="s">
        <v>110</v>
      </c>
      <c r="BA6" s="227"/>
      <c r="BB6" s="227"/>
      <c r="BC6" s="227"/>
      <c r="BD6" s="227" t="s">
        <v>110</v>
      </c>
      <c r="BE6" s="227"/>
      <c r="BF6" s="227"/>
      <c r="BG6" s="227"/>
      <c r="BH6" s="227" t="s">
        <v>110</v>
      </c>
      <c r="BI6" s="227"/>
      <c r="BJ6" s="227"/>
      <c r="BK6" s="227"/>
      <c r="BL6" s="227" t="s">
        <v>110</v>
      </c>
      <c r="BM6" s="227"/>
      <c r="BN6" s="227"/>
      <c r="BO6" s="227"/>
      <c r="BP6" s="227" t="s">
        <v>110</v>
      </c>
      <c r="BQ6" s="227"/>
      <c r="BR6" s="227"/>
      <c r="BS6" s="227"/>
      <c r="BT6" s="227" t="s">
        <v>614</v>
      </c>
      <c r="BU6" s="227"/>
      <c r="BV6" s="227"/>
      <c r="BW6" s="227"/>
      <c r="BX6" s="227" t="s">
        <v>614</v>
      </c>
      <c r="BY6" s="227"/>
      <c r="BZ6" s="227"/>
      <c r="CA6" s="227"/>
      <c r="CB6" s="227" t="s">
        <v>614</v>
      </c>
      <c r="CC6" s="227"/>
      <c r="CD6" s="227"/>
      <c r="CE6" s="227"/>
      <c r="CF6" s="227" t="s">
        <v>614</v>
      </c>
      <c r="CG6" s="227"/>
      <c r="CH6" s="227"/>
      <c r="CI6" s="227"/>
      <c r="CJ6" s="227" t="s">
        <v>615</v>
      </c>
      <c r="CK6" s="227"/>
      <c r="CL6" s="227"/>
      <c r="CM6" s="227"/>
      <c r="CN6" s="227" t="s">
        <v>266</v>
      </c>
      <c r="CO6" s="227"/>
      <c r="CP6" s="227"/>
      <c r="CQ6" s="227"/>
      <c r="CR6" s="227" t="s">
        <v>266</v>
      </c>
      <c r="CS6" s="227"/>
      <c r="CT6" s="227"/>
      <c r="CU6" s="227"/>
      <c r="CV6" s="227" t="s">
        <v>266</v>
      </c>
      <c r="CW6" s="227"/>
      <c r="CX6" s="227"/>
      <c r="CY6" s="227"/>
      <c r="CZ6" s="227" t="s">
        <v>30</v>
      </c>
      <c r="DA6" s="227"/>
      <c r="DB6" s="227"/>
      <c r="DC6" s="227"/>
      <c r="DD6" s="227" t="s">
        <v>30</v>
      </c>
      <c r="DE6" s="227"/>
      <c r="DF6" s="227"/>
      <c r="DG6" s="227"/>
      <c r="DH6" s="227" t="s">
        <v>30</v>
      </c>
      <c r="DI6" s="227"/>
      <c r="DJ6" s="227"/>
      <c r="DK6" s="227"/>
      <c r="DL6" s="227" t="s">
        <v>30</v>
      </c>
      <c r="DM6" s="227"/>
      <c r="DN6" s="227"/>
      <c r="DO6" s="227"/>
      <c r="DP6" s="227" t="s">
        <v>30</v>
      </c>
      <c r="DQ6" s="227"/>
      <c r="DR6" s="227"/>
      <c r="DS6" s="227"/>
      <c r="DT6" s="227" t="s">
        <v>30</v>
      </c>
      <c r="DU6" s="227"/>
      <c r="DV6" s="227"/>
      <c r="DW6" s="227"/>
      <c r="DX6" s="227" t="s">
        <v>30</v>
      </c>
      <c r="DY6" s="227"/>
      <c r="DZ6" s="227"/>
      <c r="EA6" s="227"/>
      <c r="EB6" s="227" t="s">
        <v>527</v>
      </c>
      <c r="EC6" s="227"/>
      <c r="ED6" s="227"/>
      <c r="EE6" s="227"/>
      <c r="EF6" s="227" t="s">
        <v>80</v>
      </c>
      <c r="EG6" s="227"/>
      <c r="EH6" s="227"/>
      <c r="EI6" s="227"/>
      <c r="EJ6" s="227" t="s">
        <v>364</v>
      </c>
      <c r="EK6" s="227"/>
      <c r="EL6" s="227"/>
      <c r="EM6" s="227"/>
      <c r="EN6" s="227" t="s">
        <v>616</v>
      </c>
      <c r="EO6" s="227"/>
      <c r="EP6" s="227"/>
      <c r="EQ6" s="227"/>
      <c r="ER6" s="227" t="s">
        <v>616</v>
      </c>
      <c r="ES6" s="227"/>
      <c r="ET6" s="227"/>
      <c r="EU6" s="227"/>
      <c r="EV6" s="227" t="s">
        <v>617</v>
      </c>
      <c r="EW6" s="227"/>
      <c r="EX6" s="227"/>
      <c r="EY6" s="227"/>
      <c r="EZ6" s="227" t="s">
        <v>617</v>
      </c>
      <c r="FA6" s="227"/>
      <c r="FB6" s="227"/>
      <c r="FC6" s="227"/>
      <c r="FD6" s="227" t="s">
        <v>618</v>
      </c>
      <c r="FE6" s="227"/>
      <c r="FF6" s="227"/>
      <c r="FG6" s="227"/>
      <c r="FH6" s="227" t="s">
        <v>619</v>
      </c>
      <c r="FI6" s="227"/>
      <c r="FJ6" s="227"/>
      <c r="FK6" s="227"/>
      <c r="FL6" s="227" t="s">
        <v>619</v>
      </c>
      <c r="FM6" s="227"/>
      <c r="FN6" s="227"/>
      <c r="FO6" s="227"/>
      <c r="FP6" s="227" t="s">
        <v>620</v>
      </c>
      <c r="FQ6" s="227"/>
      <c r="FR6" s="227"/>
      <c r="FS6" s="227"/>
      <c r="FT6" s="227" t="s">
        <v>621</v>
      </c>
      <c r="FU6" s="227"/>
      <c r="FV6" s="227"/>
      <c r="FW6" s="227"/>
      <c r="FX6" s="227" t="s">
        <v>622</v>
      </c>
      <c r="FY6" s="227"/>
      <c r="FZ6" s="227"/>
      <c r="GA6" s="227"/>
      <c r="GB6" s="227" t="s">
        <v>107</v>
      </c>
      <c r="GC6" s="227"/>
      <c r="GD6" s="227"/>
      <c r="GE6" s="227"/>
      <c r="GF6" s="227" t="s">
        <v>107</v>
      </c>
      <c r="GG6" s="227"/>
      <c r="GH6" s="227"/>
      <c r="GI6" s="227"/>
      <c r="GJ6" s="227" t="s">
        <v>107</v>
      </c>
      <c r="GK6" s="227"/>
      <c r="GL6" s="227"/>
      <c r="GM6" s="227"/>
      <c r="GN6" s="227" t="s">
        <v>157</v>
      </c>
      <c r="GO6" s="227"/>
      <c r="GP6" s="227"/>
      <c r="GQ6" s="227"/>
      <c r="GR6" s="227" t="s">
        <v>157</v>
      </c>
      <c r="GS6" s="227"/>
      <c r="GT6" s="227"/>
      <c r="GU6" s="227"/>
      <c r="GV6" s="227" t="s">
        <v>157</v>
      </c>
      <c r="GW6" s="227"/>
      <c r="GX6" s="227"/>
      <c r="GY6" s="227"/>
      <c r="GZ6" s="227" t="s">
        <v>157</v>
      </c>
      <c r="HA6" s="227"/>
      <c r="HB6" s="227"/>
      <c r="HC6" s="227"/>
      <c r="HD6" s="227" t="s">
        <v>157</v>
      </c>
      <c r="HE6" s="227"/>
      <c r="HF6" s="227"/>
      <c r="HG6" s="227"/>
      <c r="HH6" s="227" t="s">
        <v>157</v>
      </c>
      <c r="HI6" s="227"/>
      <c r="HJ6" s="227"/>
      <c r="HK6" s="227"/>
      <c r="HL6" s="227" t="s">
        <v>623</v>
      </c>
      <c r="HM6" s="227"/>
      <c r="HN6" s="227"/>
      <c r="HO6" s="227"/>
      <c r="HP6" s="227" t="s">
        <v>623</v>
      </c>
      <c r="HQ6" s="227"/>
      <c r="HR6" s="227"/>
      <c r="HS6" s="227"/>
      <c r="HT6" s="227" t="s">
        <v>624</v>
      </c>
      <c r="HU6" s="227"/>
      <c r="HV6" s="227"/>
      <c r="HW6" s="227"/>
      <c r="HX6" s="227" t="s">
        <v>91</v>
      </c>
      <c r="HY6" s="227"/>
      <c r="HZ6" s="227"/>
      <c r="IA6" s="227"/>
      <c r="IB6" s="227" t="s">
        <v>91</v>
      </c>
      <c r="IC6" s="227"/>
      <c r="ID6" s="227"/>
      <c r="IE6" s="227"/>
      <c r="IF6" s="227" t="s">
        <v>91</v>
      </c>
      <c r="IG6" s="227"/>
      <c r="IH6" s="227"/>
      <c r="II6" s="227"/>
      <c r="IJ6" s="227" t="s">
        <v>98</v>
      </c>
      <c r="IK6" s="227"/>
      <c r="IL6" s="227"/>
      <c r="IM6" s="227"/>
      <c r="IN6" s="227" t="s">
        <v>98</v>
      </c>
      <c r="IO6" s="227"/>
      <c r="IP6" s="227"/>
      <c r="IQ6" s="227"/>
      <c r="IR6" s="227" t="s">
        <v>98</v>
      </c>
      <c r="IS6" s="227"/>
      <c r="IT6" s="227"/>
      <c r="IU6" s="227"/>
      <c r="IV6" s="227" t="s">
        <v>98</v>
      </c>
      <c r="IW6" s="227"/>
      <c r="IX6" s="227"/>
      <c r="IY6" s="227"/>
      <c r="IZ6" s="227" t="s">
        <v>98</v>
      </c>
      <c r="JA6" s="227"/>
      <c r="JB6" s="227"/>
      <c r="JC6" s="227"/>
      <c r="JD6" s="227" t="s">
        <v>98</v>
      </c>
      <c r="JE6" s="227"/>
      <c r="JF6" s="227"/>
      <c r="JG6" s="227"/>
      <c r="JH6" s="227" t="s">
        <v>98</v>
      </c>
      <c r="JI6" s="227"/>
      <c r="JJ6" s="227"/>
      <c r="JK6" s="227"/>
      <c r="JL6" s="227" t="s">
        <v>98</v>
      </c>
      <c r="JM6" s="227"/>
      <c r="JN6" s="227"/>
      <c r="JO6" s="227"/>
      <c r="JP6" s="227" t="s">
        <v>98</v>
      </c>
      <c r="JQ6" s="227"/>
      <c r="JR6" s="227"/>
      <c r="JS6" s="227"/>
      <c r="JT6" s="227" t="s">
        <v>98</v>
      </c>
      <c r="JU6" s="227"/>
      <c r="JV6" s="227"/>
      <c r="JW6" s="227"/>
      <c r="JX6" s="227" t="s">
        <v>98</v>
      </c>
      <c r="JY6" s="227"/>
      <c r="JZ6" s="227"/>
      <c r="KA6" s="227"/>
      <c r="KB6" s="227" t="s">
        <v>98</v>
      </c>
      <c r="KC6" s="227"/>
      <c r="KD6" s="227"/>
      <c r="KE6" s="227"/>
      <c r="KF6" s="227" t="s">
        <v>98</v>
      </c>
      <c r="KG6" s="227"/>
      <c r="KH6" s="227"/>
      <c r="KI6" s="227"/>
      <c r="KJ6" s="227" t="s">
        <v>98</v>
      </c>
      <c r="KK6" s="227"/>
      <c r="KL6" s="227"/>
      <c r="KM6" s="227"/>
      <c r="KN6" s="227" t="s">
        <v>625</v>
      </c>
      <c r="KO6" s="227"/>
      <c r="KP6" s="227"/>
      <c r="KQ6" s="227"/>
      <c r="KR6" s="227" t="s">
        <v>625</v>
      </c>
      <c r="KS6" s="227"/>
      <c r="KT6" s="227"/>
      <c r="KU6" s="227"/>
      <c r="KV6" s="227" t="s">
        <v>626</v>
      </c>
      <c r="KW6" s="227"/>
      <c r="KX6" s="227"/>
      <c r="KY6" s="227"/>
      <c r="KZ6" s="227" t="s">
        <v>143</v>
      </c>
      <c r="LA6" s="227"/>
      <c r="LB6" s="227"/>
      <c r="LC6" s="227"/>
      <c r="LD6" s="227" t="s">
        <v>143</v>
      </c>
      <c r="LE6" s="227"/>
      <c r="LF6" s="227"/>
      <c r="LG6" s="227"/>
      <c r="LH6" s="227" t="s">
        <v>143</v>
      </c>
      <c r="LI6" s="227"/>
      <c r="LJ6" s="227"/>
      <c r="LK6" s="227"/>
      <c r="LL6" s="227" t="s">
        <v>143</v>
      </c>
      <c r="LM6" s="227"/>
      <c r="LN6" s="227"/>
      <c r="LO6" s="227"/>
      <c r="LP6" s="227" t="s">
        <v>143</v>
      </c>
      <c r="LQ6" s="227"/>
      <c r="LR6" s="227"/>
      <c r="LS6" s="227"/>
      <c r="LT6" s="227" t="s">
        <v>143</v>
      </c>
      <c r="LU6" s="227"/>
      <c r="LV6" s="227"/>
      <c r="LW6" s="227"/>
      <c r="LX6" s="227" t="s">
        <v>143</v>
      </c>
      <c r="LY6" s="227"/>
      <c r="LZ6" s="227"/>
      <c r="MA6" s="227"/>
      <c r="MB6" s="227" t="s">
        <v>143</v>
      </c>
      <c r="MC6" s="227"/>
      <c r="MD6" s="227"/>
      <c r="ME6" s="227"/>
      <c r="MF6" s="227" t="s">
        <v>143</v>
      </c>
      <c r="MG6" s="227"/>
      <c r="MH6" s="227"/>
      <c r="MI6" s="227"/>
      <c r="MJ6" s="227" t="s">
        <v>143</v>
      </c>
      <c r="MK6" s="227"/>
      <c r="ML6" s="227"/>
      <c r="MM6" s="227"/>
      <c r="MN6" s="227" t="s">
        <v>143</v>
      </c>
      <c r="MO6" s="227"/>
      <c r="MP6" s="227"/>
      <c r="MQ6" s="227"/>
      <c r="MR6" s="227" t="s">
        <v>143</v>
      </c>
      <c r="MS6" s="227"/>
      <c r="MT6" s="227"/>
      <c r="MU6" s="227"/>
      <c r="MV6" s="227" t="s">
        <v>154</v>
      </c>
      <c r="MW6" s="227"/>
      <c r="MX6" s="227"/>
      <c r="MY6" s="227"/>
      <c r="MZ6" s="227" t="s">
        <v>154</v>
      </c>
      <c r="NA6" s="227"/>
      <c r="NB6" s="227"/>
      <c r="NC6" s="227"/>
      <c r="ND6" s="227" t="s">
        <v>154</v>
      </c>
      <c r="NE6" s="227"/>
      <c r="NF6" s="227"/>
      <c r="NG6" s="227"/>
      <c r="NH6" s="227" t="s">
        <v>154</v>
      </c>
      <c r="NI6" s="227"/>
      <c r="NJ6" s="227"/>
      <c r="NK6" s="227"/>
      <c r="NL6" s="227" t="s">
        <v>160</v>
      </c>
      <c r="NM6" s="227"/>
      <c r="NN6" s="227"/>
      <c r="NO6" s="227"/>
      <c r="NP6" s="227" t="s">
        <v>160</v>
      </c>
      <c r="NQ6" s="227"/>
      <c r="NR6" s="227"/>
      <c r="NS6" s="227"/>
      <c r="NT6" s="227" t="s">
        <v>627</v>
      </c>
      <c r="NU6" s="227"/>
      <c r="NV6" s="227"/>
      <c r="NW6" s="227"/>
      <c r="NX6" s="227" t="s">
        <v>627</v>
      </c>
      <c r="NY6" s="227"/>
      <c r="NZ6" s="227"/>
      <c r="OA6" s="227"/>
      <c r="OB6" s="227" t="s">
        <v>628</v>
      </c>
      <c r="OC6" s="227"/>
      <c r="OD6" s="227"/>
      <c r="OE6" s="227"/>
      <c r="OF6" s="227" t="s">
        <v>286</v>
      </c>
      <c r="OG6" s="227"/>
      <c r="OH6" s="227"/>
      <c r="OI6" s="227"/>
      <c r="OJ6" s="227" t="s">
        <v>629</v>
      </c>
      <c r="OK6" s="227"/>
      <c r="OL6" s="227"/>
      <c r="OM6" s="227"/>
      <c r="ON6" s="227" t="s">
        <v>630</v>
      </c>
      <c r="OO6" s="227"/>
      <c r="OP6" s="227"/>
      <c r="OQ6" s="227"/>
      <c r="OR6" s="227" t="s">
        <v>631</v>
      </c>
      <c r="OS6" s="227"/>
      <c r="OT6" s="227"/>
      <c r="OU6" s="227"/>
      <c r="OV6" s="227" t="s">
        <v>632</v>
      </c>
      <c r="OW6" s="227"/>
      <c r="OX6" s="227"/>
      <c r="OY6" s="227"/>
      <c r="OZ6" s="227" t="s">
        <v>633</v>
      </c>
      <c r="PA6" s="227"/>
      <c r="PB6" s="227"/>
      <c r="PC6" s="227"/>
      <c r="PD6" s="227" t="s">
        <v>120</v>
      </c>
      <c r="PE6" s="227"/>
      <c r="PF6" s="227"/>
      <c r="PG6" s="227"/>
      <c r="PH6" s="227" t="s">
        <v>120</v>
      </c>
      <c r="PI6" s="227"/>
      <c r="PJ6" s="227"/>
      <c r="PK6" s="227"/>
      <c r="PL6" s="227" t="s">
        <v>110</v>
      </c>
      <c r="PM6" s="227"/>
      <c r="PN6" s="227"/>
      <c r="PO6" s="227"/>
      <c r="PP6" s="227" t="s">
        <v>527</v>
      </c>
      <c r="PQ6" s="227"/>
      <c r="PR6" s="227"/>
      <c r="PS6" s="227"/>
      <c r="PT6" s="227" t="s">
        <v>634</v>
      </c>
      <c r="PU6" s="227"/>
      <c r="PV6" s="227"/>
      <c r="PW6" s="227"/>
      <c r="PX6" s="227" t="s">
        <v>45</v>
      </c>
      <c r="PY6" s="227"/>
      <c r="PZ6" s="227"/>
      <c r="QA6" s="227"/>
      <c r="QB6" s="227" t="s">
        <v>635</v>
      </c>
      <c r="QC6" s="227"/>
      <c r="QD6" s="227"/>
      <c r="QE6" s="227"/>
      <c r="QF6" s="227" t="s">
        <v>636</v>
      </c>
      <c r="QG6" s="227"/>
      <c r="QH6" s="227"/>
      <c r="QI6" s="227"/>
      <c r="QJ6" s="227" t="s">
        <v>637</v>
      </c>
      <c r="QK6" s="227"/>
      <c r="QL6" s="227"/>
      <c r="QM6" s="227"/>
      <c r="QN6" s="227" t="s">
        <v>638</v>
      </c>
      <c r="QO6" s="227"/>
      <c r="QP6" s="227"/>
      <c r="QQ6" s="227"/>
      <c r="QR6" s="227" t="s">
        <v>639</v>
      </c>
      <c r="QS6" s="227"/>
      <c r="QT6" s="227"/>
      <c r="QU6" s="227"/>
      <c r="QV6" s="227" t="s">
        <v>640</v>
      </c>
      <c r="QW6" s="227"/>
      <c r="QX6" s="227"/>
      <c r="QY6" s="227"/>
      <c r="QZ6" s="227" t="s">
        <v>641</v>
      </c>
      <c r="RA6" s="227"/>
      <c r="RB6" s="227"/>
      <c r="RC6" s="227"/>
      <c r="RD6" s="227" t="s">
        <v>642</v>
      </c>
      <c r="RE6" s="227"/>
      <c r="RF6" s="227"/>
      <c r="RG6" s="227"/>
      <c r="RH6" s="227" t="s">
        <v>643</v>
      </c>
      <c r="RI6" s="227"/>
      <c r="RJ6" s="227"/>
      <c r="RK6" s="227"/>
      <c r="RL6" s="227" t="s">
        <v>644</v>
      </c>
      <c r="RM6" s="227"/>
      <c r="RN6" s="227"/>
      <c r="RO6" s="227"/>
      <c r="RP6" s="227" t="s">
        <v>645</v>
      </c>
      <c r="RQ6" s="227"/>
      <c r="RR6" s="227"/>
      <c r="RS6" s="227"/>
      <c r="RT6" s="227" t="s">
        <v>646</v>
      </c>
      <c r="RU6" s="227"/>
      <c r="RV6" s="227"/>
      <c r="RW6" s="227"/>
      <c r="RX6" s="227" t="s">
        <v>647</v>
      </c>
      <c r="RY6" s="227"/>
      <c r="RZ6" s="227"/>
      <c r="SA6" s="227"/>
      <c r="SB6" s="227" t="s">
        <v>648</v>
      </c>
      <c r="SC6" s="227"/>
      <c r="SD6" s="227"/>
      <c r="SE6" s="227"/>
      <c r="SF6" s="227" t="s">
        <v>649</v>
      </c>
      <c r="SG6" s="227"/>
      <c r="SH6" s="227"/>
      <c r="SI6" s="227"/>
      <c r="SJ6" s="227" t="s">
        <v>649</v>
      </c>
      <c r="SK6" s="227"/>
      <c r="SL6" s="227"/>
      <c r="SM6" s="227"/>
      <c r="SN6" s="227" t="s">
        <v>649</v>
      </c>
      <c r="SO6" s="227"/>
      <c r="SP6" s="227"/>
      <c r="SQ6" s="227"/>
      <c r="SR6" s="227" t="s">
        <v>649</v>
      </c>
      <c r="SS6" s="227"/>
      <c r="ST6" s="227"/>
      <c r="SU6" s="227"/>
      <c r="SV6" s="227" t="s">
        <v>650</v>
      </c>
      <c r="SW6" s="227"/>
      <c r="SX6" s="227"/>
      <c r="SY6" s="227"/>
      <c r="SZ6" s="227" t="s">
        <v>651</v>
      </c>
      <c r="TA6" s="227"/>
      <c r="TB6" s="227"/>
      <c r="TC6" s="227"/>
      <c r="TD6" s="227" t="s">
        <v>651</v>
      </c>
      <c r="TE6" s="227"/>
      <c r="TF6" s="227"/>
      <c r="TG6" s="227"/>
      <c r="TH6" s="227" t="s">
        <v>98</v>
      </c>
      <c r="TI6" s="227"/>
      <c r="TJ6" s="227"/>
      <c r="TK6" s="227"/>
      <c r="TL6" s="227" t="s">
        <v>98</v>
      </c>
      <c r="TM6" s="227"/>
      <c r="TN6" s="227"/>
      <c r="TO6" s="227"/>
      <c r="TP6" s="227" t="s">
        <v>98</v>
      </c>
      <c r="TQ6" s="227"/>
      <c r="TR6" s="227"/>
      <c r="TS6" s="227"/>
      <c r="TT6" s="227" t="s">
        <v>98</v>
      </c>
      <c r="TU6" s="227"/>
      <c r="TV6" s="227"/>
      <c r="TW6" s="227"/>
      <c r="TX6" s="227" t="s">
        <v>98</v>
      </c>
      <c r="TY6" s="227"/>
      <c r="TZ6" s="227"/>
      <c r="UA6" s="227"/>
      <c r="UB6" s="227" t="s">
        <v>652</v>
      </c>
      <c r="UC6" s="227"/>
      <c r="UD6" s="227"/>
      <c r="UE6" s="227"/>
      <c r="UF6" s="227" t="s">
        <v>652</v>
      </c>
      <c r="UG6" s="227"/>
      <c r="UH6" s="227"/>
      <c r="UI6" s="227"/>
      <c r="UJ6" s="227" t="s">
        <v>653</v>
      </c>
      <c r="UK6" s="227"/>
      <c r="UL6" s="227"/>
      <c r="UM6" s="227"/>
      <c r="UN6" s="227" t="s">
        <v>653</v>
      </c>
      <c r="UO6" s="227"/>
      <c r="UP6" s="227"/>
      <c r="UQ6" s="227"/>
      <c r="UR6" s="227" t="s">
        <v>653</v>
      </c>
      <c r="US6" s="227"/>
      <c r="UT6" s="227"/>
      <c r="UU6" s="227"/>
      <c r="UV6" s="227" t="s">
        <v>653</v>
      </c>
      <c r="UW6" s="227"/>
      <c r="UX6" s="227"/>
      <c r="UY6" s="227"/>
      <c r="UZ6" s="227" t="s">
        <v>316</v>
      </c>
      <c r="VA6" s="227"/>
      <c r="VB6" s="227"/>
      <c r="VC6" s="227"/>
      <c r="VD6" s="227" t="s">
        <v>334</v>
      </c>
      <c r="VE6" s="227"/>
      <c r="VF6" s="227"/>
      <c r="VG6" s="227"/>
      <c r="VH6" s="227" t="s">
        <v>654</v>
      </c>
      <c r="VI6" s="227"/>
      <c r="VJ6" s="227"/>
      <c r="VK6" s="227"/>
      <c r="VL6" s="227" t="s">
        <v>143</v>
      </c>
      <c r="VM6" s="227"/>
      <c r="VN6" s="227"/>
      <c r="VO6" s="227"/>
      <c r="VP6" s="227" t="s">
        <v>143</v>
      </c>
      <c r="VQ6" s="227"/>
      <c r="VR6" s="227"/>
      <c r="VS6" s="227"/>
      <c r="VT6" s="227" t="s">
        <v>143</v>
      </c>
      <c r="VU6" s="227"/>
      <c r="VV6" s="227"/>
      <c r="VW6" s="227"/>
      <c r="VX6" s="227" t="s">
        <v>143</v>
      </c>
      <c r="VY6" s="227"/>
      <c r="VZ6" s="227"/>
      <c r="WA6" s="227"/>
      <c r="WB6" s="227" t="s">
        <v>143</v>
      </c>
      <c r="WC6" s="227"/>
      <c r="WD6" s="227"/>
      <c r="WE6" s="227"/>
      <c r="WF6" s="227" t="s">
        <v>402</v>
      </c>
      <c r="WG6" s="227"/>
      <c r="WH6" s="227"/>
      <c r="WI6" s="227"/>
      <c r="WJ6" s="227" t="s">
        <v>402</v>
      </c>
      <c r="WK6" s="227"/>
      <c r="WL6" s="227"/>
      <c r="WM6" s="227"/>
      <c r="WN6" s="227" t="s">
        <v>402</v>
      </c>
      <c r="WO6" s="227"/>
      <c r="WP6" s="227"/>
      <c r="WQ6" s="227"/>
      <c r="WR6" s="227" t="s">
        <v>402</v>
      </c>
      <c r="WS6" s="227"/>
      <c r="WT6" s="227"/>
      <c r="WU6" s="227"/>
      <c r="WV6" s="227" t="s">
        <v>655</v>
      </c>
      <c r="WW6" s="227"/>
      <c r="WX6" s="227"/>
      <c r="WY6" s="227"/>
      <c r="WZ6" s="227" t="s">
        <v>656</v>
      </c>
      <c r="XA6" s="227"/>
      <c r="XB6" s="227"/>
      <c r="XC6" s="227"/>
      <c r="XD6" s="227" t="s">
        <v>656</v>
      </c>
      <c r="XE6" s="227"/>
      <c r="XF6" s="227"/>
      <c r="XG6" s="227"/>
      <c r="XH6" s="227" t="s">
        <v>657</v>
      </c>
      <c r="XI6" s="227"/>
      <c r="XJ6" s="227"/>
      <c r="XK6" s="227"/>
      <c r="XL6" s="227" t="s">
        <v>658</v>
      </c>
      <c r="XM6" s="227"/>
      <c r="XN6" s="227"/>
      <c r="XO6" s="227"/>
      <c r="XP6" s="227" t="s">
        <v>658</v>
      </c>
      <c r="XQ6" s="227"/>
      <c r="XR6" s="227"/>
      <c r="XS6" s="227"/>
      <c r="XT6" s="227" t="s">
        <v>659</v>
      </c>
      <c r="XU6" s="227"/>
      <c r="XV6" s="227"/>
      <c r="XW6" s="227"/>
      <c r="XX6" s="227" t="s">
        <v>660</v>
      </c>
      <c r="XY6" s="227"/>
      <c r="XZ6" s="227"/>
      <c r="YA6" s="227"/>
      <c r="YB6" s="227" t="s">
        <v>661</v>
      </c>
      <c r="YC6" s="227"/>
      <c r="YD6" s="227"/>
      <c r="YE6" s="227"/>
      <c r="YF6" s="227" t="s">
        <v>14</v>
      </c>
      <c r="YG6" s="227"/>
      <c r="YH6" s="227"/>
      <c r="YI6" s="227"/>
    </row>
    <row r="7" spans="1:659" ht="40.049999999999997" customHeight="1" x14ac:dyDescent="0.3">
      <c r="A7" s="1"/>
      <c r="B7" s="199"/>
      <c r="C7" s="199"/>
      <c r="D7" s="235" t="s">
        <v>667</v>
      </c>
      <c r="E7" s="199"/>
      <c r="F7" s="199"/>
      <c r="G7" s="199"/>
      <c r="H7" s="235" t="s">
        <v>668</v>
      </c>
      <c r="I7" s="199"/>
      <c r="J7" s="199"/>
      <c r="K7" s="199"/>
      <c r="L7" s="235" t="s">
        <v>669</v>
      </c>
      <c r="M7" s="199"/>
      <c r="N7" s="199"/>
      <c r="O7" s="199"/>
      <c r="P7" s="235" t="s">
        <v>670</v>
      </c>
      <c r="Q7" s="199"/>
      <c r="R7" s="199"/>
      <c r="S7" s="199"/>
      <c r="T7" s="235" t="s">
        <v>671</v>
      </c>
      <c r="U7" s="199"/>
      <c r="V7" s="199"/>
      <c r="W7" s="199"/>
      <c r="X7" s="235" t="s">
        <v>672</v>
      </c>
      <c r="Y7" s="199"/>
      <c r="Z7" s="199"/>
      <c r="AA7" s="199"/>
      <c r="AB7" s="235" t="s">
        <v>673</v>
      </c>
      <c r="AC7" s="199"/>
      <c r="AD7" s="199"/>
      <c r="AE7" s="199"/>
      <c r="AF7" s="235" t="s">
        <v>674</v>
      </c>
      <c r="AG7" s="199"/>
      <c r="AH7" s="199"/>
      <c r="AI7" s="199"/>
      <c r="AJ7" s="235" t="s">
        <v>675</v>
      </c>
      <c r="AK7" s="199"/>
      <c r="AL7" s="199"/>
      <c r="AM7" s="199"/>
      <c r="AN7" s="235" t="s">
        <v>676</v>
      </c>
      <c r="AO7" s="199"/>
      <c r="AP7" s="199"/>
      <c r="AQ7" s="199"/>
      <c r="AR7" s="235" t="s">
        <v>677</v>
      </c>
      <c r="AS7" s="199"/>
      <c r="AT7" s="199"/>
      <c r="AU7" s="199"/>
      <c r="AV7" s="235" t="s">
        <v>678</v>
      </c>
      <c r="AW7" s="199"/>
      <c r="AX7" s="199"/>
      <c r="AY7" s="199"/>
      <c r="AZ7" s="235" t="s">
        <v>679</v>
      </c>
      <c r="BA7" s="199"/>
      <c r="BB7" s="199"/>
      <c r="BC7" s="199"/>
      <c r="BD7" s="235" t="s">
        <v>680</v>
      </c>
      <c r="BE7" s="199"/>
      <c r="BF7" s="199"/>
      <c r="BG7" s="199"/>
      <c r="BH7" s="235" t="s">
        <v>681</v>
      </c>
      <c r="BI7" s="199"/>
      <c r="BJ7" s="199"/>
      <c r="BK7" s="199"/>
      <c r="BL7" s="235" t="s">
        <v>682</v>
      </c>
      <c r="BM7" s="199"/>
      <c r="BN7" s="199"/>
      <c r="BO7" s="199"/>
      <c r="BP7" s="235" t="s">
        <v>683</v>
      </c>
      <c r="BQ7" s="199"/>
      <c r="BR7" s="199"/>
      <c r="BS7" s="199"/>
      <c r="BT7" s="235" t="s">
        <v>684</v>
      </c>
      <c r="BU7" s="199"/>
      <c r="BV7" s="199"/>
      <c r="BW7" s="199"/>
      <c r="BX7" s="235" t="s">
        <v>685</v>
      </c>
      <c r="BY7" s="199"/>
      <c r="BZ7" s="199"/>
      <c r="CA7" s="199"/>
      <c r="CB7" s="235" t="s">
        <v>686</v>
      </c>
      <c r="CC7" s="199"/>
      <c r="CD7" s="199"/>
      <c r="CE7" s="199"/>
      <c r="CF7" s="235" t="s">
        <v>687</v>
      </c>
      <c r="CG7" s="199"/>
      <c r="CH7" s="199"/>
      <c r="CI7" s="199"/>
      <c r="CJ7" s="235" t="s">
        <v>688</v>
      </c>
      <c r="CK7" s="199"/>
      <c r="CL7" s="199"/>
      <c r="CM7" s="199"/>
      <c r="CN7" s="235" t="s">
        <v>689</v>
      </c>
      <c r="CO7" s="199"/>
      <c r="CP7" s="199"/>
      <c r="CQ7" s="199"/>
      <c r="CR7" s="235" t="s">
        <v>690</v>
      </c>
      <c r="CS7" s="199"/>
      <c r="CT7" s="199"/>
      <c r="CU7" s="199"/>
      <c r="CV7" s="235" t="s">
        <v>270</v>
      </c>
      <c r="CW7" s="199"/>
      <c r="CX7" s="199"/>
      <c r="CY7" s="199"/>
      <c r="CZ7" s="235" t="s">
        <v>691</v>
      </c>
      <c r="DA7" s="199"/>
      <c r="DB7" s="199"/>
      <c r="DC7" s="199"/>
      <c r="DD7" s="235" t="s">
        <v>31</v>
      </c>
      <c r="DE7" s="199"/>
      <c r="DF7" s="199"/>
      <c r="DG7" s="199"/>
      <c r="DH7" s="235" t="s">
        <v>250</v>
      </c>
      <c r="DI7" s="199"/>
      <c r="DJ7" s="199"/>
      <c r="DK7" s="199"/>
      <c r="DL7" s="235" t="s">
        <v>692</v>
      </c>
      <c r="DM7" s="199"/>
      <c r="DN7" s="199"/>
      <c r="DO7" s="199"/>
      <c r="DP7" s="235" t="s">
        <v>693</v>
      </c>
      <c r="DQ7" s="199"/>
      <c r="DR7" s="199"/>
      <c r="DS7" s="199"/>
      <c r="DT7" s="235" t="s">
        <v>694</v>
      </c>
      <c r="DU7" s="199"/>
      <c r="DV7" s="199"/>
      <c r="DW7" s="199"/>
      <c r="DX7" s="235" t="s">
        <v>695</v>
      </c>
      <c r="DY7" s="199"/>
      <c r="DZ7" s="199"/>
      <c r="EA7" s="199"/>
      <c r="EB7" s="235" t="s">
        <v>532</v>
      </c>
      <c r="EC7" s="199"/>
      <c r="ED7" s="199"/>
      <c r="EE7" s="199"/>
      <c r="EF7" s="235" t="s">
        <v>696</v>
      </c>
      <c r="EG7" s="199"/>
      <c r="EH7" s="199"/>
      <c r="EI7" s="199"/>
      <c r="EJ7" s="235" t="s">
        <v>365</v>
      </c>
      <c r="EK7" s="199"/>
      <c r="EL7" s="199"/>
      <c r="EM7" s="199"/>
      <c r="EN7" s="235" t="s">
        <v>697</v>
      </c>
      <c r="EO7" s="199"/>
      <c r="EP7" s="199"/>
      <c r="EQ7" s="199"/>
      <c r="ER7" s="235" t="s">
        <v>698</v>
      </c>
      <c r="ES7" s="199"/>
      <c r="ET7" s="199"/>
      <c r="EU7" s="199"/>
      <c r="EV7" s="235" t="s">
        <v>699</v>
      </c>
      <c r="EW7" s="199"/>
      <c r="EX7" s="199"/>
      <c r="EY7" s="199"/>
      <c r="EZ7" s="235" t="s">
        <v>700</v>
      </c>
      <c r="FA7" s="199"/>
      <c r="FB7" s="199"/>
      <c r="FC7" s="199"/>
      <c r="FD7" s="235" t="s">
        <v>618</v>
      </c>
      <c r="FE7" s="199"/>
      <c r="FF7" s="199"/>
      <c r="FG7" s="199"/>
      <c r="FH7" s="235" t="s">
        <v>701</v>
      </c>
      <c r="FI7" s="199"/>
      <c r="FJ7" s="199"/>
      <c r="FK7" s="199"/>
      <c r="FL7" s="235" t="s">
        <v>702</v>
      </c>
      <c r="FM7" s="199"/>
      <c r="FN7" s="199"/>
      <c r="FO7" s="199"/>
      <c r="FP7" s="235" t="s">
        <v>703</v>
      </c>
      <c r="FQ7" s="199"/>
      <c r="FR7" s="199"/>
      <c r="FS7" s="199"/>
      <c r="FT7" s="235" t="s">
        <v>704</v>
      </c>
      <c r="FU7" s="199"/>
      <c r="FV7" s="199"/>
      <c r="FW7" s="199"/>
      <c r="FX7" s="235" t="s">
        <v>705</v>
      </c>
      <c r="FY7" s="199"/>
      <c r="FZ7" s="199"/>
      <c r="GA7" s="199"/>
      <c r="GB7" s="235" t="s">
        <v>706</v>
      </c>
      <c r="GC7" s="199"/>
      <c r="GD7" s="199"/>
      <c r="GE7" s="199"/>
      <c r="GF7" s="235" t="s">
        <v>707</v>
      </c>
      <c r="GG7" s="199"/>
      <c r="GH7" s="199"/>
      <c r="GI7" s="199"/>
      <c r="GJ7" s="235" t="s">
        <v>708</v>
      </c>
      <c r="GK7" s="199"/>
      <c r="GL7" s="199"/>
      <c r="GM7" s="199"/>
      <c r="GN7" s="235" t="s">
        <v>709</v>
      </c>
      <c r="GO7" s="199"/>
      <c r="GP7" s="199"/>
      <c r="GQ7" s="199"/>
      <c r="GR7" s="235" t="s">
        <v>537</v>
      </c>
      <c r="GS7" s="199"/>
      <c r="GT7" s="199"/>
      <c r="GU7" s="199"/>
      <c r="GV7" s="235" t="s">
        <v>710</v>
      </c>
      <c r="GW7" s="199"/>
      <c r="GX7" s="199"/>
      <c r="GY7" s="199"/>
      <c r="GZ7" s="235" t="s">
        <v>711</v>
      </c>
      <c r="HA7" s="199"/>
      <c r="HB7" s="199"/>
      <c r="HC7" s="199"/>
      <c r="HD7" s="235" t="s">
        <v>712</v>
      </c>
      <c r="HE7" s="199"/>
      <c r="HF7" s="199"/>
      <c r="HG7" s="199"/>
      <c r="HH7" s="235" t="s">
        <v>533</v>
      </c>
      <c r="HI7" s="199"/>
      <c r="HJ7" s="199"/>
      <c r="HK7" s="199"/>
      <c r="HL7" s="235" t="s">
        <v>713</v>
      </c>
      <c r="HM7" s="199"/>
      <c r="HN7" s="199"/>
      <c r="HO7" s="199"/>
      <c r="HP7" s="235" t="s">
        <v>714</v>
      </c>
      <c r="HQ7" s="199"/>
      <c r="HR7" s="199"/>
      <c r="HS7" s="199"/>
      <c r="HT7" s="235" t="s">
        <v>715</v>
      </c>
      <c r="HU7" s="199"/>
      <c r="HV7" s="199"/>
      <c r="HW7" s="199"/>
      <c r="HX7" s="235" t="s">
        <v>716</v>
      </c>
      <c r="HY7" s="199"/>
      <c r="HZ7" s="199"/>
      <c r="IA7" s="199"/>
      <c r="IB7" s="235" t="s">
        <v>717</v>
      </c>
      <c r="IC7" s="199"/>
      <c r="ID7" s="199"/>
      <c r="IE7" s="199"/>
      <c r="IF7" s="235" t="s">
        <v>718</v>
      </c>
      <c r="IG7" s="199"/>
      <c r="IH7" s="199"/>
      <c r="II7" s="199"/>
      <c r="IJ7" s="235" t="s">
        <v>719</v>
      </c>
      <c r="IK7" s="199"/>
      <c r="IL7" s="199"/>
      <c r="IM7" s="199"/>
      <c r="IN7" s="235" t="s">
        <v>720</v>
      </c>
      <c r="IO7" s="199"/>
      <c r="IP7" s="199"/>
      <c r="IQ7" s="199"/>
      <c r="IR7" s="235" t="s">
        <v>721</v>
      </c>
      <c r="IS7" s="199"/>
      <c r="IT7" s="199"/>
      <c r="IU7" s="199"/>
      <c r="IV7" s="235" t="s">
        <v>722</v>
      </c>
      <c r="IW7" s="199"/>
      <c r="IX7" s="199"/>
      <c r="IY7" s="199"/>
      <c r="IZ7" s="235" t="s">
        <v>723</v>
      </c>
      <c r="JA7" s="199"/>
      <c r="JB7" s="199"/>
      <c r="JC7" s="199"/>
      <c r="JD7" s="235" t="s">
        <v>724</v>
      </c>
      <c r="JE7" s="199"/>
      <c r="JF7" s="199"/>
      <c r="JG7" s="199"/>
      <c r="JH7" s="235" t="s">
        <v>725</v>
      </c>
      <c r="JI7" s="199"/>
      <c r="JJ7" s="199"/>
      <c r="JK7" s="199"/>
      <c r="JL7" s="235" t="s">
        <v>726</v>
      </c>
      <c r="JM7" s="199"/>
      <c r="JN7" s="199"/>
      <c r="JO7" s="199"/>
      <c r="JP7" s="235" t="s">
        <v>727</v>
      </c>
      <c r="JQ7" s="199"/>
      <c r="JR7" s="199"/>
      <c r="JS7" s="199"/>
      <c r="JT7" s="235" t="s">
        <v>728</v>
      </c>
      <c r="JU7" s="199"/>
      <c r="JV7" s="199"/>
      <c r="JW7" s="199"/>
      <c r="JX7" s="235" t="s">
        <v>729</v>
      </c>
      <c r="JY7" s="199"/>
      <c r="JZ7" s="199"/>
      <c r="KA7" s="199"/>
      <c r="KB7" s="235" t="s">
        <v>730</v>
      </c>
      <c r="KC7" s="199"/>
      <c r="KD7" s="199"/>
      <c r="KE7" s="199"/>
      <c r="KF7" s="235" t="s">
        <v>731</v>
      </c>
      <c r="KG7" s="199"/>
      <c r="KH7" s="199"/>
      <c r="KI7" s="199"/>
      <c r="KJ7" s="235" t="s">
        <v>732</v>
      </c>
      <c r="KK7" s="199"/>
      <c r="KL7" s="199"/>
      <c r="KM7" s="199"/>
      <c r="KN7" s="235" t="s">
        <v>733</v>
      </c>
      <c r="KO7" s="199"/>
      <c r="KP7" s="199"/>
      <c r="KQ7" s="199"/>
      <c r="KR7" s="235" t="s">
        <v>734</v>
      </c>
      <c r="KS7" s="199"/>
      <c r="KT7" s="199"/>
      <c r="KU7" s="199"/>
      <c r="KV7" s="235" t="s">
        <v>735</v>
      </c>
      <c r="KW7" s="199"/>
      <c r="KX7" s="199"/>
      <c r="KY7" s="199"/>
      <c r="KZ7" s="235" t="s">
        <v>736</v>
      </c>
      <c r="LA7" s="199"/>
      <c r="LB7" s="199"/>
      <c r="LC7" s="199"/>
      <c r="LD7" s="235" t="s">
        <v>737</v>
      </c>
      <c r="LE7" s="199"/>
      <c r="LF7" s="199"/>
      <c r="LG7" s="199"/>
      <c r="LH7" s="235" t="s">
        <v>738</v>
      </c>
      <c r="LI7" s="199"/>
      <c r="LJ7" s="199"/>
      <c r="LK7" s="199"/>
      <c r="LL7" s="235" t="s">
        <v>388</v>
      </c>
      <c r="LM7" s="199"/>
      <c r="LN7" s="199"/>
      <c r="LO7" s="199"/>
      <c r="LP7" s="235" t="s">
        <v>739</v>
      </c>
      <c r="LQ7" s="199"/>
      <c r="LR7" s="199"/>
      <c r="LS7" s="199"/>
      <c r="LT7" s="235" t="s">
        <v>740</v>
      </c>
      <c r="LU7" s="199"/>
      <c r="LV7" s="199"/>
      <c r="LW7" s="199"/>
      <c r="LX7" s="235" t="s">
        <v>741</v>
      </c>
      <c r="LY7" s="199"/>
      <c r="LZ7" s="199"/>
      <c r="MA7" s="199"/>
      <c r="MB7" s="235" t="s">
        <v>742</v>
      </c>
      <c r="MC7" s="199"/>
      <c r="MD7" s="199"/>
      <c r="ME7" s="199"/>
      <c r="MF7" s="235" t="s">
        <v>743</v>
      </c>
      <c r="MG7" s="199"/>
      <c r="MH7" s="199"/>
      <c r="MI7" s="199"/>
      <c r="MJ7" s="235" t="s">
        <v>744</v>
      </c>
      <c r="MK7" s="199"/>
      <c r="ML7" s="199"/>
      <c r="MM7" s="199"/>
      <c r="MN7" s="235" t="s">
        <v>745</v>
      </c>
      <c r="MO7" s="199"/>
      <c r="MP7" s="199"/>
      <c r="MQ7" s="199"/>
      <c r="MR7" s="235" t="s">
        <v>746</v>
      </c>
      <c r="MS7" s="199"/>
      <c r="MT7" s="199"/>
      <c r="MU7" s="199"/>
      <c r="MV7" s="235" t="s">
        <v>747</v>
      </c>
      <c r="MW7" s="199"/>
      <c r="MX7" s="199"/>
      <c r="MY7" s="199"/>
      <c r="MZ7" s="235" t="s">
        <v>748</v>
      </c>
      <c r="NA7" s="199"/>
      <c r="NB7" s="199"/>
      <c r="NC7" s="199"/>
      <c r="ND7" s="235" t="s">
        <v>749</v>
      </c>
      <c r="NE7" s="199"/>
      <c r="NF7" s="199"/>
      <c r="NG7" s="199"/>
      <c r="NH7" s="235" t="s">
        <v>750</v>
      </c>
      <c r="NI7" s="199"/>
      <c r="NJ7" s="199"/>
      <c r="NK7" s="199"/>
      <c r="NL7" s="235" t="s">
        <v>751</v>
      </c>
      <c r="NM7" s="199"/>
      <c r="NN7" s="199"/>
      <c r="NO7" s="199"/>
      <c r="NP7" s="235" t="s">
        <v>752</v>
      </c>
      <c r="NQ7" s="199"/>
      <c r="NR7" s="199"/>
      <c r="NS7" s="199"/>
      <c r="NT7" s="235" t="s">
        <v>753</v>
      </c>
      <c r="NU7" s="199"/>
      <c r="NV7" s="199"/>
      <c r="NW7" s="199"/>
      <c r="NX7" s="235" t="s">
        <v>754</v>
      </c>
      <c r="NY7" s="199"/>
      <c r="NZ7" s="199"/>
      <c r="OA7" s="199"/>
      <c r="OB7" s="235" t="s">
        <v>755</v>
      </c>
      <c r="OC7" s="199"/>
      <c r="OD7" s="199"/>
      <c r="OE7" s="199"/>
      <c r="OF7" s="235" t="s">
        <v>479</v>
      </c>
      <c r="OG7" s="199"/>
      <c r="OH7" s="199"/>
      <c r="OI7" s="199"/>
      <c r="OJ7" s="235" t="s">
        <v>756</v>
      </c>
      <c r="OK7" s="199"/>
      <c r="OL7" s="199"/>
      <c r="OM7" s="199"/>
      <c r="ON7" s="235" t="s">
        <v>757</v>
      </c>
      <c r="OO7" s="199"/>
      <c r="OP7" s="199"/>
      <c r="OQ7" s="199"/>
      <c r="OR7" s="235" t="s">
        <v>758</v>
      </c>
      <c r="OS7" s="199"/>
      <c r="OT7" s="199"/>
      <c r="OU7" s="199"/>
      <c r="OV7" s="235" t="s">
        <v>759</v>
      </c>
      <c r="OW7" s="199"/>
      <c r="OX7" s="199"/>
      <c r="OY7" s="199"/>
      <c r="OZ7" s="235" t="s">
        <v>760</v>
      </c>
      <c r="PA7" s="199"/>
      <c r="PB7" s="199"/>
      <c r="PC7" s="199"/>
      <c r="PD7" s="235" t="s">
        <v>761</v>
      </c>
      <c r="PE7" s="199"/>
      <c r="PF7" s="199"/>
      <c r="PG7" s="199"/>
      <c r="PH7" s="235" t="s">
        <v>762</v>
      </c>
      <c r="PI7" s="199"/>
      <c r="PJ7" s="199"/>
      <c r="PK7" s="199"/>
      <c r="PL7" s="235" t="s">
        <v>763</v>
      </c>
      <c r="PM7" s="199"/>
      <c r="PN7" s="199"/>
      <c r="PO7" s="199"/>
      <c r="PP7" s="235" t="s">
        <v>764</v>
      </c>
      <c r="PQ7" s="199"/>
      <c r="PR7" s="199"/>
      <c r="PS7" s="199"/>
      <c r="PT7" s="235" t="s">
        <v>765</v>
      </c>
      <c r="PU7" s="199"/>
      <c r="PV7" s="199"/>
      <c r="PW7" s="199"/>
      <c r="PX7" s="235" t="s">
        <v>46</v>
      </c>
      <c r="PY7" s="199"/>
      <c r="PZ7" s="199"/>
      <c r="QA7" s="199"/>
      <c r="QB7" s="235" t="s">
        <v>766</v>
      </c>
      <c r="QC7" s="199"/>
      <c r="QD7" s="199"/>
      <c r="QE7" s="199"/>
      <c r="QF7" s="235" t="s">
        <v>767</v>
      </c>
      <c r="QG7" s="199"/>
      <c r="QH7" s="199"/>
      <c r="QI7" s="199"/>
      <c r="QJ7" s="235" t="s">
        <v>768</v>
      </c>
      <c r="QK7" s="199"/>
      <c r="QL7" s="199"/>
      <c r="QM7" s="199"/>
      <c r="QN7" s="235" t="s">
        <v>769</v>
      </c>
      <c r="QO7" s="199"/>
      <c r="QP7" s="199"/>
      <c r="QQ7" s="199"/>
      <c r="QR7" s="235" t="s">
        <v>770</v>
      </c>
      <c r="QS7" s="199"/>
      <c r="QT7" s="199"/>
      <c r="QU7" s="199"/>
      <c r="QV7" s="235" t="s">
        <v>771</v>
      </c>
      <c r="QW7" s="199"/>
      <c r="QX7" s="199"/>
      <c r="QY7" s="199"/>
      <c r="QZ7" s="235" t="s">
        <v>772</v>
      </c>
      <c r="RA7" s="199"/>
      <c r="RB7" s="199"/>
      <c r="RC7" s="199"/>
      <c r="RD7" s="235" t="s">
        <v>773</v>
      </c>
      <c r="RE7" s="199"/>
      <c r="RF7" s="199"/>
      <c r="RG7" s="199"/>
      <c r="RH7" s="235" t="s">
        <v>774</v>
      </c>
      <c r="RI7" s="199"/>
      <c r="RJ7" s="199"/>
      <c r="RK7" s="199"/>
      <c r="RL7" s="235" t="s">
        <v>775</v>
      </c>
      <c r="RM7" s="199"/>
      <c r="RN7" s="199"/>
      <c r="RO7" s="199"/>
      <c r="RP7" s="235" t="s">
        <v>776</v>
      </c>
      <c r="RQ7" s="199"/>
      <c r="RR7" s="199"/>
      <c r="RS7" s="199"/>
      <c r="RT7" s="235" t="s">
        <v>777</v>
      </c>
      <c r="RU7" s="199"/>
      <c r="RV7" s="199"/>
      <c r="RW7" s="199"/>
      <c r="RX7" s="235" t="s">
        <v>778</v>
      </c>
      <c r="RY7" s="199"/>
      <c r="RZ7" s="199"/>
      <c r="SA7" s="199"/>
      <c r="SB7" s="235" t="s">
        <v>779</v>
      </c>
      <c r="SC7" s="199"/>
      <c r="SD7" s="199"/>
      <c r="SE7" s="199"/>
      <c r="SF7" s="235" t="s">
        <v>780</v>
      </c>
      <c r="SG7" s="199"/>
      <c r="SH7" s="199"/>
      <c r="SI7" s="199"/>
      <c r="SJ7" s="235" t="s">
        <v>781</v>
      </c>
      <c r="SK7" s="199"/>
      <c r="SL7" s="199"/>
      <c r="SM7" s="199"/>
      <c r="SN7" s="235" t="s">
        <v>782</v>
      </c>
      <c r="SO7" s="199"/>
      <c r="SP7" s="199"/>
      <c r="SQ7" s="199"/>
      <c r="SR7" s="235" t="s">
        <v>783</v>
      </c>
      <c r="SS7" s="199"/>
      <c r="ST7" s="199"/>
      <c r="SU7" s="199"/>
      <c r="SV7" s="235" t="s">
        <v>784</v>
      </c>
      <c r="SW7" s="199"/>
      <c r="SX7" s="199"/>
      <c r="SY7" s="199"/>
      <c r="SZ7" s="235" t="s">
        <v>785</v>
      </c>
      <c r="TA7" s="199"/>
      <c r="TB7" s="199"/>
      <c r="TC7" s="199"/>
      <c r="TD7" s="235" t="s">
        <v>786</v>
      </c>
      <c r="TE7" s="199"/>
      <c r="TF7" s="199"/>
      <c r="TG7" s="199"/>
      <c r="TH7" s="235" t="s">
        <v>300</v>
      </c>
      <c r="TI7" s="199"/>
      <c r="TJ7" s="199"/>
      <c r="TK7" s="199"/>
      <c r="TL7" s="235" t="s">
        <v>787</v>
      </c>
      <c r="TM7" s="199"/>
      <c r="TN7" s="199"/>
      <c r="TO7" s="199"/>
      <c r="TP7" s="235" t="s">
        <v>788</v>
      </c>
      <c r="TQ7" s="199"/>
      <c r="TR7" s="199"/>
      <c r="TS7" s="199"/>
      <c r="TT7" s="235" t="s">
        <v>789</v>
      </c>
      <c r="TU7" s="199"/>
      <c r="TV7" s="199"/>
      <c r="TW7" s="199"/>
      <c r="TX7" s="235" t="s">
        <v>790</v>
      </c>
      <c r="TY7" s="199"/>
      <c r="TZ7" s="199"/>
      <c r="UA7" s="199"/>
      <c r="UB7" s="235" t="s">
        <v>791</v>
      </c>
      <c r="UC7" s="199"/>
      <c r="UD7" s="199"/>
      <c r="UE7" s="199"/>
      <c r="UF7" s="235" t="s">
        <v>792</v>
      </c>
      <c r="UG7" s="199"/>
      <c r="UH7" s="199"/>
      <c r="UI7" s="199"/>
      <c r="UJ7" s="235" t="s">
        <v>793</v>
      </c>
      <c r="UK7" s="199"/>
      <c r="UL7" s="199"/>
      <c r="UM7" s="199"/>
      <c r="UN7" s="235" t="s">
        <v>794</v>
      </c>
      <c r="UO7" s="199"/>
      <c r="UP7" s="199"/>
      <c r="UQ7" s="199"/>
      <c r="UR7" s="235" t="s">
        <v>795</v>
      </c>
      <c r="US7" s="199"/>
      <c r="UT7" s="199"/>
      <c r="UU7" s="199"/>
      <c r="UV7" s="235" t="s">
        <v>796</v>
      </c>
      <c r="UW7" s="199"/>
      <c r="UX7" s="199"/>
      <c r="UY7" s="199"/>
      <c r="UZ7" s="235" t="s">
        <v>797</v>
      </c>
      <c r="VA7" s="199"/>
      <c r="VB7" s="199"/>
      <c r="VC7" s="199"/>
      <c r="VD7" s="235" t="s">
        <v>798</v>
      </c>
      <c r="VE7" s="199"/>
      <c r="VF7" s="199"/>
      <c r="VG7" s="199"/>
      <c r="VH7" s="235" t="s">
        <v>799</v>
      </c>
      <c r="VI7" s="199"/>
      <c r="VJ7" s="199"/>
      <c r="VK7" s="199"/>
      <c r="VL7" s="235" t="s">
        <v>800</v>
      </c>
      <c r="VM7" s="199"/>
      <c r="VN7" s="199"/>
      <c r="VO7" s="199"/>
      <c r="VP7" s="235" t="s">
        <v>801</v>
      </c>
      <c r="VQ7" s="199"/>
      <c r="VR7" s="199"/>
      <c r="VS7" s="199"/>
      <c r="VT7" s="235" t="s">
        <v>802</v>
      </c>
      <c r="VU7" s="199"/>
      <c r="VV7" s="199"/>
      <c r="VW7" s="199"/>
      <c r="VX7" s="235" t="s">
        <v>803</v>
      </c>
      <c r="VY7" s="199"/>
      <c r="VZ7" s="199"/>
      <c r="WA7" s="199"/>
      <c r="WB7" s="235" t="s">
        <v>804</v>
      </c>
      <c r="WC7" s="199"/>
      <c r="WD7" s="199"/>
      <c r="WE7" s="199"/>
      <c r="WF7" s="235" t="s">
        <v>407</v>
      </c>
      <c r="WG7" s="199"/>
      <c r="WH7" s="199"/>
      <c r="WI7" s="199"/>
      <c r="WJ7" s="235" t="s">
        <v>805</v>
      </c>
      <c r="WK7" s="199"/>
      <c r="WL7" s="199"/>
      <c r="WM7" s="199"/>
      <c r="WN7" s="235" t="s">
        <v>806</v>
      </c>
      <c r="WO7" s="199"/>
      <c r="WP7" s="199"/>
      <c r="WQ7" s="199"/>
      <c r="WR7" s="235" t="s">
        <v>807</v>
      </c>
      <c r="WS7" s="199"/>
      <c r="WT7" s="199"/>
      <c r="WU7" s="199"/>
      <c r="WV7" s="235" t="s">
        <v>808</v>
      </c>
      <c r="WW7" s="199"/>
      <c r="WX7" s="199"/>
      <c r="WY7" s="199"/>
      <c r="WZ7" s="235" t="s">
        <v>809</v>
      </c>
      <c r="XA7" s="199"/>
      <c r="XB7" s="199"/>
      <c r="XC7" s="199"/>
      <c r="XD7" s="235" t="s">
        <v>810</v>
      </c>
      <c r="XE7" s="199"/>
      <c r="XF7" s="199"/>
      <c r="XG7" s="199"/>
      <c r="XH7" s="235" t="s">
        <v>811</v>
      </c>
      <c r="XI7" s="199"/>
      <c r="XJ7" s="199"/>
      <c r="XK7" s="199"/>
      <c r="XL7" s="235" t="s">
        <v>812</v>
      </c>
      <c r="XM7" s="199"/>
      <c r="XN7" s="199"/>
      <c r="XO7" s="199"/>
      <c r="XP7" s="235" t="s">
        <v>813</v>
      </c>
      <c r="XQ7" s="199"/>
      <c r="XR7" s="199"/>
      <c r="XS7" s="199"/>
      <c r="XT7" s="235" t="s">
        <v>814</v>
      </c>
      <c r="XU7" s="199"/>
      <c r="XV7" s="199"/>
      <c r="XW7" s="199"/>
      <c r="XX7" s="235" t="s">
        <v>815</v>
      </c>
      <c r="XY7" s="199"/>
      <c r="XZ7" s="199"/>
      <c r="YA7" s="199"/>
      <c r="YB7" s="235" t="s">
        <v>816</v>
      </c>
      <c r="YC7" s="199"/>
      <c r="YD7" s="199"/>
      <c r="YE7" s="199"/>
      <c r="YF7" s="235" t="s">
        <v>15</v>
      </c>
      <c r="YG7" s="199"/>
      <c r="YH7" s="199"/>
      <c r="YI7" s="199"/>
    </row>
    <row r="8" spans="1:659" ht="19.95" customHeight="1" x14ac:dyDescent="0.3">
      <c r="A8" s="1"/>
      <c r="B8" s="199"/>
      <c r="C8" s="199"/>
      <c r="D8" s="9" t="s">
        <v>2825</v>
      </c>
      <c r="E8" s="9" t="s">
        <v>2826</v>
      </c>
      <c r="F8" s="9" t="s">
        <v>2827</v>
      </c>
      <c r="G8" s="9" t="s">
        <v>2828</v>
      </c>
      <c r="H8" s="9" t="s">
        <v>2825</v>
      </c>
      <c r="I8" s="9" t="s">
        <v>2826</v>
      </c>
      <c r="J8" s="9" t="s">
        <v>2827</v>
      </c>
      <c r="K8" s="9" t="s">
        <v>2828</v>
      </c>
      <c r="L8" s="9" t="s">
        <v>2825</v>
      </c>
      <c r="M8" s="9" t="s">
        <v>2826</v>
      </c>
      <c r="N8" s="9" t="s">
        <v>2827</v>
      </c>
      <c r="O8" s="9" t="s">
        <v>2828</v>
      </c>
      <c r="P8" s="9" t="s">
        <v>2825</v>
      </c>
      <c r="Q8" s="9" t="s">
        <v>2826</v>
      </c>
      <c r="R8" s="9" t="s">
        <v>2827</v>
      </c>
      <c r="S8" s="9" t="s">
        <v>2828</v>
      </c>
      <c r="T8" s="9" t="s">
        <v>2825</v>
      </c>
      <c r="U8" s="9" t="s">
        <v>2826</v>
      </c>
      <c r="V8" s="9" t="s">
        <v>2827</v>
      </c>
      <c r="W8" s="9" t="s">
        <v>2828</v>
      </c>
      <c r="X8" s="9" t="s">
        <v>2825</v>
      </c>
      <c r="Y8" s="9" t="s">
        <v>2826</v>
      </c>
      <c r="Z8" s="9" t="s">
        <v>2827</v>
      </c>
      <c r="AA8" s="9" t="s">
        <v>2828</v>
      </c>
      <c r="AB8" s="9" t="s">
        <v>2825</v>
      </c>
      <c r="AC8" s="9" t="s">
        <v>2826</v>
      </c>
      <c r="AD8" s="9" t="s">
        <v>2827</v>
      </c>
      <c r="AE8" s="9" t="s">
        <v>2828</v>
      </c>
      <c r="AF8" s="9" t="s">
        <v>2825</v>
      </c>
      <c r="AG8" s="9" t="s">
        <v>2826</v>
      </c>
      <c r="AH8" s="9" t="s">
        <v>2827</v>
      </c>
      <c r="AI8" s="9" t="s">
        <v>2828</v>
      </c>
      <c r="AJ8" s="9" t="s">
        <v>2825</v>
      </c>
      <c r="AK8" s="9" t="s">
        <v>2826</v>
      </c>
      <c r="AL8" s="9" t="s">
        <v>2827</v>
      </c>
      <c r="AM8" s="9" t="s">
        <v>2828</v>
      </c>
      <c r="AN8" s="9" t="s">
        <v>2825</v>
      </c>
      <c r="AO8" s="9" t="s">
        <v>2826</v>
      </c>
      <c r="AP8" s="9" t="s">
        <v>2827</v>
      </c>
      <c r="AQ8" s="9" t="s">
        <v>2828</v>
      </c>
      <c r="AR8" s="9" t="s">
        <v>2825</v>
      </c>
      <c r="AS8" s="9" t="s">
        <v>2826</v>
      </c>
      <c r="AT8" s="9" t="s">
        <v>2827</v>
      </c>
      <c r="AU8" s="9" t="s">
        <v>2828</v>
      </c>
      <c r="AV8" s="9" t="s">
        <v>2825</v>
      </c>
      <c r="AW8" s="9" t="s">
        <v>2826</v>
      </c>
      <c r="AX8" s="9" t="s">
        <v>2827</v>
      </c>
      <c r="AY8" s="9" t="s">
        <v>2828</v>
      </c>
      <c r="AZ8" s="9" t="s">
        <v>2825</v>
      </c>
      <c r="BA8" s="9" t="s">
        <v>2826</v>
      </c>
      <c r="BB8" s="9" t="s">
        <v>2827</v>
      </c>
      <c r="BC8" s="9" t="s">
        <v>2828</v>
      </c>
      <c r="BD8" s="9" t="s">
        <v>2825</v>
      </c>
      <c r="BE8" s="9" t="s">
        <v>2826</v>
      </c>
      <c r="BF8" s="9" t="s">
        <v>2827</v>
      </c>
      <c r="BG8" s="9" t="s">
        <v>2828</v>
      </c>
      <c r="BH8" s="9" t="s">
        <v>2825</v>
      </c>
      <c r="BI8" s="9" t="s">
        <v>2826</v>
      </c>
      <c r="BJ8" s="9" t="s">
        <v>2827</v>
      </c>
      <c r="BK8" s="9" t="s">
        <v>2828</v>
      </c>
      <c r="BL8" s="9" t="s">
        <v>2825</v>
      </c>
      <c r="BM8" s="9" t="s">
        <v>2826</v>
      </c>
      <c r="BN8" s="9" t="s">
        <v>2827</v>
      </c>
      <c r="BO8" s="9" t="s">
        <v>2828</v>
      </c>
      <c r="BP8" s="9" t="s">
        <v>2825</v>
      </c>
      <c r="BQ8" s="9" t="s">
        <v>2826</v>
      </c>
      <c r="BR8" s="9" t="s">
        <v>2827</v>
      </c>
      <c r="BS8" s="9" t="s">
        <v>2828</v>
      </c>
      <c r="BT8" s="9" t="s">
        <v>2825</v>
      </c>
      <c r="BU8" s="9" t="s">
        <v>2826</v>
      </c>
      <c r="BV8" s="9" t="s">
        <v>2827</v>
      </c>
      <c r="BW8" s="9" t="s">
        <v>2828</v>
      </c>
      <c r="BX8" s="9" t="s">
        <v>2825</v>
      </c>
      <c r="BY8" s="9" t="s">
        <v>2826</v>
      </c>
      <c r="BZ8" s="9" t="s">
        <v>2827</v>
      </c>
      <c r="CA8" s="9" t="s">
        <v>2828</v>
      </c>
      <c r="CB8" s="9" t="s">
        <v>2825</v>
      </c>
      <c r="CC8" s="9" t="s">
        <v>2826</v>
      </c>
      <c r="CD8" s="9" t="s">
        <v>2827</v>
      </c>
      <c r="CE8" s="9" t="s">
        <v>2828</v>
      </c>
      <c r="CF8" s="9" t="s">
        <v>2825</v>
      </c>
      <c r="CG8" s="9" t="s">
        <v>2826</v>
      </c>
      <c r="CH8" s="9" t="s">
        <v>2827</v>
      </c>
      <c r="CI8" s="9" t="s">
        <v>2828</v>
      </c>
      <c r="CJ8" s="9" t="s">
        <v>2825</v>
      </c>
      <c r="CK8" s="9" t="s">
        <v>2826</v>
      </c>
      <c r="CL8" s="9" t="s">
        <v>2827</v>
      </c>
      <c r="CM8" s="9" t="s">
        <v>2828</v>
      </c>
      <c r="CN8" s="9" t="s">
        <v>2825</v>
      </c>
      <c r="CO8" s="9" t="s">
        <v>2826</v>
      </c>
      <c r="CP8" s="9" t="s">
        <v>2827</v>
      </c>
      <c r="CQ8" s="9" t="s">
        <v>2828</v>
      </c>
      <c r="CR8" s="9" t="s">
        <v>2825</v>
      </c>
      <c r="CS8" s="9" t="s">
        <v>2826</v>
      </c>
      <c r="CT8" s="9" t="s">
        <v>2827</v>
      </c>
      <c r="CU8" s="9" t="s">
        <v>2828</v>
      </c>
      <c r="CV8" s="9" t="s">
        <v>2825</v>
      </c>
      <c r="CW8" s="9" t="s">
        <v>2826</v>
      </c>
      <c r="CX8" s="9" t="s">
        <v>2827</v>
      </c>
      <c r="CY8" s="9" t="s">
        <v>2828</v>
      </c>
      <c r="CZ8" s="9" t="s">
        <v>2825</v>
      </c>
      <c r="DA8" s="9" t="s">
        <v>2826</v>
      </c>
      <c r="DB8" s="9" t="s">
        <v>2827</v>
      </c>
      <c r="DC8" s="9" t="s">
        <v>2828</v>
      </c>
      <c r="DD8" s="9" t="s">
        <v>2825</v>
      </c>
      <c r="DE8" s="9" t="s">
        <v>2826</v>
      </c>
      <c r="DF8" s="9" t="s">
        <v>2827</v>
      </c>
      <c r="DG8" s="9" t="s">
        <v>2828</v>
      </c>
      <c r="DH8" s="9" t="s">
        <v>2825</v>
      </c>
      <c r="DI8" s="9" t="s">
        <v>2826</v>
      </c>
      <c r="DJ8" s="9" t="s">
        <v>2827</v>
      </c>
      <c r="DK8" s="9" t="s">
        <v>2828</v>
      </c>
      <c r="DL8" s="9" t="s">
        <v>2825</v>
      </c>
      <c r="DM8" s="9" t="s">
        <v>2826</v>
      </c>
      <c r="DN8" s="9" t="s">
        <v>2827</v>
      </c>
      <c r="DO8" s="9" t="s">
        <v>2828</v>
      </c>
      <c r="DP8" s="9" t="s">
        <v>2825</v>
      </c>
      <c r="DQ8" s="9" t="s">
        <v>2826</v>
      </c>
      <c r="DR8" s="9" t="s">
        <v>2827</v>
      </c>
      <c r="DS8" s="9" t="s">
        <v>2828</v>
      </c>
      <c r="DT8" s="9" t="s">
        <v>2825</v>
      </c>
      <c r="DU8" s="9" t="s">
        <v>2826</v>
      </c>
      <c r="DV8" s="9" t="s">
        <v>2827</v>
      </c>
      <c r="DW8" s="9" t="s">
        <v>2828</v>
      </c>
      <c r="DX8" s="9" t="s">
        <v>2825</v>
      </c>
      <c r="DY8" s="9" t="s">
        <v>2826</v>
      </c>
      <c r="DZ8" s="9" t="s">
        <v>2827</v>
      </c>
      <c r="EA8" s="9" t="s">
        <v>2828</v>
      </c>
      <c r="EB8" s="9" t="s">
        <v>2825</v>
      </c>
      <c r="EC8" s="9" t="s">
        <v>2826</v>
      </c>
      <c r="ED8" s="9" t="s">
        <v>2827</v>
      </c>
      <c r="EE8" s="9" t="s">
        <v>2828</v>
      </c>
      <c r="EF8" s="9" t="s">
        <v>2825</v>
      </c>
      <c r="EG8" s="9" t="s">
        <v>2826</v>
      </c>
      <c r="EH8" s="9" t="s">
        <v>2827</v>
      </c>
      <c r="EI8" s="9" t="s">
        <v>2828</v>
      </c>
      <c r="EJ8" s="9" t="s">
        <v>2825</v>
      </c>
      <c r="EK8" s="9" t="s">
        <v>2826</v>
      </c>
      <c r="EL8" s="9" t="s">
        <v>2827</v>
      </c>
      <c r="EM8" s="9" t="s">
        <v>2828</v>
      </c>
      <c r="EN8" s="9" t="s">
        <v>2825</v>
      </c>
      <c r="EO8" s="9" t="s">
        <v>2826</v>
      </c>
      <c r="EP8" s="9" t="s">
        <v>2827</v>
      </c>
      <c r="EQ8" s="9" t="s">
        <v>2828</v>
      </c>
      <c r="ER8" s="9" t="s">
        <v>2825</v>
      </c>
      <c r="ES8" s="9" t="s">
        <v>2826</v>
      </c>
      <c r="ET8" s="9" t="s">
        <v>2827</v>
      </c>
      <c r="EU8" s="9" t="s">
        <v>2828</v>
      </c>
      <c r="EV8" s="9" t="s">
        <v>2825</v>
      </c>
      <c r="EW8" s="9" t="s">
        <v>2826</v>
      </c>
      <c r="EX8" s="9" t="s">
        <v>2827</v>
      </c>
      <c r="EY8" s="9" t="s">
        <v>2828</v>
      </c>
      <c r="EZ8" s="9" t="s">
        <v>2825</v>
      </c>
      <c r="FA8" s="9" t="s">
        <v>2826</v>
      </c>
      <c r="FB8" s="9" t="s">
        <v>2827</v>
      </c>
      <c r="FC8" s="9" t="s">
        <v>2828</v>
      </c>
      <c r="FD8" s="9" t="s">
        <v>2825</v>
      </c>
      <c r="FE8" s="9" t="s">
        <v>2826</v>
      </c>
      <c r="FF8" s="9" t="s">
        <v>2827</v>
      </c>
      <c r="FG8" s="9" t="s">
        <v>2828</v>
      </c>
      <c r="FH8" s="9" t="s">
        <v>2825</v>
      </c>
      <c r="FI8" s="9" t="s">
        <v>2826</v>
      </c>
      <c r="FJ8" s="9" t="s">
        <v>2827</v>
      </c>
      <c r="FK8" s="9" t="s">
        <v>2828</v>
      </c>
      <c r="FL8" s="9" t="s">
        <v>2825</v>
      </c>
      <c r="FM8" s="9" t="s">
        <v>2826</v>
      </c>
      <c r="FN8" s="9" t="s">
        <v>2827</v>
      </c>
      <c r="FO8" s="9" t="s">
        <v>2828</v>
      </c>
      <c r="FP8" s="9" t="s">
        <v>2825</v>
      </c>
      <c r="FQ8" s="9" t="s">
        <v>2826</v>
      </c>
      <c r="FR8" s="9" t="s">
        <v>2827</v>
      </c>
      <c r="FS8" s="9" t="s">
        <v>2828</v>
      </c>
      <c r="FT8" s="9" t="s">
        <v>2825</v>
      </c>
      <c r="FU8" s="9" t="s">
        <v>2826</v>
      </c>
      <c r="FV8" s="9" t="s">
        <v>2827</v>
      </c>
      <c r="FW8" s="9" t="s">
        <v>2828</v>
      </c>
      <c r="FX8" s="9" t="s">
        <v>2825</v>
      </c>
      <c r="FY8" s="9" t="s">
        <v>2826</v>
      </c>
      <c r="FZ8" s="9" t="s">
        <v>2827</v>
      </c>
      <c r="GA8" s="9" t="s">
        <v>2828</v>
      </c>
      <c r="GB8" s="9" t="s">
        <v>2825</v>
      </c>
      <c r="GC8" s="9" t="s">
        <v>2826</v>
      </c>
      <c r="GD8" s="9" t="s">
        <v>2827</v>
      </c>
      <c r="GE8" s="9" t="s">
        <v>2828</v>
      </c>
      <c r="GF8" s="9" t="s">
        <v>2825</v>
      </c>
      <c r="GG8" s="9" t="s">
        <v>2826</v>
      </c>
      <c r="GH8" s="9" t="s">
        <v>2827</v>
      </c>
      <c r="GI8" s="9" t="s">
        <v>2828</v>
      </c>
      <c r="GJ8" s="9" t="s">
        <v>2825</v>
      </c>
      <c r="GK8" s="9" t="s">
        <v>2826</v>
      </c>
      <c r="GL8" s="9" t="s">
        <v>2827</v>
      </c>
      <c r="GM8" s="9" t="s">
        <v>2828</v>
      </c>
      <c r="GN8" s="9" t="s">
        <v>2825</v>
      </c>
      <c r="GO8" s="9" t="s">
        <v>2826</v>
      </c>
      <c r="GP8" s="9" t="s">
        <v>2827</v>
      </c>
      <c r="GQ8" s="9" t="s">
        <v>2828</v>
      </c>
      <c r="GR8" s="9" t="s">
        <v>2825</v>
      </c>
      <c r="GS8" s="9" t="s">
        <v>2826</v>
      </c>
      <c r="GT8" s="9" t="s">
        <v>2827</v>
      </c>
      <c r="GU8" s="9" t="s">
        <v>2828</v>
      </c>
      <c r="GV8" s="9" t="s">
        <v>2825</v>
      </c>
      <c r="GW8" s="9" t="s">
        <v>2826</v>
      </c>
      <c r="GX8" s="9" t="s">
        <v>2827</v>
      </c>
      <c r="GY8" s="9" t="s">
        <v>2828</v>
      </c>
      <c r="GZ8" s="9" t="s">
        <v>2825</v>
      </c>
      <c r="HA8" s="9" t="s">
        <v>2826</v>
      </c>
      <c r="HB8" s="9" t="s">
        <v>2827</v>
      </c>
      <c r="HC8" s="9" t="s">
        <v>2828</v>
      </c>
      <c r="HD8" s="9" t="s">
        <v>2825</v>
      </c>
      <c r="HE8" s="9" t="s">
        <v>2826</v>
      </c>
      <c r="HF8" s="9" t="s">
        <v>2827</v>
      </c>
      <c r="HG8" s="9" t="s">
        <v>2828</v>
      </c>
      <c r="HH8" s="9" t="s">
        <v>2825</v>
      </c>
      <c r="HI8" s="9" t="s">
        <v>2826</v>
      </c>
      <c r="HJ8" s="9" t="s">
        <v>2827</v>
      </c>
      <c r="HK8" s="9" t="s">
        <v>2828</v>
      </c>
      <c r="HL8" s="9" t="s">
        <v>2825</v>
      </c>
      <c r="HM8" s="9" t="s">
        <v>2826</v>
      </c>
      <c r="HN8" s="9" t="s">
        <v>2827</v>
      </c>
      <c r="HO8" s="9" t="s">
        <v>2828</v>
      </c>
      <c r="HP8" s="9" t="s">
        <v>2825</v>
      </c>
      <c r="HQ8" s="9" t="s">
        <v>2826</v>
      </c>
      <c r="HR8" s="9" t="s">
        <v>2827</v>
      </c>
      <c r="HS8" s="9" t="s">
        <v>2828</v>
      </c>
      <c r="HT8" s="9" t="s">
        <v>2825</v>
      </c>
      <c r="HU8" s="9" t="s">
        <v>2826</v>
      </c>
      <c r="HV8" s="9" t="s">
        <v>2827</v>
      </c>
      <c r="HW8" s="9" t="s">
        <v>2828</v>
      </c>
      <c r="HX8" s="9" t="s">
        <v>2825</v>
      </c>
      <c r="HY8" s="9" t="s">
        <v>2826</v>
      </c>
      <c r="HZ8" s="9" t="s">
        <v>2827</v>
      </c>
      <c r="IA8" s="9" t="s">
        <v>2828</v>
      </c>
      <c r="IB8" s="9" t="s">
        <v>2825</v>
      </c>
      <c r="IC8" s="9" t="s">
        <v>2826</v>
      </c>
      <c r="ID8" s="9" t="s">
        <v>2827</v>
      </c>
      <c r="IE8" s="9" t="s">
        <v>2828</v>
      </c>
      <c r="IF8" s="9" t="s">
        <v>2825</v>
      </c>
      <c r="IG8" s="9" t="s">
        <v>2826</v>
      </c>
      <c r="IH8" s="9" t="s">
        <v>2827</v>
      </c>
      <c r="II8" s="9" t="s">
        <v>2828</v>
      </c>
      <c r="IJ8" s="9" t="s">
        <v>2825</v>
      </c>
      <c r="IK8" s="9" t="s">
        <v>2826</v>
      </c>
      <c r="IL8" s="9" t="s">
        <v>2827</v>
      </c>
      <c r="IM8" s="9" t="s">
        <v>2828</v>
      </c>
      <c r="IN8" s="9" t="s">
        <v>2825</v>
      </c>
      <c r="IO8" s="9" t="s">
        <v>2826</v>
      </c>
      <c r="IP8" s="9" t="s">
        <v>2827</v>
      </c>
      <c r="IQ8" s="9" t="s">
        <v>2828</v>
      </c>
      <c r="IR8" s="9" t="s">
        <v>2825</v>
      </c>
      <c r="IS8" s="9" t="s">
        <v>2826</v>
      </c>
      <c r="IT8" s="9" t="s">
        <v>2827</v>
      </c>
      <c r="IU8" s="9" t="s">
        <v>2828</v>
      </c>
      <c r="IV8" s="9" t="s">
        <v>2825</v>
      </c>
      <c r="IW8" s="9" t="s">
        <v>2826</v>
      </c>
      <c r="IX8" s="9" t="s">
        <v>2827</v>
      </c>
      <c r="IY8" s="9" t="s">
        <v>2828</v>
      </c>
      <c r="IZ8" s="9" t="s">
        <v>2825</v>
      </c>
      <c r="JA8" s="9" t="s">
        <v>2826</v>
      </c>
      <c r="JB8" s="9" t="s">
        <v>2827</v>
      </c>
      <c r="JC8" s="9" t="s">
        <v>2828</v>
      </c>
      <c r="JD8" s="9" t="s">
        <v>2825</v>
      </c>
      <c r="JE8" s="9" t="s">
        <v>2826</v>
      </c>
      <c r="JF8" s="9" t="s">
        <v>2827</v>
      </c>
      <c r="JG8" s="9" t="s">
        <v>2828</v>
      </c>
      <c r="JH8" s="9" t="s">
        <v>2825</v>
      </c>
      <c r="JI8" s="9" t="s">
        <v>2826</v>
      </c>
      <c r="JJ8" s="9" t="s">
        <v>2827</v>
      </c>
      <c r="JK8" s="9" t="s">
        <v>2828</v>
      </c>
      <c r="JL8" s="9" t="s">
        <v>2825</v>
      </c>
      <c r="JM8" s="9" t="s">
        <v>2826</v>
      </c>
      <c r="JN8" s="9" t="s">
        <v>2827</v>
      </c>
      <c r="JO8" s="9" t="s">
        <v>2828</v>
      </c>
      <c r="JP8" s="9" t="s">
        <v>2825</v>
      </c>
      <c r="JQ8" s="9" t="s">
        <v>2826</v>
      </c>
      <c r="JR8" s="9" t="s">
        <v>2827</v>
      </c>
      <c r="JS8" s="9" t="s">
        <v>2828</v>
      </c>
      <c r="JT8" s="9" t="s">
        <v>2825</v>
      </c>
      <c r="JU8" s="9" t="s">
        <v>2826</v>
      </c>
      <c r="JV8" s="9" t="s">
        <v>2827</v>
      </c>
      <c r="JW8" s="9" t="s">
        <v>2828</v>
      </c>
      <c r="JX8" s="9" t="s">
        <v>2825</v>
      </c>
      <c r="JY8" s="9" t="s">
        <v>2826</v>
      </c>
      <c r="JZ8" s="9" t="s">
        <v>2827</v>
      </c>
      <c r="KA8" s="9" t="s">
        <v>2828</v>
      </c>
      <c r="KB8" s="9" t="s">
        <v>2825</v>
      </c>
      <c r="KC8" s="9" t="s">
        <v>2826</v>
      </c>
      <c r="KD8" s="9" t="s">
        <v>2827</v>
      </c>
      <c r="KE8" s="9" t="s">
        <v>2828</v>
      </c>
      <c r="KF8" s="9" t="s">
        <v>2825</v>
      </c>
      <c r="KG8" s="9" t="s">
        <v>2826</v>
      </c>
      <c r="KH8" s="9" t="s">
        <v>2827</v>
      </c>
      <c r="KI8" s="9" t="s">
        <v>2828</v>
      </c>
      <c r="KJ8" s="9" t="s">
        <v>2825</v>
      </c>
      <c r="KK8" s="9" t="s">
        <v>2826</v>
      </c>
      <c r="KL8" s="9" t="s">
        <v>2827</v>
      </c>
      <c r="KM8" s="9" t="s">
        <v>2828</v>
      </c>
      <c r="KN8" s="9" t="s">
        <v>2825</v>
      </c>
      <c r="KO8" s="9" t="s">
        <v>2826</v>
      </c>
      <c r="KP8" s="9" t="s">
        <v>2827</v>
      </c>
      <c r="KQ8" s="9" t="s">
        <v>2828</v>
      </c>
      <c r="KR8" s="9" t="s">
        <v>2825</v>
      </c>
      <c r="KS8" s="9" t="s">
        <v>2826</v>
      </c>
      <c r="KT8" s="9" t="s">
        <v>2827</v>
      </c>
      <c r="KU8" s="9" t="s">
        <v>2828</v>
      </c>
      <c r="KV8" s="9" t="s">
        <v>2825</v>
      </c>
      <c r="KW8" s="9" t="s">
        <v>2826</v>
      </c>
      <c r="KX8" s="9" t="s">
        <v>2827</v>
      </c>
      <c r="KY8" s="9" t="s">
        <v>2828</v>
      </c>
      <c r="KZ8" s="9" t="s">
        <v>2825</v>
      </c>
      <c r="LA8" s="9" t="s">
        <v>2826</v>
      </c>
      <c r="LB8" s="9" t="s">
        <v>2827</v>
      </c>
      <c r="LC8" s="9" t="s">
        <v>2828</v>
      </c>
      <c r="LD8" s="9" t="s">
        <v>2825</v>
      </c>
      <c r="LE8" s="9" t="s">
        <v>2826</v>
      </c>
      <c r="LF8" s="9" t="s">
        <v>2827</v>
      </c>
      <c r="LG8" s="9" t="s">
        <v>2828</v>
      </c>
      <c r="LH8" s="9" t="s">
        <v>2825</v>
      </c>
      <c r="LI8" s="9" t="s">
        <v>2826</v>
      </c>
      <c r="LJ8" s="9" t="s">
        <v>2827</v>
      </c>
      <c r="LK8" s="9" t="s">
        <v>2828</v>
      </c>
      <c r="LL8" s="9" t="s">
        <v>2825</v>
      </c>
      <c r="LM8" s="9" t="s">
        <v>2826</v>
      </c>
      <c r="LN8" s="9" t="s">
        <v>2827</v>
      </c>
      <c r="LO8" s="9" t="s">
        <v>2828</v>
      </c>
      <c r="LP8" s="9" t="s">
        <v>2825</v>
      </c>
      <c r="LQ8" s="9" t="s">
        <v>2826</v>
      </c>
      <c r="LR8" s="9" t="s">
        <v>2827</v>
      </c>
      <c r="LS8" s="9" t="s">
        <v>2828</v>
      </c>
      <c r="LT8" s="9" t="s">
        <v>2825</v>
      </c>
      <c r="LU8" s="9" t="s">
        <v>2826</v>
      </c>
      <c r="LV8" s="9" t="s">
        <v>2827</v>
      </c>
      <c r="LW8" s="9" t="s">
        <v>2828</v>
      </c>
      <c r="LX8" s="9" t="s">
        <v>2825</v>
      </c>
      <c r="LY8" s="9" t="s">
        <v>2826</v>
      </c>
      <c r="LZ8" s="9" t="s">
        <v>2827</v>
      </c>
      <c r="MA8" s="9" t="s">
        <v>2828</v>
      </c>
      <c r="MB8" s="9" t="s">
        <v>2825</v>
      </c>
      <c r="MC8" s="9" t="s">
        <v>2826</v>
      </c>
      <c r="MD8" s="9" t="s">
        <v>2827</v>
      </c>
      <c r="ME8" s="9" t="s">
        <v>2828</v>
      </c>
      <c r="MF8" s="9" t="s">
        <v>2825</v>
      </c>
      <c r="MG8" s="9" t="s">
        <v>2826</v>
      </c>
      <c r="MH8" s="9" t="s">
        <v>2827</v>
      </c>
      <c r="MI8" s="9" t="s">
        <v>2828</v>
      </c>
      <c r="MJ8" s="9" t="s">
        <v>2825</v>
      </c>
      <c r="MK8" s="9" t="s">
        <v>2826</v>
      </c>
      <c r="ML8" s="9" t="s">
        <v>2827</v>
      </c>
      <c r="MM8" s="9" t="s">
        <v>2828</v>
      </c>
      <c r="MN8" s="9" t="s">
        <v>2825</v>
      </c>
      <c r="MO8" s="9" t="s">
        <v>2826</v>
      </c>
      <c r="MP8" s="9" t="s">
        <v>2827</v>
      </c>
      <c r="MQ8" s="9" t="s">
        <v>2828</v>
      </c>
      <c r="MR8" s="9" t="s">
        <v>2825</v>
      </c>
      <c r="MS8" s="9" t="s">
        <v>2826</v>
      </c>
      <c r="MT8" s="9" t="s">
        <v>2827</v>
      </c>
      <c r="MU8" s="9" t="s">
        <v>2828</v>
      </c>
      <c r="MV8" s="9" t="s">
        <v>2825</v>
      </c>
      <c r="MW8" s="9" t="s">
        <v>2826</v>
      </c>
      <c r="MX8" s="9" t="s">
        <v>2827</v>
      </c>
      <c r="MY8" s="9" t="s">
        <v>2828</v>
      </c>
      <c r="MZ8" s="9" t="s">
        <v>2825</v>
      </c>
      <c r="NA8" s="9" t="s">
        <v>2826</v>
      </c>
      <c r="NB8" s="9" t="s">
        <v>2827</v>
      </c>
      <c r="NC8" s="9" t="s">
        <v>2828</v>
      </c>
      <c r="ND8" s="9" t="s">
        <v>2825</v>
      </c>
      <c r="NE8" s="9" t="s">
        <v>2826</v>
      </c>
      <c r="NF8" s="9" t="s">
        <v>2827</v>
      </c>
      <c r="NG8" s="9" t="s">
        <v>2828</v>
      </c>
      <c r="NH8" s="9" t="s">
        <v>2825</v>
      </c>
      <c r="NI8" s="9" t="s">
        <v>2826</v>
      </c>
      <c r="NJ8" s="9" t="s">
        <v>2827</v>
      </c>
      <c r="NK8" s="9" t="s">
        <v>2828</v>
      </c>
      <c r="NL8" s="9" t="s">
        <v>2825</v>
      </c>
      <c r="NM8" s="9" t="s">
        <v>2826</v>
      </c>
      <c r="NN8" s="9" t="s">
        <v>2827</v>
      </c>
      <c r="NO8" s="9" t="s">
        <v>2828</v>
      </c>
      <c r="NP8" s="9" t="s">
        <v>2825</v>
      </c>
      <c r="NQ8" s="9" t="s">
        <v>2826</v>
      </c>
      <c r="NR8" s="9" t="s">
        <v>2827</v>
      </c>
      <c r="NS8" s="9" t="s">
        <v>2828</v>
      </c>
      <c r="NT8" s="9" t="s">
        <v>2825</v>
      </c>
      <c r="NU8" s="9" t="s">
        <v>2826</v>
      </c>
      <c r="NV8" s="9" t="s">
        <v>2827</v>
      </c>
      <c r="NW8" s="9" t="s">
        <v>2828</v>
      </c>
      <c r="NX8" s="9" t="s">
        <v>2825</v>
      </c>
      <c r="NY8" s="9" t="s">
        <v>2826</v>
      </c>
      <c r="NZ8" s="9" t="s">
        <v>2827</v>
      </c>
      <c r="OA8" s="9" t="s">
        <v>2828</v>
      </c>
      <c r="OB8" s="9" t="s">
        <v>2825</v>
      </c>
      <c r="OC8" s="9" t="s">
        <v>2826</v>
      </c>
      <c r="OD8" s="9" t="s">
        <v>2827</v>
      </c>
      <c r="OE8" s="9" t="s">
        <v>2828</v>
      </c>
      <c r="OF8" s="9" t="s">
        <v>2825</v>
      </c>
      <c r="OG8" s="9" t="s">
        <v>2826</v>
      </c>
      <c r="OH8" s="9" t="s">
        <v>2827</v>
      </c>
      <c r="OI8" s="9" t="s">
        <v>2828</v>
      </c>
      <c r="OJ8" s="9" t="s">
        <v>2825</v>
      </c>
      <c r="OK8" s="9" t="s">
        <v>2826</v>
      </c>
      <c r="OL8" s="9" t="s">
        <v>2827</v>
      </c>
      <c r="OM8" s="9" t="s">
        <v>2828</v>
      </c>
      <c r="ON8" s="9" t="s">
        <v>2825</v>
      </c>
      <c r="OO8" s="9" t="s">
        <v>2826</v>
      </c>
      <c r="OP8" s="9" t="s">
        <v>2827</v>
      </c>
      <c r="OQ8" s="9" t="s">
        <v>2828</v>
      </c>
      <c r="OR8" s="9" t="s">
        <v>2825</v>
      </c>
      <c r="OS8" s="9" t="s">
        <v>2826</v>
      </c>
      <c r="OT8" s="9" t="s">
        <v>2827</v>
      </c>
      <c r="OU8" s="9" t="s">
        <v>2828</v>
      </c>
      <c r="OV8" s="9" t="s">
        <v>2825</v>
      </c>
      <c r="OW8" s="9" t="s">
        <v>2826</v>
      </c>
      <c r="OX8" s="9" t="s">
        <v>2827</v>
      </c>
      <c r="OY8" s="9" t="s">
        <v>2828</v>
      </c>
      <c r="OZ8" s="9" t="s">
        <v>2825</v>
      </c>
      <c r="PA8" s="9" t="s">
        <v>2826</v>
      </c>
      <c r="PB8" s="9" t="s">
        <v>2827</v>
      </c>
      <c r="PC8" s="9" t="s">
        <v>2828</v>
      </c>
      <c r="PD8" s="9" t="s">
        <v>2825</v>
      </c>
      <c r="PE8" s="9" t="s">
        <v>2826</v>
      </c>
      <c r="PF8" s="9" t="s">
        <v>2827</v>
      </c>
      <c r="PG8" s="9" t="s">
        <v>2828</v>
      </c>
      <c r="PH8" s="9" t="s">
        <v>2825</v>
      </c>
      <c r="PI8" s="9" t="s">
        <v>2826</v>
      </c>
      <c r="PJ8" s="9" t="s">
        <v>2827</v>
      </c>
      <c r="PK8" s="9" t="s">
        <v>2828</v>
      </c>
      <c r="PL8" s="9" t="s">
        <v>2825</v>
      </c>
      <c r="PM8" s="9" t="s">
        <v>2826</v>
      </c>
      <c r="PN8" s="9" t="s">
        <v>2827</v>
      </c>
      <c r="PO8" s="9" t="s">
        <v>2828</v>
      </c>
      <c r="PP8" s="9" t="s">
        <v>2825</v>
      </c>
      <c r="PQ8" s="9" t="s">
        <v>2826</v>
      </c>
      <c r="PR8" s="9" t="s">
        <v>2827</v>
      </c>
      <c r="PS8" s="9" t="s">
        <v>2828</v>
      </c>
      <c r="PT8" s="9" t="s">
        <v>2825</v>
      </c>
      <c r="PU8" s="9" t="s">
        <v>2826</v>
      </c>
      <c r="PV8" s="9" t="s">
        <v>2827</v>
      </c>
      <c r="PW8" s="9" t="s">
        <v>2828</v>
      </c>
      <c r="PX8" s="9" t="s">
        <v>2825</v>
      </c>
      <c r="PY8" s="9" t="s">
        <v>2826</v>
      </c>
      <c r="PZ8" s="9" t="s">
        <v>2827</v>
      </c>
      <c r="QA8" s="9" t="s">
        <v>2828</v>
      </c>
      <c r="QB8" s="9" t="s">
        <v>2825</v>
      </c>
      <c r="QC8" s="9" t="s">
        <v>2826</v>
      </c>
      <c r="QD8" s="9" t="s">
        <v>2827</v>
      </c>
      <c r="QE8" s="9" t="s">
        <v>2828</v>
      </c>
      <c r="QF8" s="9" t="s">
        <v>2825</v>
      </c>
      <c r="QG8" s="9" t="s">
        <v>2826</v>
      </c>
      <c r="QH8" s="9" t="s">
        <v>2827</v>
      </c>
      <c r="QI8" s="9" t="s">
        <v>2828</v>
      </c>
      <c r="QJ8" s="9" t="s">
        <v>2825</v>
      </c>
      <c r="QK8" s="9" t="s">
        <v>2826</v>
      </c>
      <c r="QL8" s="9" t="s">
        <v>2827</v>
      </c>
      <c r="QM8" s="9" t="s">
        <v>2828</v>
      </c>
      <c r="QN8" s="9" t="s">
        <v>2825</v>
      </c>
      <c r="QO8" s="9" t="s">
        <v>2826</v>
      </c>
      <c r="QP8" s="9" t="s">
        <v>2827</v>
      </c>
      <c r="QQ8" s="9" t="s">
        <v>2828</v>
      </c>
      <c r="QR8" s="9" t="s">
        <v>2825</v>
      </c>
      <c r="QS8" s="9" t="s">
        <v>2826</v>
      </c>
      <c r="QT8" s="9" t="s">
        <v>2827</v>
      </c>
      <c r="QU8" s="9" t="s">
        <v>2828</v>
      </c>
      <c r="QV8" s="9" t="s">
        <v>2825</v>
      </c>
      <c r="QW8" s="9" t="s">
        <v>2826</v>
      </c>
      <c r="QX8" s="9" t="s">
        <v>2827</v>
      </c>
      <c r="QY8" s="9" t="s">
        <v>2828</v>
      </c>
      <c r="QZ8" s="9" t="s">
        <v>2825</v>
      </c>
      <c r="RA8" s="9" t="s">
        <v>2826</v>
      </c>
      <c r="RB8" s="9" t="s">
        <v>2827</v>
      </c>
      <c r="RC8" s="9" t="s">
        <v>2828</v>
      </c>
      <c r="RD8" s="9" t="s">
        <v>2825</v>
      </c>
      <c r="RE8" s="9" t="s">
        <v>2826</v>
      </c>
      <c r="RF8" s="9" t="s">
        <v>2827</v>
      </c>
      <c r="RG8" s="9" t="s">
        <v>2828</v>
      </c>
      <c r="RH8" s="9" t="s">
        <v>2825</v>
      </c>
      <c r="RI8" s="9" t="s">
        <v>2826</v>
      </c>
      <c r="RJ8" s="9" t="s">
        <v>2827</v>
      </c>
      <c r="RK8" s="9" t="s">
        <v>2828</v>
      </c>
      <c r="RL8" s="9" t="s">
        <v>2825</v>
      </c>
      <c r="RM8" s="9" t="s">
        <v>2826</v>
      </c>
      <c r="RN8" s="9" t="s">
        <v>2827</v>
      </c>
      <c r="RO8" s="9" t="s">
        <v>2828</v>
      </c>
      <c r="RP8" s="9" t="s">
        <v>2825</v>
      </c>
      <c r="RQ8" s="9" t="s">
        <v>2826</v>
      </c>
      <c r="RR8" s="9" t="s">
        <v>2827</v>
      </c>
      <c r="RS8" s="9" t="s">
        <v>2828</v>
      </c>
      <c r="RT8" s="9" t="s">
        <v>2825</v>
      </c>
      <c r="RU8" s="9" t="s">
        <v>2826</v>
      </c>
      <c r="RV8" s="9" t="s">
        <v>2827</v>
      </c>
      <c r="RW8" s="9" t="s">
        <v>2828</v>
      </c>
      <c r="RX8" s="9" t="s">
        <v>2825</v>
      </c>
      <c r="RY8" s="9" t="s">
        <v>2826</v>
      </c>
      <c r="RZ8" s="9" t="s">
        <v>2827</v>
      </c>
      <c r="SA8" s="9" t="s">
        <v>2828</v>
      </c>
      <c r="SB8" s="9" t="s">
        <v>2825</v>
      </c>
      <c r="SC8" s="9" t="s">
        <v>2826</v>
      </c>
      <c r="SD8" s="9" t="s">
        <v>2827</v>
      </c>
      <c r="SE8" s="9" t="s">
        <v>2828</v>
      </c>
      <c r="SF8" s="9" t="s">
        <v>2825</v>
      </c>
      <c r="SG8" s="9" t="s">
        <v>2826</v>
      </c>
      <c r="SH8" s="9" t="s">
        <v>2827</v>
      </c>
      <c r="SI8" s="9" t="s">
        <v>2828</v>
      </c>
      <c r="SJ8" s="9" t="s">
        <v>2825</v>
      </c>
      <c r="SK8" s="9" t="s">
        <v>2826</v>
      </c>
      <c r="SL8" s="9" t="s">
        <v>2827</v>
      </c>
      <c r="SM8" s="9" t="s">
        <v>2828</v>
      </c>
      <c r="SN8" s="9" t="s">
        <v>2825</v>
      </c>
      <c r="SO8" s="9" t="s">
        <v>2826</v>
      </c>
      <c r="SP8" s="9" t="s">
        <v>2827</v>
      </c>
      <c r="SQ8" s="9" t="s">
        <v>2828</v>
      </c>
      <c r="SR8" s="9" t="s">
        <v>2825</v>
      </c>
      <c r="SS8" s="9" t="s">
        <v>2826</v>
      </c>
      <c r="ST8" s="9" t="s">
        <v>2827</v>
      </c>
      <c r="SU8" s="9" t="s">
        <v>2828</v>
      </c>
      <c r="SV8" s="9" t="s">
        <v>2825</v>
      </c>
      <c r="SW8" s="9" t="s">
        <v>2826</v>
      </c>
      <c r="SX8" s="9" t="s">
        <v>2827</v>
      </c>
      <c r="SY8" s="9" t="s">
        <v>2828</v>
      </c>
      <c r="SZ8" s="9" t="s">
        <v>2825</v>
      </c>
      <c r="TA8" s="9" t="s">
        <v>2826</v>
      </c>
      <c r="TB8" s="9" t="s">
        <v>2827</v>
      </c>
      <c r="TC8" s="9" t="s">
        <v>2828</v>
      </c>
      <c r="TD8" s="9" t="s">
        <v>2825</v>
      </c>
      <c r="TE8" s="9" t="s">
        <v>2826</v>
      </c>
      <c r="TF8" s="9" t="s">
        <v>2827</v>
      </c>
      <c r="TG8" s="9" t="s">
        <v>2828</v>
      </c>
      <c r="TH8" s="9" t="s">
        <v>2825</v>
      </c>
      <c r="TI8" s="9" t="s">
        <v>2826</v>
      </c>
      <c r="TJ8" s="9" t="s">
        <v>2827</v>
      </c>
      <c r="TK8" s="9" t="s">
        <v>2828</v>
      </c>
      <c r="TL8" s="9" t="s">
        <v>2825</v>
      </c>
      <c r="TM8" s="9" t="s">
        <v>2826</v>
      </c>
      <c r="TN8" s="9" t="s">
        <v>2827</v>
      </c>
      <c r="TO8" s="9" t="s">
        <v>2828</v>
      </c>
      <c r="TP8" s="9" t="s">
        <v>2825</v>
      </c>
      <c r="TQ8" s="9" t="s">
        <v>2826</v>
      </c>
      <c r="TR8" s="9" t="s">
        <v>2827</v>
      </c>
      <c r="TS8" s="9" t="s">
        <v>2828</v>
      </c>
      <c r="TT8" s="9" t="s">
        <v>2825</v>
      </c>
      <c r="TU8" s="9" t="s">
        <v>2826</v>
      </c>
      <c r="TV8" s="9" t="s">
        <v>2827</v>
      </c>
      <c r="TW8" s="9" t="s">
        <v>2828</v>
      </c>
      <c r="TX8" s="9" t="s">
        <v>2825</v>
      </c>
      <c r="TY8" s="9" t="s">
        <v>2826</v>
      </c>
      <c r="TZ8" s="9" t="s">
        <v>2827</v>
      </c>
      <c r="UA8" s="9" t="s">
        <v>2828</v>
      </c>
      <c r="UB8" s="9" t="s">
        <v>2825</v>
      </c>
      <c r="UC8" s="9" t="s">
        <v>2826</v>
      </c>
      <c r="UD8" s="9" t="s">
        <v>2827</v>
      </c>
      <c r="UE8" s="9" t="s">
        <v>2828</v>
      </c>
      <c r="UF8" s="9" t="s">
        <v>2825</v>
      </c>
      <c r="UG8" s="9" t="s">
        <v>2826</v>
      </c>
      <c r="UH8" s="9" t="s">
        <v>2827</v>
      </c>
      <c r="UI8" s="9" t="s">
        <v>2828</v>
      </c>
      <c r="UJ8" s="9" t="s">
        <v>2825</v>
      </c>
      <c r="UK8" s="9" t="s">
        <v>2826</v>
      </c>
      <c r="UL8" s="9" t="s">
        <v>2827</v>
      </c>
      <c r="UM8" s="9" t="s">
        <v>2828</v>
      </c>
      <c r="UN8" s="9" t="s">
        <v>2825</v>
      </c>
      <c r="UO8" s="9" t="s">
        <v>2826</v>
      </c>
      <c r="UP8" s="9" t="s">
        <v>2827</v>
      </c>
      <c r="UQ8" s="9" t="s">
        <v>2828</v>
      </c>
      <c r="UR8" s="9" t="s">
        <v>2825</v>
      </c>
      <c r="US8" s="9" t="s">
        <v>2826</v>
      </c>
      <c r="UT8" s="9" t="s">
        <v>2827</v>
      </c>
      <c r="UU8" s="9" t="s">
        <v>2828</v>
      </c>
      <c r="UV8" s="9" t="s">
        <v>2825</v>
      </c>
      <c r="UW8" s="9" t="s">
        <v>2826</v>
      </c>
      <c r="UX8" s="9" t="s">
        <v>2827</v>
      </c>
      <c r="UY8" s="9" t="s">
        <v>2828</v>
      </c>
      <c r="UZ8" s="9" t="s">
        <v>2825</v>
      </c>
      <c r="VA8" s="9" t="s">
        <v>2826</v>
      </c>
      <c r="VB8" s="9" t="s">
        <v>2827</v>
      </c>
      <c r="VC8" s="9" t="s">
        <v>2828</v>
      </c>
      <c r="VD8" s="9" t="s">
        <v>2825</v>
      </c>
      <c r="VE8" s="9" t="s">
        <v>2826</v>
      </c>
      <c r="VF8" s="9" t="s">
        <v>2827</v>
      </c>
      <c r="VG8" s="9" t="s">
        <v>2828</v>
      </c>
      <c r="VH8" s="9" t="s">
        <v>2825</v>
      </c>
      <c r="VI8" s="9" t="s">
        <v>2826</v>
      </c>
      <c r="VJ8" s="9" t="s">
        <v>2827</v>
      </c>
      <c r="VK8" s="9" t="s">
        <v>2828</v>
      </c>
      <c r="VL8" s="9" t="s">
        <v>2825</v>
      </c>
      <c r="VM8" s="9" t="s">
        <v>2826</v>
      </c>
      <c r="VN8" s="9" t="s">
        <v>2827</v>
      </c>
      <c r="VO8" s="9" t="s">
        <v>2828</v>
      </c>
      <c r="VP8" s="9" t="s">
        <v>2825</v>
      </c>
      <c r="VQ8" s="9" t="s">
        <v>2826</v>
      </c>
      <c r="VR8" s="9" t="s">
        <v>2827</v>
      </c>
      <c r="VS8" s="9" t="s">
        <v>2828</v>
      </c>
      <c r="VT8" s="9" t="s">
        <v>2825</v>
      </c>
      <c r="VU8" s="9" t="s">
        <v>2826</v>
      </c>
      <c r="VV8" s="9" t="s">
        <v>2827</v>
      </c>
      <c r="VW8" s="9" t="s">
        <v>2828</v>
      </c>
      <c r="VX8" s="9" t="s">
        <v>2825</v>
      </c>
      <c r="VY8" s="9" t="s">
        <v>2826</v>
      </c>
      <c r="VZ8" s="9" t="s">
        <v>2827</v>
      </c>
      <c r="WA8" s="9" t="s">
        <v>2828</v>
      </c>
      <c r="WB8" s="9" t="s">
        <v>2825</v>
      </c>
      <c r="WC8" s="9" t="s">
        <v>2826</v>
      </c>
      <c r="WD8" s="9" t="s">
        <v>2827</v>
      </c>
      <c r="WE8" s="9" t="s">
        <v>2828</v>
      </c>
      <c r="WF8" s="9" t="s">
        <v>2825</v>
      </c>
      <c r="WG8" s="9" t="s">
        <v>2826</v>
      </c>
      <c r="WH8" s="9" t="s">
        <v>2827</v>
      </c>
      <c r="WI8" s="9" t="s">
        <v>2828</v>
      </c>
      <c r="WJ8" s="9" t="s">
        <v>2825</v>
      </c>
      <c r="WK8" s="9" t="s">
        <v>2826</v>
      </c>
      <c r="WL8" s="9" t="s">
        <v>2827</v>
      </c>
      <c r="WM8" s="9" t="s">
        <v>2828</v>
      </c>
      <c r="WN8" s="9" t="s">
        <v>2825</v>
      </c>
      <c r="WO8" s="9" t="s">
        <v>2826</v>
      </c>
      <c r="WP8" s="9" t="s">
        <v>2827</v>
      </c>
      <c r="WQ8" s="9" t="s">
        <v>2828</v>
      </c>
      <c r="WR8" s="9" t="s">
        <v>2825</v>
      </c>
      <c r="WS8" s="9" t="s">
        <v>2826</v>
      </c>
      <c r="WT8" s="9" t="s">
        <v>2827</v>
      </c>
      <c r="WU8" s="9" t="s">
        <v>2828</v>
      </c>
      <c r="WV8" s="9" t="s">
        <v>2825</v>
      </c>
      <c r="WW8" s="9" t="s">
        <v>2826</v>
      </c>
      <c r="WX8" s="9" t="s">
        <v>2827</v>
      </c>
      <c r="WY8" s="9" t="s">
        <v>2828</v>
      </c>
      <c r="WZ8" s="9" t="s">
        <v>2825</v>
      </c>
      <c r="XA8" s="9" t="s">
        <v>2826</v>
      </c>
      <c r="XB8" s="9" t="s">
        <v>2827</v>
      </c>
      <c r="XC8" s="9" t="s">
        <v>2828</v>
      </c>
      <c r="XD8" s="9" t="s">
        <v>2825</v>
      </c>
      <c r="XE8" s="9" t="s">
        <v>2826</v>
      </c>
      <c r="XF8" s="9" t="s">
        <v>2827</v>
      </c>
      <c r="XG8" s="9" t="s">
        <v>2828</v>
      </c>
      <c r="XH8" s="9" t="s">
        <v>2825</v>
      </c>
      <c r="XI8" s="9" t="s">
        <v>2826</v>
      </c>
      <c r="XJ8" s="9" t="s">
        <v>2827</v>
      </c>
      <c r="XK8" s="9" t="s">
        <v>2828</v>
      </c>
      <c r="XL8" s="9" t="s">
        <v>2825</v>
      </c>
      <c r="XM8" s="9" t="s">
        <v>2826</v>
      </c>
      <c r="XN8" s="9" t="s">
        <v>2827</v>
      </c>
      <c r="XO8" s="9" t="s">
        <v>2828</v>
      </c>
      <c r="XP8" s="9" t="s">
        <v>2825</v>
      </c>
      <c r="XQ8" s="9" t="s">
        <v>2826</v>
      </c>
      <c r="XR8" s="9" t="s">
        <v>2827</v>
      </c>
      <c r="XS8" s="9" t="s">
        <v>2828</v>
      </c>
      <c r="XT8" s="9" t="s">
        <v>2825</v>
      </c>
      <c r="XU8" s="9" t="s">
        <v>2826</v>
      </c>
      <c r="XV8" s="9" t="s">
        <v>2827</v>
      </c>
      <c r="XW8" s="9" t="s">
        <v>2828</v>
      </c>
      <c r="XX8" s="9" t="s">
        <v>2825</v>
      </c>
      <c r="XY8" s="9" t="s">
        <v>2826</v>
      </c>
      <c r="XZ8" s="9" t="s">
        <v>2827</v>
      </c>
      <c r="YA8" s="9" t="s">
        <v>2828</v>
      </c>
      <c r="YB8" s="9" t="s">
        <v>2825</v>
      </c>
      <c r="YC8" s="9" t="s">
        <v>2826</v>
      </c>
      <c r="YD8" s="9" t="s">
        <v>2827</v>
      </c>
      <c r="YE8" s="9" t="s">
        <v>2828</v>
      </c>
      <c r="YF8" s="9" t="s">
        <v>2825</v>
      </c>
      <c r="YG8" s="9" t="s">
        <v>2826</v>
      </c>
      <c r="YH8" s="9" t="s">
        <v>2827</v>
      </c>
      <c r="YI8" s="9" t="s">
        <v>2828</v>
      </c>
    </row>
    <row r="9" spans="1:659" ht="24" customHeight="1" x14ac:dyDescent="0.3">
      <c r="A9" s="1"/>
      <c r="B9" s="13" t="s">
        <v>77</v>
      </c>
      <c r="C9" s="13" t="s">
        <v>826</v>
      </c>
      <c r="D9" s="14">
        <v>203.4</v>
      </c>
      <c r="E9" s="14">
        <v>203.20388</v>
      </c>
      <c r="F9" s="14">
        <v>203.20388</v>
      </c>
      <c r="G9" s="14">
        <v>0.19611999999999999</v>
      </c>
      <c r="H9" s="14">
        <v>609.20000000000005</v>
      </c>
      <c r="I9" s="14">
        <v>620.59500000000003</v>
      </c>
      <c r="J9" s="14">
        <v>635.02589999999998</v>
      </c>
      <c r="K9" s="14">
        <v>-25.825900000000001</v>
      </c>
      <c r="L9" s="14">
        <v>208.8</v>
      </c>
      <c r="M9" s="14">
        <v>201.89058</v>
      </c>
      <c r="N9" s="14">
        <v>206.58520999999999</v>
      </c>
      <c r="O9" s="14">
        <v>2.2147899999999998</v>
      </c>
      <c r="P9" s="14"/>
      <c r="Q9" s="14"/>
      <c r="R9" s="14"/>
      <c r="S9" s="14">
        <v>0</v>
      </c>
      <c r="T9" s="14"/>
      <c r="U9" s="14"/>
      <c r="V9" s="14"/>
      <c r="W9" s="14">
        <v>0</v>
      </c>
      <c r="X9" s="14">
        <v>90</v>
      </c>
      <c r="Y9" s="14">
        <v>91.778639999999996</v>
      </c>
      <c r="Z9" s="14">
        <v>91.778639999999996</v>
      </c>
      <c r="AA9" s="14">
        <v>-1.77864</v>
      </c>
      <c r="AB9" s="14">
        <v>139</v>
      </c>
      <c r="AC9" s="14">
        <v>136.60034999999999</v>
      </c>
      <c r="AD9" s="14">
        <v>185.33993000000001</v>
      </c>
      <c r="AE9" s="14">
        <v>-46.339930000000003</v>
      </c>
      <c r="AF9" s="14"/>
      <c r="AG9" s="14"/>
      <c r="AH9" s="14"/>
      <c r="AI9" s="14">
        <v>0</v>
      </c>
      <c r="AJ9" s="14"/>
      <c r="AK9" s="14"/>
      <c r="AL9" s="14"/>
      <c r="AM9" s="14">
        <v>0</v>
      </c>
      <c r="AN9" s="14">
        <v>174</v>
      </c>
      <c r="AO9" s="14">
        <v>179.35606000000001</v>
      </c>
      <c r="AP9" s="14">
        <v>173.75722999999999</v>
      </c>
      <c r="AQ9" s="14">
        <v>0.24277000000000001</v>
      </c>
      <c r="AR9" s="14">
        <v>173.3</v>
      </c>
      <c r="AS9" s="14">
        <v>179.35606000000001</v>
      </c>
      <c r="AT9" s="14">
        <v>173.75722999999999</v>
      </c>
      <c r="AU9" s="14">
        <v>-0.45723000000000003</v>
      </c>
      <c r="AV9" s="14">
        <v>172.6</v>
      </c>
      <c r="AW9" s="14">
        <v>179.35606000000001</v>
      </c>
      <c r="AX9" s="14">
        <v>173.75722999999999</v>
      </c>
      <c r="AY9" s="14">
        <v>-1.15723</v>
      </c>
      <c r="AZ9" s="14">
        <v>264.7</v>
      </c>
      <c r="BA9" s="14">
        <v>269.84199999999998</v>
      </c>
      <c r="BB9" s="14">
        <v>261.41852999999998</v>
      </c>
      <c r="BC9" s="14">
        <v>3.2814700000000001</v>
      </c>
      <c r="BD9" s="14"/>
      <c r="BE9" s="14"/>
      <c r="BF9" s="14"/>
      <c r="BG9" s="14">
        <v>0</v>
      </c>
      <c r="BH9" s="14"/>
      <c r="BI9" s="14"/>
      <c r="BJ9" s="14"/>
      <c r="BK9" s="14">
        <v>0</v>
      </c>
      <c r="BL9" s="14">
        <v>292.60000000000002</v>
      </c>
      <c r="BM9" s="14">
        <v>259.02681000000001</v>
      </c>
      <c r="BN9" s="14">
        <v>344.07231000000002</v>
      </c>
      <c r="BO9" s="14">
        <v>-51.47231</v>
      </c>
      <c r="BP9" s="14">
        <v>5.6</v>
      </c>
      <c r="BQ9" s="14">
        <v>5.4625000000000004</v>
      </c>
      <c r="BR9" s="14">
        <v>5.4625000000000004</v>
      </c>
      <c r="BS9" s="14">
        <v>0.13750000000000001</v>
      </c>
      <c r="BT9" s="14"/>
      <c r="BU9" s="14"/>
      <c r="BV9" s="14"/>
      <c r="BW9" s="14">
        <v>0</v>
      </c>
      <c r="BX9" s="14"/>
      <c r="BY9" s="14"/>
      <c r="BZ9" s="14"/>
      <c r="CA9" s="14">
        <v>0</v>
      </c>
      <c r="CB9" s="14"/>
      <c r="CC9" s="14"/>
      <c r="CD9" s="14"/>
      <c r="CE9" s="14">
        <v>0</v>
      </c>
      <c r="CF9" s="14"/>
      <c r="CG9" s="14"/>
      <c r="CH9" s="14"/>
      <c r="CI9" s="14">
        <v>0</v>
      </c>
      <c r="CJ9" s="14">
        <v>167.7</v>
      </c>
      <c r="CK9" s="14">
        <v>163.90777</v>
      </c>
      <c r="CL9" s="14">
        <v>163.90777</v>
      </c>
      <c r="CM9" s="14">
        <v>3.79223</v>
      </c>
      <c r="CN9" s="14">
        <v>7.2</v>
      </c>
      <c r="CO9" s="14">
        <v>5.1333399999999996</v>
      </c>
      <c r="CP9" s="14">
        <v>5.1333399999999996</v>
      </c>
      <c r="CQ9" s="14">
        <v>2.0666600000000002</v>
      </c>
      <c r="CR9" s="14">
        <v>5.2</v>
      </c>
      <c r="CS9" s="14">
        <v>2.8177599999999998</v>
      </c>
      <c r="CT9" s="14">
        <v>2.8177599999999998</v>
      </c>
      <c r="CU9" s="14">
        <v>2.3822399999999999</v>
      </c>
      <c r="CV9" s="14">
        <v>0</v>
      </c>
      <c r="CW9" s="14"/>
      <c r="CX9" s="14"/>
      <c r="CY9" s="14">
        <v>0</v>
      </c>
      <c r="CZ9" s="14">
        <v>7</v>
      </c>
      <c r="DA9" s="14">
        <v>6.8787000000000003</v>
      </c>
      <c r="DB9" s="14">
        <v>6.8787000000000003</v>
      </c>
      <c r="DC9" s="14">
        <v>0.12130000000000001</v>
      </c>
      <c r="DD9" s="14">
        <v>13.8</v>
      </c>
      <c r="DE9" s="14">
        <v>14.919420000000001</v>
      </c>
      <c r="DF9" s="14">
        <v>14.919420000000001</v>
      </c>
      <c r="DG9" s="14">
        <v>-1.1194200000000001</v>
      </c>
      <c r="DH9" s="14">
        <v>90.6</v>
      </c>
      <c r="DI9" s="14">
        <v>78.952939999999998</v>
      </c>
      <c r="DJ9" s="14">
        <v>87.952740000000006</v>
      </c>
      <c r="DK9" s="14">
        <v>2.6472600000000002</v>
      </c>
      <c r="DL9" s="14"/>
      <c r="DM9" s="14"/>
      <c r="DN9" s="14"/>
      <c r="DO9" s="14">
        <v>0</v>
      </c>
      <c r="DP9" s="14"/>
      <c r="DQ9" s="14"/>
      <c r="DR9" s="14"/>
      <c r="DS9" s="14">
        <v>0</v>
      </c>
      <c r="DT9" s="14">
        <v>0</v>
      </c>
      <c r="DU9" s="14"/>
      <c r="DV9" s="14"/>
      <c r="DW9" s="14">
        <v>0</v>
      </c>
      <c r="DX9" s="14"/>
      <c r="DY9" s="14"/>
      <c r="DZ9" s="14"/>
      <c r="EA9" s="14">
        <v>0</v>
      </c>
      <c r="EB9" s="14">
        <v>55.3</v>
      </c>
      <c r="EC9" s="14">
        <v>56.178640000000001</v>
      </c>
      <c r="ED9" s="14">
        <v>56.178640000000001</v>
      </c>
      <c r="EE9" s="14">
        <v>-0.87863999999999998</v>
      </c>
      <c r="EF9" s="14">
        <v>29.8</v>
      </c>
      <c r="EG9" s="14">
        <v>61.36721</v>
      </c>
      <c r="EH9" s="14">
        <v>48.545990000000003</v>
      </c>
      <c r="EI9" s="14">
        <v>-18.745989999999999</v>
      </c>
      <c r="EJ9" s="14"/>
      <c r="EK9" s="14"/>
      <c r="EL9" s="14"/>
      <c r="EM9" s="14">
        <v>0</v>
      </c>
      <c r="EN9" s="14"/>
      <c r="EO9" s="14"/>
      <c r="EP9" s="14"/>
      <c r="EQ9" s="14">
        <v>0</v>
      </c>
      <c r="ER9" s="14"/>
      <c r="ES9" s="14"/>
      <c r="ET9" s="14"/>
      <c r="EU9" s="14">
        <v>0</v>
      </c>
      <c r="EV9" s="14">
        <v>6.5</v>
      </c>
      <c r="EW9" s="14">
        <v>6.39</v>
      </c>
      <c r="EX9" s="14">
        <v>6.39</v>
      </c>
      <c r="EY9" s="14">
        <v>0.11</v>
      </c>
      <c r="EZ9" s="14">
        <v>151.5</v>
      </c>
      <c r="FA9" s="14"/>
      <c r="FB9" s="14">
        <v>144.32990000000001</v>
      </c>
      <c r="FC9" s="14">
        <v>7.1700999999999997</v>
      </c>
      <c r="FD9" s="14">
        <v>67.099999999999994</v>
      </c>
      <c r="FE9" s="14">
        <v>46.053840000000001</v>
      </c>
      <c r="FF9" s="14">
        <v>42.823799999999999</v>
      </c>
      <c r="FG9" s="14">
        <v>24.276199999999999</v>
      </c>
      <c r="FH9" s="14">
        <v>150.9</v>
      </c>
      <c r="FI9" s="14">
        <v>151.21556000000001</v>
      </c>
      <c r="FJ9" s="14">
        <v>76.301159999999996</v>
      </c>
      <c r="FK9" s="14">
        <v>74.598839999999996</v>
      </c>
      <c r="FL9" s="14">
        <v>25.5</v>
      </c>
      <c r="FM9" s="14">
        <v>25.030059999999999</v>
      </c>
      <c r="FN9" s="14">
        <v>20.749040000000001</v>
      </c>
      <c r="FO9" s="14">
        <v>4.7509600000000001</v>
      </c>
      <c r="FP9" s="14">
        <v>18.2</v>
      </c>
      <c r="FQ9" s="14">
        <v>17.210889999999999</v>
      </c>
      <c r="FR9" s="14">
        <v>17.210889999999999</v>
      </c>
      <c r="FS9" s="14">
        <v>0.98911000000000004</v>
      </c>
      <c r="FT9" s="14">
        <v>18.8</v>
      </c>
      <c r="FU9" s="14">
        <v>17.961169999999999</v>
      </c>
      <c r="FV9" s="14">
        <v>17.961169999999999</v>
      </c>
      <c r="FW9" s="14">
        <v>0.83882999999999996</v>
      </c>
      <c r="FX9" s="14">
        <v>89.3</v>
      </c>
      <c r="FY9" s="14">
        <v>87.68835</v>
      </c>
      <c r="FZ9" s="14">
        <v>87.68835</v>
      </c>
      <c r="GA9" s="14">
        <v>1.61165</v>
      </c>
      <c r="GB9" s="14">
        <v>180.1</v>
      </c>
      <c r="GC9" s="14">
        <v>184.91498000000001</v>
      </c>
      <c r="GD9" s="14">
        <v>184.91498000000001</v>
      </c>
      <c r="GE9" s="14">
        <v>-4.8149800000000003</v>
      </c>
      <c r="GF9" s="14">
        <v>181</v>
      </c>
      <c r="GG9" s="14">
        <v>184.91498000000001</v>
      </c>
      <c r="GH9" s="14">
        <v>184.91498000000001</v>
      </c>
      <c r="GI9" s="14">
        <v>-3.9149799999999999</v>
      </c>
      <c r="GJ9" s="14">
        <v>183.4</v>
      </c>
      <c r="GK9" s="14">
        <v>185.47028</v>
      </c>
      <c r="GL9" s="14">
        <v>185.47028</v>
      </c>
      <c r="GM9" s="14">
        <v>-2.0702799999999999</v>
      </c>
      <c r="GN9" s="14">
        <v>107</v>
      </c>
      <c r="GO9" s="14">
        <v>110.37475999999999</v>
      </c>
      <c r="GP9" s="14">
        <v>89.883759999999995</v>
      </c>
      <c r="GQ9" s="14">
        <v>17.116240000000001</v>
      </c>
      <c r="GR9" s="14">
        <v>33.5</v>
      </c>
      <c r="GS9" s="14">
        <v>35.371740000000003</v>
      </c>
      <c r="GT9" s="14">
        <v>35.371740000000003</v>
      </c>
      <c r="GU9" s="14">
        <v>-1.87174</v>
      </c>
      <c r="GV9" s="14">
        <v>40.700000000000003</v>
      </c>
      <c r="GW9" s="14">
        <v>44.060189999999999</v>
      </c>
      <c r="GX9" s="14">
        <v>44.060189999999999</v>
      </c>
      <c r="GY9" s="14">
        <v>-3.3601899999999998</v>
      </c>
      <c r="GZ9" s="14">
        <v>2.1</v>
      </c>
      <c r="HA9" s="14">
        <v>2.1456300000000001</v>
      </c>
      <c r="HB9" s="14">
        <v>2.1456300000000001</v>
      </c>
      <c r="HC9" s="14">
        <v>-4.5629999999999997E-2</v>
      </c>
      <c r="HD9" s="14">
        <v>28.6</v>
      </c>
      <c r="HE9" s="14">
        <v>15.99751</v>
      </c>
      <c r="HF9" s="14">
        <v>15.99751</v>
      </c>
      <c r="HG9" s="14">
        <v>12.60249</v>
      </c>
      <c r="HH9" s="14">
        <v>63.1</v>
      </c>
      <c r="HI9" s="14">
        <v>65.893389999999997</v>
      </c>
      <c r="HJ9" s="14">
        <v>49.675739999999998</v>
      </c>
      <c r="HK9" s="14">
        <v>13.42426</v>
      </c>
      <c r="HL9" s="14"/>
      <c r="HM9" s="14"/>
      <c r="HN9" s="14"/>
      <c r="HO9" s="14">
        <v>0</v>
      </c>
      <c r="HP9" s="14"/>
      <c r="HQ9" s="14"/>
      <c r="HR9" s="14"/>
      <c r="HS9" s="14">
        <v>0</v>
      </c>
      <c r="HT9" s="14">
        <v>80.599999999999994</v>
      </c>
      <c r="HU9" s="14">
        <v>71.12379</v>
      </c>
      <c r="HV9" s="14">
        <v>80.611810000000006</v>
      </c>
      <c r="HW9" s="14">
        <v>-1.1809999999999999E-2</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v>85.6</v>
      </c>
      <c r="IW9" s="14">
        <v>99.855410000000006</v>
      </c>
      <c r="IX9" s="14">
        <v>77.003659999999996</v>
      </c>
      <c r="IY9" s="14">
        <v>8.5963399999999996</v>
      </c>
      <c r="IZ9" s="14"/>
      <c r="JA9" s="14"/>
      <c r="JB9" s="14"/>
      <c r="JC9" s="14">
        <v>0</v>
      </c>
      <c r="JD9" s="14">
        <v>171.9</v>
      </c>
      <c r="JE9" s="14">
        <v>186.21592999999999</v>
      </c>
      <c r="JF9" s="14">
        <v>186.21592999999999</v>
      </c>
      <c r="JG9" s="14">
        <v>-14.31593</v>
      </c>
      <c r="JH9" s="14">
        <v>204.2</v>
      </c>
      <c r="JI9" s="14">
        <v>186.21592999999999</v>
      </c>
      <c r="JJ9" s="14">
        <v>186.21592999999999</v>
      </c>
      <c r="JK9" s="14">
        <v>17.984069999999999</v>
      </c>
      <c r="JL9" s="14">
        <v>180.8</v>
      </c>
      <c r="JM9" s="14">
        <v>186.77513999999999</v>
      </c>
      <c r="JN9" s="14">
        <v>186.77513999999999</v>
      </c>
      <c r="JO9" s="14">
        <v>-5.9751399999999997</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2.5</v>
      </c>
      <c r="KW9" s="14">
        <v>2.2284299999999999</v>
      </c>
      <c r="KX9" s="14">
        <v>2.2284299999999999</v>
      </c>
      <c r="KY9" s="14">
        <v>0.27156999999999998</v>
      </c>
      <c r="KZ9" s="14">
        <v>175.6</v>
      </c>
      <c r="LA9" s="14">
        <v>173.28570999999999</v>
      </c>
      <c r="LB9" s="14">
        <v>144.96641</v>
      </c>
      <c r="LC9" s="14">
        <v>30.633590000000002</v>
      </c>
      <c r="LD9" s="14">
        <v>70.3</v>
      </c>
      <c r="LE9" s="14">
        <v>84.773920000000004</v>
      </c>
      <c r="LF9" s="14">
        <v>65.434749999999994</v>
      </c>
      <c r="LG9" s="14">
        <v>4.8652499999999996</v>
      </c>
      <c r="LH9" s="14">
        <v>64.8</v>
      </c>
      <c r="LI9" s="14">
        <v>67.133979999999994</v>
      </c>
      <c r="LJ9" s="14">
        <v>67.133979999999994</v>
      </c>
      <c r="LK9" s="14">
        <v>-2.3339799999999999</v>
      </c>
      <c r="LL9" s="14">
        <v>46.5</v>
      </c>
      <c r="LM9" s="14">
        <v>46.463590000000003</v>
      </c>
      <c r="LN9" s="14">
        <v>46.463590000000003</v>
      </c>
      <c r="LO9" s="14">
        <v>3.6409999999999998E-2</v>
      </c>
      <c r="LP9" s="14">
        <v>29.4</v>
      </c>
      <c r="LQ9" s="14">
        <v>29.951460000000001</v>
      </c>
      <c r="LR9" s="14">
        <v>29.951460000000001</v>
      </c>
      <c r="LS9" s="14">
        <v>-0.55145999999999995</v>
      </c>
      <c r="LT9" s="14"/>
      <c r="LU9" s="14"/>
      <c r="LV9" s="14"/>
      <c r="LW9" s="14">
        <v>0</v>
      </c>
      <c r="LX9" s="14"/>
      <c r="LY9" s="14"/>
      <c r="LZ9" s="14"/>
      <c r="MA9" s="14">
        <v>0</v>
      </c>
      <c r="MB9" s="14"/>
      <c r="MC9" s="14"/>
      <c r="MD9" s="14"/>
      <c r="ME9" s="14">
        <v>0</v>
      </c>
      <c r="MF9" s="14">
        <v>144.69999999999999</v>
      </c>
      <c r="MG9" s="14">
        <v>151.08876000000001</v>
      </c>
      <c r="MH9" s="14">
        <v>151.08876000000001</v>
      </c>
      <c r="MI9" s="14">
        <v>-6.3887600000000004</v>
      </c>
      <c r="MJ9" s="14">
        <v>145.6</v>
      </c>
      <c r="MK9" s="14">
        <v>151.08876000000001</v>
      </c>
      <c r="ML9" s="14">
        <v>151.08876000000001</v>
      </c>
      <c r="MM9" s="14">
        <v>-5.4887600000000001</v>
      </c>
      <c r="MN9" s="14">
        <v>148.30000000000001</v>
      </c>
      <c r="MO9" s="14">
        <v>151.54248000000001</v>
      </c>
      <c r="MP9" s="14">
        <v>151.54248000000001</v>
      </c>
      <c r="MQ9" s="14">
        <v>-3.24248</v>
      </c>
      <c r="MR9" s="14">
        <v>0</v>
      </c>
      <c r="MS9" s="14"/>
      <c r="MT9" s="14"/>
      <c r="MU9" s="14">
        <v>0</v>
      </c>
      <c r="MV9" s="14"/>
      <c r="MW9" s="14"/>
      <c r="MX9" s="14"/>
      <c r="MY9" s="14">
        <v>0</v>
      </c>
      <c r="MZ9" s="14"/>
      <c r="NA9" s="14"/>
      <c r="NB9" s="14"/>
      <c r="NC9" s="14">
        <v>0</v>
      </c>
      <c r="ND9" s="14"/>
      <c r="NE9" s="14"/>
      <c r="NF9" s="14"/>
      <c r="NG9" s="14">
        <v>0</v>
      </c>
      <c r="NH9" s="14"/>
      <c r="NI9" s="14"/>
      <c r="NJ9" s="14"/>
      <c r="NK9" s="14">
        <v>0</v>
      </c>
      <c r="NL9" s="14">
        <v>214</v>
      </c>
      <c r="NM9" s="14">
        <v>206.29038</v>
      </c>
      <c r="NN9" s="14">
        <v>206.29038</v>
      </c>
      <c r="NO9" s="14">
        <v>7.7096200000000001</v>
      </c>
      <c r="NP9" s="14">
        <v>102.5</v>
      </c>
      <c r="NQ9" s="14">
        <v>103.45493</v>
      </c>
      <c r="NR9" s="14">
        <v>103.45493</v>
      </c>
      <c r="NS9" s="14">
        <v>-0.95492999999999995</v>
      </c>
      <c r="NT9" s="14">
        <v>7.6</v>
      </c>
      <c r="NU9" s="14">
        <v>6.5736800000000004</v>
      </c>
      <c r="NV9" s="14">
        <v>6.5736800000000004</v>
      </c>
      <c r="NW9" s="14">
        <v>1.0263199999999999</v>
      </c>
      <c r="NX9" s="14">
        <v>8.8000000000000007</v>
      </c>
      <c r="NY9" s="14">
        <v>6.8964100000000004</v>
      </c>
      <c r="NZ9" s="14">
        <v>6.8964100000000004</v>
      </c>
      <c r="OA9" s="14">
        <v>1.9035899999999999</v>
      </c>
      <c r="OB9" s="14">
        <v>0</v>
      </c>
      <c r="OC9" s="14"/>
      <c r="OD9" s="14"/>
      <c r="OE9" s="14">
        <v>0</v>
      </c>
      <c r="OF9" s="14">
        <v>85.8</v>
      </c>
      <c r="OG9" s="14">
        <v>81.260000000000005</v>
      </c>
      <c r="OH9" s="14">
        <v>81.260000000000005</v>
      </c>
      <c r="OI9" s="14">
        <v>4.54</v>
      </c>
      <c r="OJ9" s="14">
        <v>0</v>
      </c>
      <c r="OK9" s="14"/>
      <c r="OL9" s="14"/>
      <c r="OM9" s="14">
        <v>0</v>
      </c>
      <c r="ON9" s="14">
        <v>3.7</v>
      </c>
      <c r="OO9" s="14">
        <v>11.208</v>
      </c>
      <c r="OP9" s="14">
        <v>11.208</v>
      </c>
      <c r="OQ9" s="14">
        <v>-7.508</v>
      </c>
      <c r="OR9" s="14">
        <v>0</v>
      </c>
      <c r="OS9" s="14"/>
      <c r="OT9" s="14"/>
      <c r="OU9" s="14">
        <v>0</v>
      </c>
      <c r="OV9" s="14">
        <v>12.7</v>
      </c>
      <c r="OW9" s="14">
        <v>14.56311</v>
      </c>
      <c r="OX9" s="14">
        <v>14.56311</v>
      </c>
      <c r="OY9" s="14">
        <v>-1.86311</v>
      </c>
      <c r="OZ9" s="14">
        <v>6.7142900000000001</v>
      </c>
      <c r="PA9" s="14">
        <v>7.0331099999999998</v>
      </c>
      <c r="PB9" s="14">
        <v>7.0331099999999998</v>
      </c>
      <c r="PC9" s="14">
        <v>-0.31881999999999999</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v>
      </c>
      <c r="PU9" s="14">
        <v>2.6</v>
      </c>
      <c r="PV9" s="14">
        <v>2.6</v>
      </c>
      <c r="PW9" s="14">
        <v>-0.6</v>
      </c>
      <c r="PX9" s="14">
        <v>2.1</v>
      </c>
      <c r="PY9" s="14">
        <v>5</v>
      </c>
      <c r="PZ9" s="14">
        <v>5</v>
      </c>
      <c r="QA9" s="14">
        <v>-2.9</v>
      </c>
      <c r="QB9" s="14">
        <v>20.2</v>
      </c>
      <c r="QC9" s="14">
        <v>20.254370000000002</v>
      </c>
      <c r="QD9" s="14">
        <v>20.254370000000002</v>
      </c>
      <c r="QE9" s="14">
        <v>-5.4370000000000002E-2</v>
      </c>
      <c r="QF9" s="14">
        <v>20</v>
      </c>
      <c r="QG9" s="14">
        <v>19.417480000000001</v>
      </c>
      <c r="QH9" s="14">
        <v>19.417480000000001</v>
      </c>
      <c r="QI9" s="14">
        <v>0.58252000000000004</v>
      </c>
      <c r="QJ9" s="14">
        <v>19.100000000000001</v>
      </c>
      <c r="QK9" s="14">
        <v>17.475729999999999</v>
      </c>
      <c r="QL9" s="14">
        <v>17.475729999999999</v>
      </c>
      <c r="QM9" s="14">
        <v>1.6242700000000001</v>
      </c>
      <c r="QN9" s="14">
        <v>3.5</v>
      </c>
      <c r="QO9" s="14">
        <v>3.5</v>
      </c>
      <c r="QP9" s="14">
        <v>3.5</v>
      </c>
      <c r="QQ9" s="14">
        <v>0</v>
      </c>
      <c r="QR9" s="14">
        <v>18.3</v>
      </c>
      <c r="QS9" s="14">
        <v>17.961169999999999</v>
      </c>
      <c r="QT9" s="14">
        <v>17.961169999999999</v>
      </c>
      <c r="QU9" s="14">
        <v>0.33883000000000002</v>
      </c>
      <c r="QV9" s="14">
        <v>0</v>
      </c>
      <c r="QW9" s="14"/>
      <c r="QX9" s="14"/>
      <c r="QY9" s="14">
        <v>0</v>
      </c>
      <c r="QZ9" s="14">
        <v>0</v>
      </c>
      <c r="RA9" s="14"/>
      <c r="RB9" s="14"/>
      <c r="RC9" s="14">
        <v>0</v>
      </c>
      <c r="RD9" s="14">
        <v>24.8</v>
      </c>
      <c r="RE9" s="14">
        <v>23</v>
      </c>
      <c r="RF9" s="14">
        <v>21.981999999999999</v>
      </c>
      <c r="RG9" s="14">
        <v>2.8180000000000001</v>
      </c>
      <c r="RH9" s="14">
        <v>67.400000000000006</v>
      </c>
      <c r="RI9" s="14">
        <v>61.6</v>
      </c>
      <c r="RJ9" s="14">
        <v>58.911999999999999</v>
      </c>
      <c r="RK9" s="14">
        <v>8.4879999999999995</v>
      </c>
      <c r="RL9" s="14">
        <v>0</v>
      </c>
      <c r="RM9" s="14"/>
      <c r="RN9" s="14"/>
      <c r="RO9" s="14">
        <v>0</v>
      </c>
      <c r="RP9" s="14">
        <v>3</v>
      </c>
      <c r="RQ9" s="14">
        <v>3.3</v>
      </c>
      <c r="RR9" s="14">
        <v>3.3</v>
      </c>
      <c r="RS9" s="14">
        <v>-0.3</v>
      </c>
      <c r="RT9" s="14">
        <v>19.399999999999999</v>
      </c>
      <c r="RU9" s="14">
        <v>16.45149</v>
      </c>
      <c r="RV9" s="14">
        <v>18.646139999999999</v>
      </c>
      <c r="RW9" s="14">
        <v>0.75385999999999997</v>
      </c>
      <c r="RX9" s="14">
        <v>2.8</v>
      </c>
      <c r="RY9" s="14">
        <v>2</v>
      </c>
      <c r="RZ9" s="14">
        <v>2</v>
      </c>
      <c r="SA9" s="14">
        <v>0.8</v>
      </c>
      <c r="SB9" s="14">
        <v>0.4</v>
      </c>
      <c r="SC9" s="14">
        <v>0.4</v>
      </c>
      <c r="SD9" s="14">
        <v>0.4</v>
      </c>
      <c r="SE9" s="14">
        <v>0</v>
      </c>
      <c r="SF9" s="14">
        <v>8.9</v>
      </c>
      <c r="SG9" s="14">
        <v>7.3</v>
      </c>
      <c r="SH9" s="14">
        <v>7.3</v>
      </c>
      <c r="SI9" s="14">
        <v>1.6</v>
      </c>
      <c r="SJ9" s="14">
        <v>6.7</v>
      </c>
      <c r="SK9" s="14">
        <v>6.4</v>
      </c>
      <c r="SL9" s="14">
        <v>6.4</v>
      </c>
      <c r="SM9" s="14">
        <v>0.3</v>
      </c>
      <c r="SN9" s="14">
        <v>11.9</v>
      </c>
      <c r="SO9" s="14">
        <v>10</v>
      </c>
      <c r="SP9" s="14">
        <v>10</v>
      </c>
      <c r="SQ9" s="14">
        <v>1.9</v>
      </c>
      <c r="SR9" s="14">
        <v>16.100000000000001</v>
      </c>
      <c r="SS9" s="14">
        <v>13.592230000000001</v>
      </c>
      <c r="ST9" s="14">
        <v>13.592230000000001</v>
      </c>
      <c r="SU9" s="14">
        <v>2.5077699999999998</v>
      </c>
      <c r="SV9" s="14">
        <v>17.8</v>
      </c>
      <c r="SW9" s="14">
        <v>18.25243</v>
      </c>
      <c r="SX9" s="14">
        <v>18.25243</v>
      </c>
      <c r="SY9" s="14">
        <v>-0.45243</v>
      </c>
      <c r="SZ9" s="14">
        <v>8.3000000000000007</v>
      </c>
      <c r="TA9" s="14">
        <v>13.715</v>
      </c>
      <c r="TB9" s="14">
        <v>13.715</v>
      </c>
      <c r="TC9" s="14">
        <v>-5.415</v>
      </c>
      <c r="TD9" s="14">
        <v>48.2</v>
      </c>
      <c r="TE9" s="14">
        <v>29.241</v>
      </c>
      <c r="TF9" s="14">
        <v>29.241</v>
      </c>
      <c r="TG9" s="14">
        <v>18.959</v>
      </c>
      <c r="TH9" s="14">
        <v>0</v>
      </c>
      <c r="TI9" s="14"/>
      <c r="TJ9" s="14"/>
      <c r="TK9" s="14">
        <v>0</v>
      </c>
      <c r="TL9" s="14">
        <v>42</v>
      </c>
      <c r="TM9" s="14">
        <v>73.099999999999994</v>
      </c>
      <c r="TN9" s="14">
        <v>41.871000000000002</v>
      </c>
      <c r="TO9" s="14">
        <v>0.129</v>
      </c>
      <c r="TP9" s="14">
        <v>72</v>
      </c>
      <c r="TQ9" s="14">
        <v>87.1</v>
      </c>
      <c r="TR9" s="14">
        <v>61.920999999999999</v>
      </c>
      <c r="TS9" s="14">
        <v>10.079000000000001</v>
      </c>
      <c r="TT9" s="14">
        <v>19.7</v>
      </c>
      <c r="TU9" s="14">
        <v>1.39</v>
      </c>
      <c r="TV9" s="14">
        <v>1.39</v>
      </c>
      <c r="TW9" s="14">
        <v>18.309999999999999</v>
      </c>
      <c r="TX9" s="14">
        <v>11.9</v>
      </c>
      <c r="TY9" s="14">
        <v>1.6890000000000001</v>
      </c>
      <c r="TZ9" s="14">
        <v>1.6890000000000001</v>
      </c>
      <c r="UA9" s="14">
        <v>10.211</v>
      </c>
      <c r="UB9" s="14">
        <v>20.9</v>
      </c>
      <c r="UC9" s="14">
        <v>19.417480000000001</v>
      </c>
      <c r="UD9" s="14">
        <v>19.417480000000001</v>
      </c>
      <c r="UE9" s="14">
        <v>1.4825200000000001</v>
      </c>
      <c r="UF9" s="14">
        <v>6.3</v>
      </c>
      <c r="UG9" s="14">
        <v>7</v>
      </c>
      <c r="UH9" s="14">
        <v>7</v>
      </c>
      <c r="UI9" s="14">
        <v>-0.7</v>
      </c>
      <c r="UJ9" s="14">
        <v>7</v>
      </c>
      <c r="UK9" s="14">
        <v>7.6</v>
      </c>
      <c r="UL9" s="14">
        <v>7.6</v>
      </c>
      <c r="UM9" s="14">
        <v>-0.6</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v>
      </c>
      <c r="UW9" s="14">
        <v>19.417480000000001</v>
      </c>
      <c r="UX9" s="14">
        <v>19.417480000000001</v>
      </c>
      <c r="UY9" s="14">
        <v>0.58252000000000004</v>
      </c>
      <c r="UZ9" s="14">
        <v>7.4</v>
      </c>
      <c r="VA9" s="14">
        <v>6.6020000000000003</v>
      </c>
      <c r="VB9" s="14">
        <v>6.6020000000000003</v>
      </c>
      <c r="VC9" s="14">
        <v>0.79800000000000004</v>
      </c>
      <c r="VD9" s="14">
        <v>0</v>
      </c>
      <c r="VE9" s="14"/>
      <c r="VF9" s="14"/>
      <c r="VG9" s="14">
        <v>0</v>
      </c>
      <c r="VH9" s="14">
        <v>0</v>
      </c>
      <c r="VI9" s="14"/>
      <c r="VJ9" s="14"/>
      <c r="VK9" s="14">
        <v>0</v>
      </c>
      <c r="VL9" s="14">
        <v>0</v>
      </c>
      <c r="VM9" s="14"/>
      <c r="VN9" s="14"/>
      <c r="VO9" s="14">
        <v>0</v>
      </c>
      <c r="VP9" s="14">
        <v>0.6</v>
      </c>
      <c r="VQ9" s="14">
        <v>0.6</v>
      </c>
      <c r="VR9" s="14">
        <v>0.6</v>
      </c>
      <c r="VS9" s="14">
        <v>0</v>
      </c>
      <c r="VT9" s="14">
        <v>52.8</v>
      </c>
      <c r="VU9" s="14">
        <v>50.7</v>
      </c>
      <c r="VV9" s="14">
        <v>39</v>
      </c>
      <c r="VW9" s="14">
        <v>13.8</v>
      </c>
      <c r="VX9" s="14">
        <v>50.4</v>
      </c>
      <c r="VY9" s="14">
        <v>42.9</v>
      </c>
      <c r="VZ9" s="14">
        <v>23</v>
      </c>
      <c r="WA9" s="14">
        <v>27.4</v>
      </c>
      <c r="WB9" s="14">
        <v>0</v>
      </c>
      <c r="WC9" s="14"/>
      <c r="WD9" s="14"/>
      <c r="WE9" s="14">
        <v>0</v>
      </c>
      <c r="WF9" s="14"/>
      <c r="WG9" s="14"/>
      <c r="WH9" s="14"/>
      <c r="WI9" s="14">
        <v>0</v>
      </c>
      <c r="WJ9" s="14">
        <v>2.2000000000000002</v>
      </c>
      <c r="WK9" s="14">
        <v>2.4</v>
      </c>
      <c r="WL9" s="14">
        <v>2.4</v>
      </c>
      <c r="WM9" s="14">
        <v>-0.2</v>
      </c>
      <c r="WN9" s="14">
        <v>2</v>
      </c>
      <c r="WO9" s="14">
        <v>2.4</v>
      </c>
      <c r="WP9" s="14">
        <v>2.4</v>
      </c>
      <c r="WQ9" s="14">
        <v>-0.4</v>
      </c>
      <c r="WR9" s="14">
        <v>1</v>
      </c>
      <c r="WS9" s="14">
        <v>1.45</v>
      </c>
      <c r="WT9" s="14">
        <v>1.45</v>
      </c>
      <c r="WU9" s="14">
        <v>-0.45</v>
      </c>
      <c r="WV9" s="14">
        <v>0</v>
      </c>
      <c r="WW9" s="14"/>
      <c r="WX9" s="14"/>
      <c r="WY9" s="14">
        <v>0</v>
      </c>
      <c r="WZ9" s="14">
        <v>6.7</v>
      </c>
      <c r="XA9" s="14">
        <v>6.8</v>
      </c>
      <c r="XB9" s="14">
        <v>6.8</v>
      </c>
      <c r="XC9" s="14">
        <v>-0.1</v>
      </c>
      <c r="XD9" s="14">
        <v>19.399999999999999</v>
      </c>
      <c r="XE9" s="14">
        <v>18.4466</v>
      </c>
      <c r="XF9" s="14">
        <v>18.4466</v>
      </c>
      <c r="XG9" s="14">
        <v>0.95340000000000003</v>
      </c>
      <c r="XH9" s="14">
        <v>9.1999999999999993</v>
      </c>
      <c r="XI9" s="14">
        <v>10</v>
      </c>
      <c r="XJ9" s="14">
        <v>10</v>
      </c>
      <c r="XK9" s="14">
        <v>-0.8</v>
      </c>
      <c r="XL9" s="14">
        <v>27.8</v>
      </c>
      <c r="XM9" s="14">
        <v>28</v>
      </c>
      <c r="XN9" s="14">
        <v>28</v>
      </c>
      <c r="XO9" s="14">
        <v>-0.2</v>
      </c>
      <c r="XP9" s="14">
        <v>35</v>
      </c>
      <c r="XQ9" s="14">
        <v>28</v>
      </c>
      <c r="XR9" s="14">
        <v>28</v>
      </c>
      <c r="XS9" s="14">
        <v>7</v>
      </c>
      <c r="XT9" s="14">
        <v>16.2</v>
      </c>
      <c r="XU9" s="14">
        <v>14</v>
      </c>
      <c r="XV9" s="14">
        <v>14</v>
      </c>
      <c r="XW9" s="14">
        <v>2.2000000000000002</v>
      </c>
      <c r="XX9" s="14">
        <v>20.2</v>
      </c>
      <c r="XY9" s="14">
        <v>20</v>
      </c>
      <c r="XZ9" s="14">
        <v>20</v>
      </c>
      <c r="YA9" s="14">
        <v>0.2</v>
      </c>
      <c r="YB9" s="14">
        <v>8.6999999999999993</v>
      </c>
      <c r="YC9" s="14">
        <v>8.64</v>
      </c>
      <c r="YD9" s="14">
        <v>8.64</v>
      </c>
      <c r="YE9" s="14">
        <v>0.06</v>
      </c>
      <c r="YF9" s="14">
        <v>11.07</v>
      </c>
      <c r="YG9" s="14">
        <v>11</v>
      </c>
      <c r="YH9" s="14">
        <v>11</v>
      </c>
      <c r="YI9" s="14">
        <v>7.0000000000000007E-2</v>
      </c>
    </row>
    <row r="10" spans="1:659" ht="24" customHeight="1" x14ac:dyDescent="0.3">
      <c r="A10" s="1"/>
      <c r="B10" s="16" t="s">
        <v>77</v>
      </c>
      <c r="C10" s="16" t="s">
        <v>827</v>
      </c>
      <c r="D10" s="17">
        <v>201.5</v>
      </c>
      <c r="E10" s="17">
        <v>203.20388</v>
      </c>
      <c r="F10" s="17">
        <v>203.20388</v>
      </c>
      <c r="G10" s="17">
        <v>-1.7038800000000001</v>
      </c>
      <c r="H10" s="17">
        <v>605.79999999999995</v>
      </c>
      <c r="I10" s="17">
        <v>620.59500000000003</v>
      </c>
      <c r="J10" s="17">
        <v>635.02589999999998</v>
      </c>
      <c r="K10" s="17">
        <v>-29.225899999999999</v>
      </c>
      <c r="L10" s="17">
        <v>208.3</v>
      </c>
      <c r="M10" s="17">
        <v>201.89058</v>
      </c>
      <c r="N10" s="17">
        <v>206.58520999999999</v>
      </c>
      <c r="O10" s="17">
        <v>1.71479</v>
      </c>
      <c r="P10" s="17"/>
      <c r="Q10" s="17"/>
      <c r="R10" s="17"/>
      <c r="S10" s="17">
        <v>0</v>
      </c>
      <c r="T10" s="17"/>
      <c r="U10" s="17"/>
      <c r="V10" s="17"/>
      <c r="W10" s="17">
        <v>0</v>
      </c>
      <c r="X10" s="17">
        <v>87</v>
      </c>
      <c r="Y10" s="17">
        <v>91.778639999999996</v>
      </c>
      <c r="Z10" s="17">
        <v>91.778639999999996</v>
      </c>
      <c r="AA10" s="17">
        <v>-4.7786400000000002</v>
      </c>
      <c r="AB10" s="17">
        <v>138.1</v>
      </c>
      <c r="AC10" s="17">
        <v>126.97768000000001</v>
      </c>
      <c r="AD10" s="17">
        <v>191.29646</v>
      </c>
      <c r="AE10" s="17">
        <v>-53.196460000000002</v>
      </c>
      <c r="AF10" s="17"/>
      <c r="AG10" s="17"/>
      <c r="AH10" s="17"/>
      <c r="AI10" s="17">
        <v>0</v>
      </c>
      <c r="AJ10" s="17"/>
      <c r="AK10" s="17"/>
      <c r="AL10" s="17"/>
      <c r="AM10" s="17">
        <v>0</v>
      </c>
      <c r="AN10" s="17">
        <v>146.5</v>
      </c>
      <c r="AO10" s="17">
        <v>188.8955</v>
      </c>
      <c r="AP10" s="17">
        <v>168.85074</v>
      </c>
      <c r="AQ10" s="17">
        <v>-22.350739999999998</v>
      </c>
      <c r="AR10" s="17">
        <v>145.80000000000001</v>
      </c>
      <c r="AS10" s="17">
        <v>188.8955</v>
      </c>
      <c r="AT10" s="17">
        <v>168.85074</v>
      </c>
      <c r="AU10" s="17">
        <v>-23.050740000000001</v>
      </c>
      <c r="AV10" s="17">
        <v>147.6</v>
      </c>
      <c r="AW10" s="17">
        <v>188.8955</v>
      </c>
      <c r="AX10" s="17">
        <v>168.85074</v>
      </c>
      <c r="AY10" s="17">
        <v>-21.25074</v>
      </c>
      <c r="AZ10" s="17">
        <v>249.3</v>
      </c>
      <c r="BA10" s="17">
        <v>284.19414</v>
      </c>
      <c r="BB10" s="17">
        <v>254.0367</v>
      </c>
      <c r="BC10" s="17">
        <v>-4.7366999999999999</v>
      </c>
      <c r="BD10" s="17"/>
      <c r="BE10" s="17"/>
      <c r="BF10" s="17"/>
      <c r="BG10" s="17">
        <v>0</v>
      </c>
      <c r="BH10" s="17"/>
      <c r="BI10" s="17"/>
      <c r="BJ10" s="17"/>
      <c r="BK10" s="17">
        <v>0</v>
      </c>
      <c r="BL10" s="17">
        <v>280.60000000000002</v>
      </c>
      <c r="BM10" s="17">
        <v>225.17402000000001</v>
      </c>
      <c r="BN10" s="17">
        <v>334.18619000000001</v>
      </c>
      <c r="BO10" s="17">
        <v>-53.586190000000002</v>
      </c>
      <c r="BP10" s="17">
        <v>5.3</v>
      </c>
      <c r="BQ10" s="17">
        <v>5.4625000000000004</v>
      </c>
      <c r="BR10" s="17">
        <v>5.4625000000000004</v>
      </c>
      <c r="BS10" s="17">
        <v>-0.16250000000000001</v>
      </c>
      <c r="BT10" s="17"/>
      <c r="BU10" s="17"/>
      <c r="BV10" s="17"/>
      <c r="BW10" s="17">
        <v>0</v>
      </c>
      <c r="BX10" s="17"/>
      <c r="BY10" s="17"/>
      <c r="BZ10" s="17"/>
      <c r="CA10" s="17">
        <v>0</v>
      </c>
      <c r="CB10" s="17"/>
      <c r="CC10" s="17"/>
      <c r="CD10" s="17"/>
      <c r="CE10" s="17">
        <v>0</v>
      </c>
      <c r="CF10" s="17"/>
      <c r="CG10" s="17"/>
      <c r="CH10" s="17"/>
      <c r="CI10" s="17">
        <v>0</v>
      </c>
      <c r="CJ10" s="17">
        <v>160.69999999999999</v>
      </c>
      <c r="CK10" s="17">
        <v>163.90777</v>
      </c>
      <c r="CL10" s="17">
        <v>163.90777</v>
      </c>
      <c r="CM10" s="17">
        <v>-3.20777</v>
      </c>
      <c r="CN10" s="17">
        <v>6.6</v>
      </c>
      <c r="CO10" s="17">
        <v>5.1333399999999996</v>
      </c>
      <c r="CP10" s="17">
        <v>5.1333399999999996</v>
      </c>
      <c r="CQ10" s="17">
        <v>1.4666600000000001</v>
      </c>
      <c r="CR10" s="17">
        <v>5.6</v>
      </c>
      <c r="CS10" s="17">
        <v>2.8177599999999998</v>
      </c>
      <c r="CT10" s="17">
        <v>2.8177599999999998</v>
      </c>
      <c r="CU10" s="17">
        <v>2.7822399999999998</v>
      </c>
      <c r="CV10" s="17">
        <v>0</v>
      </c>
      <c r="CW10" s="17"/>
      <c r="CX10" s="17"/>
      <c r="CY10" s="17">
        <v>0</v>
      </c>
      <c r="CZ10" s="17">
        <v>6.9</v>
      </c>
      <c r="DA10" s="17">
        <v>6.8787000000000003</v>
      </c>
      <c r="DB10" s="17">
        <v>6.8787000000000003</v>
      </c>
      <c r="DC10" s="17">
        <v>2.1299999999999999E-2</v>
      </c>
      <c r="DD10" s="17">
        <v>13.9</v>
      </c>
      <c r="DE10" s="17">
        <v>14.919420000000001</v>
      </c>
      <c r="DF10" s="17">
        <v>14.919420000000001</v>
      </c>
      <c r="DG10" s="17">
        <v>-1.01942</v>
      </c>
      <c r="DH10" s="17">
        <v>76</v>
      </c>
      <c r="DI10" s="17">
        <v>78.952929999999995</v>
      </c>
      <c r="DJ10" s="17">
        <v>84.169349999999994</v>
      </c>
      <c r="DK10" s="17">
        <v>-8.1693499999999997</v>
      </c>
      <c r="DL10" s="17"/>
      <c r="DM10" s="17"/>
      <c r="DN10" s="17"/>
      <c r="DO10" s="17">
        <v>0</v>
      </c>
      <c r="DP10" s="17"/>
      <c r="DQ10" s="17"/>
      <c r="DR10" s="17"/>
      <c r="DS10" s="17">
        <v>0</v>
      </c>
      <c r="DT10" s="17">
        <v>0</v>
      </c>
      <c r="DU10" s="17"/>
      <c r="DV10" s="17"/>
      <c r="DW10" s="17">
        <v>0</v>
      </c>
      <c r="DX10" s="17"/>
      <c r="DY10" s="17"/>
      <c r="DZ10" s="17"/>
      <c r="EA10" s="17">
        <v>0</v>
      </c>
      <c r="EB10" s="17">
        <v>54.4</v>
      </c>
      <c r="EC10" s="17">
        <v>56.178640000000001</v>
      </c>
      <c r="ED10" s="17">
        <v>56.178640000000001</v>
      </c>
      <c r="EE10" s="17">
        <v>-1.77864</v>
      </c>
      <c r="EF10" s="17">
        <v>29.5</v>
      </c>
      <c r="EG10" s="17">
        <v>41.237110000000001</v>
      </c>
      <c r="EH10" s="17">
        <v>48.085470000000001</v>
      </c>
      <c r="EI10" s="17">
        <v>-18.585470000000001</v>
      </c>
      <c r="EJ10" s="17"/>
      <c r="EK10" s="17"/>
      <c r="EL10" s="17"/>
      <c r="EM10" s="17">
        <v>0</v>
      </c>
      <c r="EN10" s="17"/>
      <c r="EO10" s="17"/>
      <c r="EP10" s="17"/>
      <c r="EQ10" s="17">
        <v>0</v>
      </c>
      <c r="ER10" s="17"/>
      <c r="ES10" s="17"/>
      <c r="ET10" s="17"/>
      <c r="EU10" s="17">
        <v>0</v>
      </c>
      <c r="EV10" s="17">
        <v>6.4</v>
      </c>
      <c r="EW10" s="17">
        <v>6.39</v>
      </c>
      <c r="EX10" s="17">
        <v>6.39</v>
      </c>
      <c r="EY10" s="17">
        <v>0.01</v>
      </c>
      <c r="EZ10" s="17">
        <v>152.1</v>
      </c>
      <c r="FA10" s="17"/>
      <c r="FB10" s="17"/>
      <c r="FC10" s="17">
        <v>152.1</v>
      </c>
      <c r="FD10" s="17">
        <v>66.099999999999994</v>
      </c>
      <c r="FE10" s="17">
        <v>46.053840000000001</v>
      </c>
      <c r="FF10" s="17">
        <v>42.823799999999999</v>
      </c>
      <c r="FG10" s="17">
        <v>23.276199999999999</v>
      </c>
      <c r="FH10" s="17">
        <v>148.6</v>
      </c>
      <c r="FI10" s="17">
        <v>151.21556000000001</v>
      </c>
      <c r="FJ10" s="17">
        <v>123.94448</v>
      </c>
      <c r="FK10" s="17">
        <v>24.655519999999999</v>
      </c>
      <c r="FL10" s="17">
        <v>25.7</v>
      </c>
      <c r="FM10" s="17">
        <v>25.030059999999999</v>
      </c>
      <c r="FN10" s="17">
        <v>20.749040000000001</v>
      </c>
      <c r="FO10" s="17">
        <v>4.9509600000000002</v>
      </c>
      <c r="FP10" s="17">
        <v>18.2</v>
      </c>
      <c r="FQ10" s="17">
        <v>17.210889999999999</v>
      </c>
      <c r="FR10" s="17">
        <v>17.210889999999999</v>
      </c>
      <c r="FS10" s="17">
        <v>0.98911000000000004</v>
      </c>
      <c r="FT10" s="17">
        <v>18.8</v>
      </c>
      <c r="FU10" s="17">
        <v>17.961169999999999</v>
      </c>
      <c r="FV10" s="17">
        <v>17.961169999999999</v>
      </c>
      <c r="FW10" s="17">
        <v>0.83882999999999996</v>
      </c>
      <c r="FX10" s="17">
        <v>90.2</v>
      </c>
      <c r="FY10" s="17">
        <v>87.68835</v>
      </c>
      <c r="FZ10" s="17">
        <v>87.68835</v>
      </c>
      <c r="GA10" s="17">
        <v>2.5116499999999999</v>
      </c>
      <c r="GB10" s="17">
        <v>179</v>
      </c>
      <c r="GC10" s="17">
        <v>184.91498000000001</v>
      </c>
      <c r="GD10" s="17">
        <v>184.91498000000001</v>
      </c>
      <c r="GE10" s="17">
        <v>-5.9149799999999999</v>
      </c>
      <c r="GF10" s="17">
        <v>179.6</v>
      </c>
      <c r="GG10" s="17">
        <v>184.91498000000001</v>
      </c>
      <c r="GH10" s="17">
        <v>184.91498000000001</v>
      </c>
      <c r="GI10" s="17">
        <v>-5.3149800000000003</v>
      </c>
      <c r="GJ10" s="17">
        <v>184.8</v>
      </c>
      <c r="GK10" s="17">
        <v>185.47028</v>
      </c>
      <c r="GL10" s="17">
        <v>185.47028</v>
      </c>
      <c r="GM10" s="17">
        <v>-0.67027999999999999</v>
      </c>
      <c r="GN10" s="17">
        <v>105.4</v>
      </c>
      <c r="GO10" s="17">
        <v>110.37475999999999</v>
      </c>
      <c r="GP10" s="17">
        <v>110.37475999999999</v>
      </c>
      <c r="GQ10" s="17">
        <v>-4.9747599999999998</v>
      </c>
      <c r="GR10" s="17">
        <v>21.8</v>
      </c>
      <c r="GS10" s="17">
        <v>35.371740000000003</v>
      </c>
      <c r="GT10" s="17">
        <v>35.371740000000003</v>
      </c>
      <c r="GU10" s="17">
        <v>-13.57174</v>
      </c>
      <c r="GV10" s="17">
        <v>36.299999999999997</v>
      </c>
      <c r="GW10" s="17">
        <v>44.060189999999999</v>
      </c>
      <c r="GX10" s="17">
        <v>44.060189999999999</v>
      </c>
      <c r="GY10" s="17">
        <v>-7.7601899999999997</v>
      </c>
      <c r="GZ10" s="17">
        <v>2.1</v>
      </c>
      <c r="HA10" s="17">
        <v>2.1456300000000001</v>
      </c>
      <c r="HB10" s="17">
        <v>2.1456300000000001</v>
      </c>
      <c r="HC10" s="17">
        <v>-4.5629999999999997E-2</v>
      </c>
      <c r="HD10" s="17">
        <v>28</v>
      </c>
      <c r="HE10" s="17">
        <v>15.99751</v>
      </c>
      <c r="HF10" s="17">
        <v>15.99751</v>
      </c>
      <c r="HG10" s="17">
        <v>12.00249</v>
      </c>
      <c r="HH10" s="17">
        <v>39.6</v>
      </c>
      <c r="HI10" s="17">
        <v>48.878149999999998</v>
      </c>
      <c r="HJ10" s="17">
        <v>54.897869999999998</v>
      </c>
      <c r="HK10" s="17">
        <v>-15.29787</v>
      </c>
      <c r="HL10" s="17"/>
      <c r="HM10" s="17"/>
      <c r="HN10" s="17"/>
      <c r="HO10" s="17">
        <v>0</v>
      </c>
      <c r="HP10" s="17"/>
      <c r="HQ10" s="17"/>
      <c r="HR10" s="17"/>
      <c r="HS10" s="17">
        <v>0</v>
      </c>
      <c r="HT10" s="17">
        <v>79.900000000000006</v>
      </c>
      <c r="HU10" s="17">
        <v>61.965890000000002</v>
      </c>
      <c r="HV10" s="17">
        <v>76.291529999999995</v>
      </c>
      <c r="HW10" s="17">
        <v>3.6084700000000001</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v>83.9</v>
      </c>
      <c r="IW10" s="17">
        <v>99.855410000000006</v>
      </c>
      <c r="IX10" s="17">
        <v>101.93576</v>
      </c>
      <c r="IY10" s="17">
        <v>-18.03576</v>
      </c>
      <c r="IZ10" s="17"/>
      <c r="JA10" s="17"/>
      <c r="JB10" s="17"/>
      <c r="JC10" s="17">
        <v>0</v>
      </c>
      <c r="JD10" s="17">
        <v>173.5</v>
      </c>
      <c r="JE10" s="17">
        <v>186.21592999999999</v>
      </c>
      <c r="JF10" s="17">
        <v>186.21592999999999</v>
      </c>
      <c r="JG10" s="17">
        <v>-12.71593</v>
      </c>
      <c r="JH10" s="17">
        <v>205.9</v>
      </c>
      <c r="JI10" s="17">
        <v>186.21592999999999</v>
      </c>
      <c r="JJ10" s="17">
        <v>186.21592999999999</v>
      </c>
      <c r="JK10" s="17">
        <v>19.684069999999998</v>
      </c>
      <c r="JL10" s="17">
        <v>180.5</v>
      </c>
      <c r="JM10" s="17">
        <v>186.77513999999999</v>
      </c>
      <c r="JN10" s="17">
        <v>186.77513999999999</v>
      </c>
      <c r="JO10" s="17">
        <v>-6.2751400000000004</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2.5</v>
      </c>
      <c r="KW10" s="17">
        <v>2.2284299999999999</v>
      </c>
      <c r="KX10" s="17">
        <v>2.2284299999999999</v>
      </c>
      <c r="KY10" s="17">
        <v>0.27156999999999998</v>
      </c>
      <c r="KZ10" s="17">
        <v>155</v>
      </c>
      <c r="LA10" s="17">
        <v>133.54387</v>
      </c>
      <c r="LB10" s="17">
        <v>136.57525000000001</v>
      </c>
      <c r="LC10" s="17">
        <v>18.42475</v>
      </c>
      <c r="LD10" s="17">
        <v>63.7</v>
      </c>
      <c r="LE10" s="17">
        <v>75.133859999999999</v>
      </c>
      <c r="LF10" s="17">
        <v>67.802679999999995</v>
      </c>
      <c r="LG10" s="17">
        <v>-4.1026800000000003</v>
      </c>
      <c r="LH10" s="17">
        <v>63.9</v>
      </c>
      <c r="LI10" s="17">
        <v>67.133979999999994</v>
      </c>
      <c r="LJ10" s="17">
        <v>67.133979999999994</v>
      </c>
      <c r="LK10" s="17">
        <v>-3.2339799999999999</v>
      </c>
      <c r="LL10" s="17">
        <v>46.3</v>
      </c>
      <c r="LM10" s="17">
        <v>46.463590000000003</v>
      </c>
      <c r="LN10" s="17">
        <v>46.463590000000003</v>
      </c>
      <c r="LO10" s="17">
        <v>-0.16359000000000001</v>
      </c>
      <c r="LP10" s="17">
        <v>29.3</v>
      </c>
      <c r="LQ10" s="17">
        <v>29.951460000000001</v>
      </c>
      <c r="LR10" s="17">
        <v>29.951460000000001</v>
      </c>
      <c r="LS10" s="17">
        <v>-0.65146000000000004</v>
      </c>
      <c r="LT10" s="17"/>
      <c r="LU10" s="17"/>
      <c r="LV10" s="17"/>
      <c r="LW10" s="17">
        <v>0</v>
      </c>
      <c r="LX10" s="17"/>
      <c r="LY10" s="17"/>
      <c r="LZ10" s="17"/>
      <c r="MA10" s="17">
        <v>0</v>
      </c>
      <c r="MB10" s="17"/>
      <c r="MC10" s="17"/>
      <c r="MD10" s="17"/>
      <c r="ME10" s="17">
        <v>0</v>
      </c>
      <c r="MF10" s="17">
        <v>146.80000000000001</v>
      </c>
      <c r="MG10" s="17">
        <v>151.08876000000001</v>
      </c>
      <c r="MH10" s="17">
        <v>151.08876000000001</v>
      </c>
      <c r="MI10" s="17">
        <v>-4.2887599999999999</v>
      </c>
      <c r="MJ10" s="17">
        <v>147.30000000000001</v>
      </c>
      <c r="MK10" s="17">
        <v>151.08876000000001</v>
      </c>
      <c r="ML10" s="17">
        <v>151.08876000000001</v>
      </c>
      <c r="MM10" s="17">
        <v>-3.7887599999999999</v>
      </c>
      <c r="MN10" s="17">
        <v>150.9</v>
      </c>
      <c r="MO10" s="17">
        <v>151.54248000000001</v>
      </c>
      <c r="MP10" s="17">
        <v>151.54248000000001</v>
      </c>
      <c r="MQ10" s="17">
        <v>-0.64248000000000005</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214.2</v>
      </c>
      <c r="NM10" s="17">
        <v>206.29038</v>
      </c>
      <c r="NN10" s="17">
        <v>206.29038</v>
      </c>
      <c r="NO10" s="17">
        <v>7.9096200000000003</v>
      </c>
      <c r="NP10" s="17">
        <v>102.7</v>
      </c>
      <c r="NQ10" s="17">
        <v>103.45493</v>
      </c>
      <c r="NR10" s="17">
        <v>103.45493</v>
      </c>
      <c r="NS10" s="17">
        <v>-0.75492999999999999</v>
      </c>
      <c r="NT10" s="17">
        <v>7.6</v>
      </c>
      <c r="NU10" s="17">
        <v>6.5736800000000004</v>
      </c>
      <c r="NV10" s="17">
        <v>6.5736800000000004</v>
      </c>
      <c r="NW10" s="17">
        <v>1.0263199999999999</v>
      </c>
      <c r="NX10" s="17">
        <v>8.9</v>
      </c>
      <c r="NY10" s="17">
        <v>6.8964100000000004</v>
      </c>
      <c r="NZ10" s="17">
        <v>6.8964100000000004</v>
      </c>
      <c r="OA10" s="17">
        <v>2.00359</v>
      </c>
      <c r="OB10" s="17">
        <v>0</v>
      </c>
      <c r="OC10" s="17"/>
      <c r="OD10" s="17"/>
      <c r="OE10" s="17">
        <v>0</v>
      </c>
      <c r="OF10" s="17">
        <v>94.8</v>
      </c>
      <c r="OG10" s="17">
        <v>76.27</v>
      </c>
      <c r="OH10" s="17">
        <v>76.27</v>
      </c>
      <c r="OI10" s="17">
        <v>18.53</v>
      </c>
      <c r="OJ10" s="17">
        <v>0</v>
      </c>
      <c r="OK10" s="17"/>
      <c r="OL10" s="17"/>
      <c r="OM10" s="17">
        <v>0</v>
      </c>
      <c r="ON10" s="17">
        <v>3.1</v>
      </c>
      <c r="OO10" s="17">
        <v>11.208</v>
      </c>
      <c r="OP10" s="17">
        <v>11.208</v>
      </c>
      <c r="OQ10" s="17">
        <v>-8.1080000000000005</v>
      </c>
      <c r="OR10" s="17">
        <v>0</v>
      </c>
      <c r="OS10" s="17"/>
      <c r="OT10" s="17"/>
      <c r="OU10" s="17">
        <v>0</v>
      </c>
      <c r="OV10" s="17">
        <v>13</v>
      </c>
      <c r="OW10" s="17">
        <v>14.56311</v>
      </c>
      <c r="OX10" s="17">
        <v>14.56311</v>
      </c>
      <c r="OY10" s="17">
        <v>-1.56311</v>
      </c>
      <c r="OZ10" s="17">
        <v>6.6791</v>
      </c>
      <c r="PA10" s="17">
        <v>7.0331099999999998</v>
      </c>
      <c r="PB10" s="17">
        <v>7.0331099999999998</v>
      </c>
      <c r="PC10" s="17">
        <v>-0.35400999999999999</v>
      </c>
      <c r="PD10" s="17">
        <v>9.8000000000000007</v>
      </c>
      <c r="PE10" s="17">
        <v>9.9830000000000005</v>
      </c>
      <c r="PF10" s="17">
        <v>9.9830000000000005</v>
      </c>
      <c r="PG10" s="17">
        <v>-0.183</v>
      </c>
      <c r="PH10" s="17"/>
      <c r="PI10" s="17"/>
      <c r="PJ10" s="17"/>
      <c r="PK10" s="17">
        <v>0</v>
      </c>
      <c r="PL10" s="17">
        <v>0</v>
      </c>
      <c r="PM10" s="17"/>
      <c r="PN10" s="17"/>
      <c r="PO10" s="17">
        <v>0</v>
      </c>
      <c r="PP10" s="17">
        <v>1.2</v>
      </c>
      <c r="PQ10" s="17">
        <v>1</v>
      </c>
      <c r="PR10" s="17">
        <v>1</v>
      </c>
      <c r="PS10" s="17">
        <v>0.2</v>
      </c>
      <c r="PT10" s="17">
        <v>2</v>
      </c>
      <c r="PU10" s="17">
        <v>2.6</v>
      </c>
      <c r="PV10" s="17">
        <v>2.6</v>
      </c>
      <c r="PW10" s="17">
        <v>-0.6</v>
      </c>
      <c r="PX10" s="17">
        <v>0</v>
      </c>
      <c r="PY10" s="17">
        <v>5</v>
      </c>
      <c r="PZ10" s="17">
        <v>5</v>
      </c>
      <c r="QA10" s="17">
        <v>-5</v>
      </c>
      <c r="QB10" s="17">
        <v>20.100000000000001</v>
      </c>
      <c r="QC10" s="17">
        <v>20.254370000000002</v>
      </c>
      <c r="QD10" s="17">
        <v>20.254370000000002</v>
      </c>
      <c r="QE10" s="17">
        <v>-0.15437000000000001</v>
      </c>
      <c r="QF10" s="17">
        <v>20</v>
      </c>
      <c r="QG10" s="17">
        <v>19.417480000000001</v>
      </c>
      <c r="QH10" s="17">
        <v>19.417480000000001</v>
      </c>
      <c r="QI10" s="17">
        <v>0.58252000000000004</v>
      </c>
      <c r="QJ10" s="17">
        <v>19</v>
      </c>
      <c r="QK10" s="17">
        <v>17.475729999999999</v>
      </c>
      <c r="QL10" s="17">
        <v>17.475729999999999</v>
      </c>
      <c r="QM10" s="17">
        <v>1.52427</v>
      </c>
      <c r="QN10" s="17">
        <v>3.5</v>
      </c>
      <c r="QO10" s="17">
        <v>3.5</v>
      </c>
      <c r="QP10" s="17">
        <v>3.5</v>
      </c>
      <c r="QQ10" s="17">
        <v>0</v>
      </c>
      <c r="QR10" s="17">
        <v>18.3</v>
      </c>
      <c r="QS10" s="17">
        <v>17.961169999999999</v>
      </c>
      <c r="QT10" s="17">
        <v>17.961169999999999</v>
      </c>
      <c r="QU10" s="17">
        <v>0.33883000000000002</v>
      </c>
      <c r="QV10" s="17">
        <v>0</v>
      </c>
      <c r="QW10" s="17"/>
      <c r="QX10" s="17"/>
      <c r="QY10" s="17">
        <v>0</v>
      </c>
      <c r="QZ10" s="17">
        <v>0</v>
      </c>
      <c r="RA10" s="17"/>
      <c r="RB10" s="17"/>
      <c r="RC10" s="17">
        <v>0</v>
      </c>
      <c r="RD10" s="17">
        <v>27.6</v>
      </c>
      <c r="RE10" s="17">
        <v>22.6</v>
      </c>
      <c r="RF10" s="17">
        <v>21.981999999999999</v>
      </c>
      <c r="RG10" s="17">
        <v>5.6180000000000003</v>
      </c>
      <c r="RH10" s="17">
        <v>77.900000000000006</v>
      </c>
      <c r="RI10" s="17">
        <v>59.9</v>
      </c>
      <c r="RJ10" s="17">
        <v>58.911999999999999</v>
      </c>
      <c r="RK10" s="17">
        <v>18.988</v>
      </c>
      <c r="RL10" s="17">
        <v>0</v>
      </c>
      <c r="RM10" s="17"/>
      <c r="RN10" s="17"/>
      <c r="RO10" s="17">
        <v>0</v>
      </c>
      <c r="RP10" s="17">
        <v>3</v>
      </c>
      <c r="RQ10" s="17">
        <v>3.3</v>
      </c>
      <c r="RR10" s="17">
        <v>3.3</v>
      </c>
      <c r="RS10" s="17">
        <v>-0.3</v>
      </c>
      <c r="RT10" s="17">
        <v>19.3</v>
      </c>
      <c r="RU10" s="17">
        <v>14.33319</v>
      </c>
      <c r="RV10" s="17">
        <v>17.646820000000002</v>
      </c>
      <c r="RW10" s="17">
        <v>1.6531800000000001</v>
      </c>
      <c r="RX10" s="17">
        <v>2.8</v>
      </c>
      <c r="RY10" s="17">
        <v>2</v>
      </c>
      <c r="RZ10" s="17">
        <v>2</v>
      </c>
      <c r="SA10" s="17">
        <v>0.8</v>
      </c>
      <c r="SB10" s="17">
        <v>0.4</v>
      </c>
      <c r="SC10" s="17">
        <v>0.4</v>
      </c>
      <c r="SD10" s="17">
        <v>0.4</v>
      </c>
      <c r="SE10" s="17">
        <v>0</v>
      </c>
      <c r="SF10" s="17">
        <v>8.6999999999999993</v>
      </c>
      <c r="SG10" s="17">
        <v>7.3</v>
      </c>
      <c r="SH10" s="17">
        <v>7.3</v>
      </c>
      <c r="SI10" s="17">
        <v>1.4</v>
      </c>
      <c r="SJ10" s="17">
        <v>6.7</v>
      </c>
      <c r="SK10" s="17">
        <v>6.4</v>
      </c>
      <c r="SL10" s="17">
        <v>6.4</v>
      </c>
      <c r="SM10" s="17">
        <v>0.3</v>
      </c>
      <c r="SN10" s="17">
        <v>11</v>
      </c>
      <c r="SO10" s="17">
        <v>10</v>
      </c>
      <c r="SP10" s="17">
        <v>10</v>
      </c>
      <c r="SQ10" s="17">
        <v>1</v>
      </c>
      <c r="SR10" s="17">
        <v>14.7</v>
      </c>
      <c r="SS10" s="17">
        <v>13.592230000000001</v>
      </c>
      <c r="ST10" s="17">
        <v>13.592230000000001</v>
      </c>
      <c r="SU10" s="17">
        <v>1.1077699999999999</v>
      </c>
      <c r="SV10" s="17">
        <v>17.8</v>
      </c>
      <c r="SW10" s="17">
        <v>18.25243</v>
      </c>
      <c r="SX10" s="17">
        <v>18.25243</v>
      </c>
      <c r="SY10" s="17">
        <v>-0.45243</v>
      </c>
      <c r="SZ10" s="17">
        <v>9.6</v>
      </c>
      <c r="TA10" s="17">
        <v>13.715</v>
      </c>
      <c r="TB10" s="17">
        <v>13.715</v>
      </c>
      <c r="TC10" s="17">
        <v>-4.1150000000000002</v>
      </c>
      <c r="TD10" s="17">
        <v>49.3</v>
      </c>
      <c r="TE10" s="17">
        <v>29.241</v>
      </c>
      <c r="TF10" s="17">
        <v>29.241</v>
      </c>
      <c r="TG10" s="17">
        <v>20.059000000000001</v>
      </c>
      <c r="TH10" s="17">
        <v>0</v>
      </c>
      <c r="TI10" s="17"/>
      <c r="TJ10" s="17"/>
      <c r="TK10" s="17">
        <v>0</v>
      </c>
      <c r="TL10" s="17">
        <v>49.7</v>
      </c>
      <c r="TM10" s="17">
        <v>70.099999999999994</v>
      </c>
      <c r="TN10" s="17">
        <v>41.871000000000002</v>
      </c>
      <c r="TO10" s="17">
        <v>7.8289999999999997</v>
      </c>
      <c r="TP10" s="17">
        <v>67.8</v>
      </c>
      <c r="TQ10" s="17">
        <v>86</v>
      </c>
      <c r="TR10" s="17">
        <v>61.920999999999999</v>
      </c>
      <c r="TS10" s="17">
        <v>5.8789999999999996</v>
      </c>
      <c r="TT10" s="17">
        <v>19.7</v>
      </c>
      <c r="TU10" s="17">
        <v>1.39</v>
      </c>
      <c r="TV10" s="17">
        <v>1.39</v>
      </c>
      <c r="TW10" s="17">
        <v>18.309999999999999</v>
      </c>
      <c r="TX10" s="17">
        <v>11.9</v>
      </c>
      <c r="TY10" s="17">
        <v>1.6890000000000001</v>
      </c>
      <c r="TZ10" s="17">
        <v>1.6890000000000001</v>
      </c>
      <c r="UA10" s="17">
        <v>10.211</v>
      </c>
      <c r="UB10" s="17">
        <v>20.9</v>
      </c>
      <c r="UC10" s="17">
        <v>19.417480000000001</v>
      </c>
      <c r="UD10" s="17">
        <v>19.417480000000001</v>
      </c>
      <c r="UE10" s="17">
        <v>1.4825200000000001</v>
      </c>
      <c r="UF10" s="17">
        <v>6.1</v>
      </c>
      <c r="UG10" s="17">
        <v>7</v>
      </c>
      <c r="UH10" s="17">
        <v>7</v>
      </c>
      <c r="UI10" s="17">
        <v>-0.9</v>
      </c>
      <c r="UJ10" s="17">
        <v>6.9</v>
      </c>
      <c r="UK10" s="17">
        <v>7.6</v>
      </c>
      <c r="UL10" s="17">
        <v>7.6</v>
      </c>
      <c r="UM10" s="17">
        <v>-0.7</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v>
      </c>
      <c r="UW10" s="17">
        <v>19.417480000000001</v>
      </c>
      <c r="UX10" s="17">
        <v>19.417480000000001</v>
      </c>
      <c r="UY10" s="17">
        <v>0.58252000000000004</v>
      </c>
      <c r="UZ10" s="17">
        <v>4.2</v>
      </c>
      <c r="VA10" s="17">
        <v>6.6020000000000003</v>
      </c>
      <c r="VB10" s="17">
        <v>6.6020000000000003</v>
      </c>
      <c r="VC10" s="17">
        <v>-2.4020000000000001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80.900000000000006</v>
      </c>
      <c r="VU10" s="17">
        <v>54.2</v>
      </c>
      <c r="VV10" s="17">
        <v>35</v>
      </c>
      <c r="VW10" s="17">
        <v>45.9</v>
      </c>
      <c r="VX10" s="17">
        <v>81</v>
      </c>
      <c r="VY10" s="17">
        <v>50</v>
      </c>
      <c r="VZ10" s="17">
        <v>22</v>
      </c>
      <c r="WA10" s="17">
        <v>59</v>
      </c>
      <c r="WB10" s="17">
        <v>0</v>
      </c>
      <c r="WC10" s="17"/>
      <c r="WD10" s="17"/>
      <c r="WE10" s="17">
        <v>0</v>
      </c>
      <c r="WF10" s="17"/>
      <c r="WG10" s="17"/>
      <c r="WH10" s="17"/>
      <c r="WI10" s="17">
        <v>0</v>
      </c>
      <c r="WJ10" s="17">
        <v>2.2000000000000002</v>
      </c>
      <c r="WK10" s="17">
        <v>2.4</v>
      </c>
      <c r="WL10" s="17">
        <v>2.4</v>
      </c>
      <c r="WM10" s="17">
        <v>-0.2</v>
      </c>
      <c r="WN10" s="17">
        <v>2</v>
      </c>
      <c r="WO10" s="17">
        <v>2.4</v>
      </c>
      <c r="WP10" s="17">
        <v>2.4</v>
      </c>
      <c r="WQ10" s="17">
        <v>-0.4</v>
      </c>
      <c r="WR10" s="17">
        <v>1</v>
      </c>
      <c r="WS10" s="17">
        <v>1.45</v>
      </c>
      <c r="WT10" s="17">
        <v>1.45</v>
      </c>
      <c r="WU10" s="17">
        <v>-0.45</v>
      </c>
      <c r="WV10" s="17">
        <v>0</v>
      </c>
      <c r="WW10" s="17"/>
      <c r="WX10" s="17"/>
      <c r="WY10" s="17">
        <v>0</v>
      </c>
      <c r="WZ10" s="17">
        <v>6.7</v>
      </c>
      <c r="XA10" s="17">
        <v>6.8</v>
      </c>
      <c r="XB10" s="17">
        <v>6.8</v>
      </c>
      <c r="XC10" s="17">
        <v>-0.1</v>
      </c>
      <c r="XD10" s="17">
        <v>19.3</v>
      </c>
      <c r="XE10" s="17">
        <v>18.4466</v>
      </c>
      <c r="XF10" s="17">
        <v>18.4466</v>
      </c>
      <c r="XG10" s="17">
        <v>0.85340000000000005</v>
      </c>
      <c r="XH10" s="17">
        <v>8.1</v>
      </c>
      <c r="XI10" s="17">
        <v>10</v>
      </c>
      <c r="XJ10" s="17">
        <v>10</v>
      </c>
      <c r="XK10" s="17">
        <v>-1.9</v>
      </c>
      <c r="XL10" s="17">
        <v>28.1</v>
      </c>
      <c r="XM10" s="17">
        <v>28</v>
      </c>
      <c r="XN10" s="17">
        <v>28</v>
      </c>
      <c r="XO10" s="17">
        <v>0.1</v>
      </c>
      <c r="XP10" s="17">
        <v>35.299999999999997</v>
      </c>
      <c r="XQ10" s="17">
        <v>28</v>
      </c>
      <c r="XR10" s="17">
        <v>28</v>
      </c>
      <c r="XS10" s="17">
        <v>7.3</v>
      </c>
      <c r="XT10" s="17">
        <v>16.399999999999999</v>
      </c>
      <c r="XU10" s="17">
        <v>14</v>
      </c>
      <c r="XV10" s="17">
        <v>14</v>
      </c>
      <c r="XW10" s="17">
        <v>2.4</v>
      </c>
      <c r="XX10" s="17">
        <v>20.2</v>
      </c>
      <c r="XY10" s="17">
        <v>20</v>
      </c>
      <c r="XZ10" s="17">
        <v>20</v>
      </c>
      <c r="YA10" s="17">
        <v>0.2</v>
      </c>
      <c r="YB10" s="17">
        <v>7.7</v>
      </c>
      <c r="YC10" s="17">
        <v>8.64</v>
      </c>
      <c r="YD10" s="17">
        <v>8.64</v>
      </c>
      <c r="YE10" s="17">
        <v>-0.94</v>
      </c>
      <c r="YF10" s="17">
        <v>11.09</v>
      </c>
      <c r="YG10" s="17">
        <v>11</v>
      </c>
      <c r="YH10" s="17">
        <v>11</v>
      </c>
      <c r="YI10" s="17">
        <v>0.09</v>
      </c>
    </row>
    <row r="11" spans="1:659" ht="24" customHeight="1" x14ac:dyDescent="0.3">
      <c r="A11" s="1"/>
      <c r="B11" s="16" t="s">
        <v>77</v>
      </c>
      <c r="C11" s="16" t="s">
        <v>828</v>
      </c>
      <c r="D11" s="17">
        <v>206.4</v>
      </c>
      <c r="E11" s="17">
        <v>203.20388</v>
      </c>
      <c r="F11" s="17">
        <v>203.20388</v>
      </c>
      <c r="G11" s="17">
        <v>3.1961200000000001</v>
      </c>
      <c r="H11" s="17">
        <v>616.20000000000005</v>
      </c>
      <c r="I11" s="17">
        <v>620.59500000000003</v>
      </c>
      <c r="J11" s="17">
        <v>635.02589999999998</v>
      </c>
      <c r="K11" s="17">
        <v>-18.825900000000001</v>
      </c>
      <c r="L11" s="17">
        <v>208.6</v>
      </c>
      <c r="M11" s="17">
        <v>201.89058</v>
      </c>
      <c r="N11" s="17">
        <v>206.58520999999999</v>
      </c>
      <c r="O11" s="17">
        <v>2.0147900000000001</v>
      </c>
      <c r="P11" s="17"/>
      <c r="Q11" s="17"/>
      <c r="R11" s="17"/>
      <c r="S11" s="17">
        <v>0</v>
      </c>
      <c r="T11" s="17"/>
      <c r="U11" s="17"/>
      <c r="V11" s="17"/>
      <c r="W11" s="17">
        <v>0</v>
      </c>
      <c r="X11" s="17">
        <v>90.6</v>
      </c>
      <c r="Y11" s="17">
        <v>91.778639999999996</v>
      </c>
      <c r="Z11" s="17">
        <v>91.778639999999996</v>
      </c>
      <c r="AA11" s="17">
        <v>-1.1786399999999999</v>
      </c>
      <c r="AB11" s="17">
        <v>135.1</v>
      </c>
      <c r="AC11" s="17">
        <v>120.0031</v>
      </c>
      <c r="AD11" s="17">
        <v>183.90412000000001</v>
      </c>
      <c r="AE11" s="17">
        <v>-48.804119999999998</v>
      </c>
      <c r="AF11" s="17"/>
      <c r="AG11" s="17"/>
      <c r="AH11" s="17"/>
      <c r="AI11" s="17">
        <v>0</v>
      </c>
      <c r="AJ11" s="17"/>
      <c r="AK11" s="17"/>
      <c r="AL11" s="17"/>
      <c r="AM11" s="17">
        <v>0</v>
      </c>
      <c r="AN11" s="17">
        <v>159</v>
      </c>
      <c r="AO11" s="17">
        <v>178.47800000000001</v>
      </c>
      <c r="AP11" s="17">
        <v>166.99314000000001</v>
      </c>
      <c r="AQ11" s="17">
        <v>-7.9931400000000004</v>
      </c>
      <c r="AR11" s="17">
        <v>158.1</v>
      </c>
      <c r="AS11" s="17">
        <v>178.47800000000001</v>
      </c>
      <c r="AT11" s="17">
        <v>166.99314000000001</v>
      </c>
      <c r="AU11" s="17">
        <v>-8.8931400000000007</v>
      </c>
      <c r="AV11" s="17">
        <v>158.4</v>
      </c>
      <c r="AW11" s="17">
        <v>178.47800000000001</v>
      </c>
      <c r="AX11" s="17">
        <v>166.99314000000001</v>
      </c>
      <c r="AY11" s="17">
        <v>-8.59314</v>
      </c>
      <c r="AZ11" s="17">
        <v>248.9</v>
      </c>
      <c r="BA11" s="17">
        <v>268.52095000000003</v>
      </c>
      <c r="BB11" s="17">
        <v>251.24194</v>
      </c>
      <c r="BC11" s="17">
        <v>-2.3419400000000001</v>
      </c>
      <c r="BD11" s="17"/>
      <c r="BE11" s="17"/>
      <c r="BF11" s="17"/>
      <c r="BG11" s="17">
        <v>0</v>
      </c>
      <c r="BH11" s="17"/>
      <c r="BI11" s="17"/>
      <c r="BJ11" s="17"/>
      <c r="BK11" s="17">
        <v>0</v>
      </c>
      <c r="BL11" s="17">
        <v>207</v>
      </c>
      <c r="BM11" s="17">
        <v>199.40037000000001</v>
      </c>
      <c r="BN11" s="17">
        <v>335.98218000000003</v>
      </c>
      <c r="BO11" s="17">
        <v>-128.98218</v>
      </c>
      <c r="BP11" s="17">
        <v>5.6</v>
      </c>
      <c r="BQ11" s="17">
        <v>5.4625000000000004</v>
      </c>
      <c r="BR11" s="17">
        <v>5.4625000000000004</v>
      </c>
      <c r="BS11" s="17">
        <v>0.13750000000000001</v>
      </c>
      <c r="BT11" s="17"/>
      <c r="BU11" s="17"/>
      <c r="BV11" s="17"/>
      <c r="BW11" s="17">
        <v>0</v>
      </c>
      <c r="BX11" s="17"/>
      <c r="BY11" s="17"/>
      <c r="BZ11" s="17"/>
      <c r="CA11" s="17">
        <v>0</v>
      </c>
      <c r="CB11" s="17"/>
      <c r="CC11" s="17"/>
      <c r="CD11" s="17"/>
      <c r="CE11" s="17">
        <v>0</v>
      </c>
      <c r="CF11" s="17"/>
      <c r="CG11" s="17"/>
      <c r="CH11" s="17"/>
      <c r="CI11" s="17">
        <v>0</v>
      </c>
      <c r="CJ11" s="17">
        <v>170.3</v>
      </c>
      <c r="CK11" s="17">
        <v>163.90777</v>
      </c>
      <c r="CL11" s="17">
        <v>163.90777</v>
      </c>
      <c r="CM11" s="17">
        <v>6.3922299999999996</v>
      </c>
      <c r="CN11" s="17">
        <v>7.8</v>
      </c>
      <c r="CO11" s="17">
        <v>5.1333399999999996</v>
      </c>
      <c r="CP11" s="17">
        <v>5.1333399999999996</v>
      </c>
      <c r="CQ11" s="17">
        <v>2.6666599999999998</v>
      </c>
      <c r="CR11" s="17">
        <v>6.2</v>
      </c>
      <c r="CS11" s="17">
        <v>2.8177599999999998</v>
      </c>
      <c r="CT11" s="17">
        <v>2.8177599999999998</v>
      </c>
      <c r="CU11" s="17">
        <v>3.3822399999999999</v>
      </c>
      <c r="CV11" s="17">
        <v>0</v>
      </c>
      <c r="CW11" s="17"/>
      <c r="CX11" s="17"/>
      <c r="CY11" s="17">
        <v>0</v>
      </c>
      <c r="CZ11" s="17">
        <v>6.9</v>
      </c>
      <c r="DA11" s="17">
        <v>6.8787000000000003</v>
      </c>
      <c r="DB11" s="17">
        <v>6.8787000000000003</v>
      </c>
      <c r="DC11" s="17">
        <v>2.1299999999999999E-2</v>
      </c>
      <c r="DD11" s="17">
        <v>12.8</v>
      </c>
      <c r="DE11" s="17">
        <v>14.919420000000001</v>
      </c>
      <c r="DF11" s="17">
        <v>14.919420000000001</v>
      </c>
      <c r="DG11" s="17">
        <v>-2.1194199999999999</v>
      </c>
      <c r="DH11" s="17">
        <v>80.400000000000006</v>
      </c>
      <c r="DI11" s="17">
        <v>77.297420000000002</v>
      </c>
      <c r="DJ11" s="17">
        <v>81.708960000000005</v>
      </c>
      <c r="DK11" s="17">
        <v>-1.3089599999999999</v>
      </c>
      <c r="DL11" s="17"/>
      <c r="DM11" s="17"/>
      <c r="DN11" s="17"/>
      <c r="DO11" s="17">
        <v>0</v>
      </c>
      <c r="DP11" s="17"/>
      <c r="DQ11" s="17"/>
      <c r="DR11" s="17"/>
      <c r="DS11" s="17">
        <v>0</v>
      </c>
      <c r="DT11" s="17">
        <v>0</v>
      </c>
      <c r="DU11" s="17"/>
      <c r="DV11" s="17"/>
      <c r="DW11" s="17">
        <v>0</v>
      </c>
      <c r="DX11" s="17"/>
      <c r="DY11" s="17"/>
      <c r="DZ11" s="17"/>
      <c r="EA11" s="17">
        <v>0</v>
      </c>
      <c r="EB11" s="17">
        <v>55.8</v>
      </c>
      <c r="EC11" s="17">
        <v>56.178640000000001</v>
      </c>
      <c r="ED11" s="17">
        <v>56.178640000000001</v>
      </c>
      <c r="EE11" s="17">
        <v>-0.37863999999999998</v>
      </c>
      <c r="EF11" s="17">
        <v>29.8</v>
      </c>
      <c r="EG11" s="17">
        <v>41.237110000000001</v>
      </c>
      <c r="EH11" s="17">
        <v>24.30996</v>
      </c>
      <c r="EI11" s="17">
        <v>5.4900399999999996</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66.099999999999994</v>
      </c>
      <c r="FE11" s="17">
        <v>46.053840000000001</v>
      </c>
      <c r="FF11" s="17">
        <v>42.823799999999999</v>
      </c>
      <c r="FG11" s="17">
        <v>23.276199999999999</v>
      </c>
      <c r="FH11" s="17">
        <v>151</v>
      </c>
      <c r="FI11" s="17">
        <v>148.67151000000001</v>
      </c>
      <c r="FJ11" s="17">
        <v>74.914410000000004</v>
      </c>
      <c r="FK11" s="17">
        <v>76.085589999999996</v>
      </c>
      <c r="FL11" s="17">
        <v>25.2</v>
      </c>
      <c r="FM11" s="17">
        <v>25.030059999999999</v>
      </c>
      <c r="FN11" s="17">
        <v>20.749040000000001</v>
      </c>
      <c r="FO11" s="17">
        <v>4.4509600000000002</v>
      </c>
      <c r="FP11" s="17">
        <v>18.2</v>
      </c>
      <c r="FQ11" s="17">
        <v>17.210889999999999</v>
      </c>
      <c r="FR11" s="17">
        <v>17.210889999999999</v>
      </c>
      <c r="FS11" s="17">
        <v>0.98911000000000004</v>
      </c>
      <c r="FT11" s="17">
        <v>18.8</v>
      </c>
      <c r="FU11" s="17">
        <v>17.961169999999999</v>
      </c>
      <c r="FV11" s="17">
        <v>17.961169999999999</v>
      </c>
      <c r="FW11" s="17">
        <v>0.83882999999999996</v>
      </c>
      <c r="FX11" s="17">
        <v>89.3</v>
      </c>
      <c r="FY11" s="17">
        <v>87.68835</v>
      </c>
      <c r="FZ11" s="17">
        <v>87.68835</v>
      </c>
      <c r="GA11" s="17">
        <v>1.61165</v>
      </c>
      <c r="GB11" s="17">
        <v>182.9</v>
      </c>
      <c r="GC11" s="17">
        <v>184.91498000000001</v>
      </c>
      <c r="GD11" s="17">
        <v>184.91498000000001</v>
      </c>
      <c r="GE11" s="17">
        <v>-2.01498</v>
      </c>
      <c r="GF11" s="17">
        <v>183.4</v>
      </c>
      <c r="GG11" s="17">
        <v>184.91498000000001</v>
      </c>
      <c r="GH11" s="17">
        <v>184.91498000000001</v>
      </c>
      <c r="GI11" s="17">
        <v>-1.51498</v>
      </c>
      <c r="GJ11" s="17">
        <v>184.4</v>
      </c>
      <c r="GK11" s="17">
        <v>185.47028</v>
      </c>
      <c r="GL11" s="17">
        <v>185.47028</v>
      </c>
      <c r="GM11" s="17">
        <v>-1.0702799999999999</v>
      </c>
      <c r="GN11" s="17">
        <v>108.8</v>
      </c>
      <c r="GO11" s="17">
        <v>110.37475999999999</v>
      </c>
      <c r="GP11" s="17">
        <v>110.37475999999999</v>
      </c>
      <c r="GQ11" s="17">
        <v>-1.5747599999999999</v>
      </c>
      <c r="GR11" s="17">
        <v>33.4</v>
      </c>
      <c r="GS11" s="17">
        <v>35.371740000000003</v>
      </c>
      <c r="GT11" s="17">
        <v>35.371740000000003</v>
      </c>
      <c r="GU11" s="17">
        <v>-1.97174</v>
      </c>
      <c r="GV11" s="17">
        <v>41.9</v>
      </c>
      <c r="GW11" s="17">
        <v>44.060189999999999</v>
      </c>
      <c r="GX11" s="17">
        <v>44.060189999999999</v>
      </c>
      <c r="GY11" s="17">
        <v>-2.1601900000000001</v>
      </c>
      <c r="GZ11" s="17">
        <v>2.1</v>
      </c>
      <c r="HA11" s="17">
        <v>2.1456300000000001</v>
      </c>
      <c r="HB11" s="17">
        <v>2.1456300000000001</v>
      </c>
      <c r="HC11" s="17">
        <v>-4.5629999999999997E-2</v>
      </c>
      <c r="HD11" s="17">
        <v>28.9</v>
      </c>
      <c r="HE11" s="17">
        <v>16.164159999999999</v>
      </c>
      <c r="HF11" s="17">
        <v>16.164159999999999</v>
      </c>
      <c r="HG11" s="17">
        <v>12.73584</v>
      </c>
      <c r="HH11" s="17">
        <v>61.8</v>
      </c>
      <c r="HI11" s="17">
        <v>34.572620000000001</v>
      </c>
      <c r="HJ11" s="17">
        <v>44.045529999999999</v>
      </c>
      <c r="HK11" s="17">
        <v>17.754470000000001</v>
      </c>
      <c r="HL11" s="17"/>
      <c r="HM11" s="17"/>
      <c r="HN11" s="17"/>
      <c r="HO11" s="17">
        <v>0</v>
      </c>
      <c r="HP11" s="17"/>
      <c r="HQ11" s="17"/>
      <c r="HR11" s="17"/>
      <c r="HS11" s="17">
        <v>0</v>
      </c>
      <c r="HT11" s="17">
        <v>81.900000000000006</v>
      </c>
      <c r="HU11" s="17">
        <v>51.96696</v>
      </c>
      <c r="HV11" s="17">
        <v>70.756010000000003</v>
      </c>
      <c r="HW11" s="17">
        <v>11.143990000000001</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v>86.3</v>
      </c>
      <c r="IW11" s="17">
        <v>99.855410000000006</v>
      </c>
      <c r="IX11" s="17">
        <v>101.93576</v>
      </c>
      <c r="IY11" s="17">
        <v>-15.635759999999999</v>
      </c>
      <c r="IZ11" s="17"/>
      <c r="JA11" s="17"/>
      <c r="JB11" s="17"/>
      <c r="JC11" s="17">
        <v>0</v>
      </c>
      <c r="JD11" s="17">
        <v>171</v>
      </c>
      <c r="JE11" s="17">
        <v>186.21592999999999</v>
      </c>
      <c r="JF11" s="17">
        <v>186.21592999999999</v>
      </c>
      <c r="JG11" s="17">
        <v>-15.21593</v>
      </c>
      <c r="JH11" s="17">
        <v>203.6</v>
      </c>
      <c r="JI11" s="17">
        <v>186.21592999999999</v>
      </c>
      <c r="JJ11" s="17">
        <v>186.21592999999999</v>
      </c>
      <c r="JK11" s="17">
        <v>17.384070000000001</v>
      </c>
      <c r="JL11" s="17">
        <v>179.9</v>
      </c>
      <c r="JM11" s="17">
        <v>186.77513999999999</v>
      </c>
      <c r="JN11" s="17">
        <v>186.77513999999999</v>
      </c>
      <c r="JO11" s="17">
        <v>-6.87514</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2.5</v>
      </c>
      <c r="KW11" s="17">
        <v>2.2284299999999999</v>
      </c>
      <c r="KX11" s="17">
        <v>2.2284299999999999</v>
      </c>
      <c r="KY11" s="17">
        <v>0.27156999999999998</v>
      </c>
      <c r="KZ11" s="17">
        <v>111.7</v>
      </c>
      <c r="LA11" s="17">
        <v>107.39400000000001</v>
      </c>
      <c r="LB11" s="17">
        <v>146.67385999999999</v>
      </c>
      <c r="LC11" s="17">
        <v>-34.973860000000002</v>
      </c>
      <c r="LD11" s="17">
        <v>84.9</v>
      </c>
      <c r="LE11" s="17">
        <v>92.444500000000005</v>
      </c>
      <c r="LF11" s="17">
        <v>59.223300000000002</v>
      </c>
      <c r="LG11" s="17">
        <v>25.6767</v>
      </c>
      <c r="LH11" s="17">
        <v>65.599999999999994</v>
      </c>
      <c r="LI11" s="17">
        <v>67.133979999999994</v>
      </c>
      <c r="LJ11" s="17">
        <v>67.133979999999994</v>
      </c>
      <c r="LK11" s="17">
        <v>-1.5339799999999999</v>
      </c>
      <c r="LL11" s="17">
        <v>46.6</v>
      </c>
      <c r="LM11" s="17">
        <v>46.463590000000003</v>
      </c>
      <c r="LN11" s="17">
        <v>46.463590000000003</v>
      </c>
      <c r="LO11" s="17">
        <v>0.13641</v>
      </c>
      <c r="LP11" s="17">
        <v>30.3</v>
      </c>
      <c r="LQ11" s="17">
        <v>29.951460000000001</v>
      </c>
      <c r="LR11" s="17">
        <v>29.951460000000001</v>
      </c>
      <c r="LS11" s="17">
        <v>0.34854000000000002</v>
      </c>
      <c r="LT11" s="17"/>
      <c r="LU11" s="17"/>
      <c r="LV11" s="17"/>
      <c r="LW11" s="17">
        <v>0</v>
      </c>
      <c r="LX11" s="17"/>
      <c r="LY11" s="17"/>
      <c r="LZ11" s="17"/>
      <c r="MA11" s="17">
        <v>0</v>
      </c>
      <c r="MB11" s="17"/>
      <c r="MC11" s="17"/>
      <c r="MD11" s="17"/>
      <c r="ME11" s="17">
        <v>0</v>
      </c>
      <c r="MF11" s="17">
        <v>145</v>
      </c>
      <c r="MG11" s="17">
        <v>151.08876000000001</v>
      </c>
      <c r="MH11" s="17">
        <v>151.08876000000001</v>
      </c>
      <c r="MI11" s="17">
        <v>-6.0887599999999997</v>
      </c>
      <c r="MJ11" s="17">
        <v>145.5</v>
      </c>
      <c r="MK11" s="17">
        <v>151.08876000000001</v>
      </c>
      <c r="ML11" s="17">
        <v>151.08876000000001</v>
      </c>
      <c r="MM11" s="17">
        <v>-5.5887599999999997</v>
      </c>
      <c r="MN11" s="17">
        <v>149</v>
      </c>
      <c r="MO11" s="17">
        <v>151.54248000000001</v>
      </c>
      <c r="MP11" s="17">
        <v>151.54248000000001</v>
      </c>
      <c r="MQ11" s="17">
        <v>-2.5424799999999999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214.2</v>
      </c>
      <c r="NM11" s="17">
        <v>206.29038</v>
      </c>
      <c r="NN11" s="17">
        <v>206.29038</v>
      </c>
      <c r="NO11" s="17">
        <v>7.9096200000000003</v>
      </c>
      <c r="NP11" s="17">
        <v>102.6</v>
      </c>
      <c r="NQ11" s="17">
        <v>103.45493</v>
      </c>
      <c r="NR11" s="17">
        <v>103.45493</v>
      </c>
      <c r="NS11" s="17">
        <v>-0.85492999999999997</v>
      </c>
      <c r="NT11" s="17">
        <v>7.6</v>
      </c>
      <c r="NU11" s="17">
        <v>6.5736800000000004</v>
      </c>
      <c r="NV11" s="17">
        <v>6.5736800000000004</v>
      </c>
      <c r="NW11" s="17">
        <v>1.0263199999999999</v>
      </c>
      <c r="NX11" s="17">
        <v>8.6999999999999993</v>
      </c>
      <c r="NY11" s="17">
        <v>6.8964100000000004</v>
      </c>
      <c r="NZ11" s="17">
        <v>6.8964100000000004</v>
      </c>
      <c r="OA11" s="17">
        <v>1.80359</v>
      </c>
      <c r="OB11" s="17">
        <v>0</v>
      </c>
      <c r="OC11" s="17"/>
      <c r="OD11" s="17"/>
      <c r="OE11" s="17">
        <v>0</v>
      </c>
      <c r="OF11" s="17">
        <v>97.8</v>
      </c>
      <c r="OG11" s="17">
        <v>72.88</v>
      </c>
      <c r="OH11" s="17">
        <v>72.88</v>
      </c>
      <c r="OI11" s="17">
        <v>24.92</v>
      </c>
      <c r="OJ11" s="17">
        <v>0</v>
      </c>
      <c r="OK11" s="17"/>
      <c r="OL11" s="17"/>
      <c r="OM11" s="17">
        <v>0</v>
      </c>
      <c r="ON11" s="17">
        <v>3.1</v>
      </c>
      <c r="OO11" s="17">
        <v>11.252000000000001</v>
      </c>
      <c r="OP11" s="17">
        <v>11.252000000000001</v>
      </c>
      <c r="OQ11" s="17">
        <v>-8.1519999999999992</v>
      </c>
      <c r="OR11" s="17">
        <v>0</v>
      </c>
      <c r="OS11" s="17"/>
      <c r="OT11" s="17"/>
      <c r="OU11" s="17">
        <v>0</v>
      </c>
      <c r="OV11" s="17">
        <v>12.8</v>
      </c>
      <c r="OW11" s="17">
        <v>14.56311</v>
      </c>
      <c r="OX11" s="17">
        <v>14.56311</v>
      </c>
      <c r="OY11" s="17">
        <v>-1.76311</v>
      </c>
      <c r="OZ11" s="17">
        <v>6.8360500000000002</v>
      </c>
      <c r="PA11" s="17">
        <v>7.0331099999999998</v>
      </c>
      <c r="PB11" s="17">
        <v>7.0331099999999998</v>
      </c>
      <c r="PC11" s="17">
        <v>-0.19706000000000001</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v>
      </c>
      <c r="PU11" s="17">
        <v>2.6</v>
      </c>
      <c r="PV11" s="17">
        <v>2.6</v>
      </c>
      <c r="PW11" s="17">
        <v>-0.6</v>
      </c>
      <c r="PX11" s="17">
        <v>1.3</v>
      </c>
      <c r="PY11" s="17">
        <v>5</v>
      </c>
      <c r="PZ11" s="17">
        <v>5</v>
      </c>
      <c r="QA11" s="17">
        <v>-3.7</v>
      </c>
      <c r="QB11" s="17">
        <v>20.5</v>
      </c>
      <c r="QC11" s="17">
        <v>20.254370000000002</v>
      </c>
      <c r="QD11" s="17">
        <v>20.254370000000002</v>
      </c>
      <c r="QE11" s="17">
        <v>0.24562999999999999</v>
      </c>
      <c r="QF11" s="17">
        <v>20</v>
      </c>
      <c r="QG11" s="17">
        <v>19.417480000000001</v>
      </c>
      <c r="QH11" s="17">
        <v>19.417480000000001</v>
      </c>
      <c r="QI11" s="17">
        <v>0.58252000000000004</v>
      </c>
      <c r="QJ11" s="17">
        <v>18.899999999999999</v>
      </c>
      <c r="QK11" s="17">
        <v>17.475729999999999</v>
      </c>
      <c r="QL11" s="17">
        <v>17.475729999999999</v>
      </c>
      <c r="QM11" s="17">
        <v>1.4242699999999999</v>
      </c>
      <c r="QN11" s="17">
        <v>3.5</v>
      </c>
      <c r="QO11" s="17">
        <v>3.5</v>
      </c>
      <c r="QP11" s="17">
        <v>3.5</v>
      </c>
      <c r="QQ11" s="17">
        <v>0</v>
      </c>
      <c r="QR11" s="17">
        <v>18.3</v>
      </c>
      <c r="QS11" s="17">
        <v>17.961169999999999</v>
      </c>
      <c r="QT11" s="17">
        <v>17.961169999999999</v>
      </c>
      <c r="QU11" s="17">
        <v>0.33883000000000002</v>
      </c>
      <c r="QV11" s="17">
        <v>0</v>
      </c>
      <c r="QW11" s="17"/>
      <c r="QX11" s="17"/>
      <c r="QY11" s="17">
        <v>0</v>
      </c>
      <c r="QZ11" s="17">
        <v>0</v>
      </c>
      <c r="RA11" s="17"/>
      <c r="RB11" s="17"/>
      <c r="RC11" s="17">
        <v>0</v>
      </c>
      <c r="RD11" s="17">
        <v>28.9</v>
      </c>
      <c r="RE11" s="17">
        <v>22.1</v>
      </c>
      <c r="RF11" s="17">
        <v>21.007000000000001</v>
      </c>
      <c r="RG11" s="17">
        <v>7.8929999999999998</v>
      </c>
      <c r="RH11" s="17">
        <v>84.1</v>
      </c>
      <c r="RI11" s="17">
        <v>58.9</v>
      </c>
      <c r="RJ11" s="17">
        <v>56.241</v>
      </c>
      <c r="RK11" s="17">
        <v>27.859000000000002</v>
      </c>
      <c r="RL11" s="17">
        <v>0</v>
      </c>
      <c r="RM11" s="17"/>
      <c r="RN11" s="17"/>
      <c r="RO11" s="17">
        <v>0</v>
      </c>
      <c r="RP11" s="17">
        <v>3.3</v>
      </c>
      <c r="RQ11" s="17">
        <v>3.3</v>
      </c>
      <c r="RR11" s="17">
        <v>3.3</v>
      </c>
      <c r="RS11" s="17">
        <v>0</v>
      </c>
      <c r="RT11" s="17">
        <v>19.3</v>
      </c>
      <c r="RU11" s="17">
        <v>12.02036</v>
      </c>
      <c r="RV11" s="17">
        <v>16.366420000000002</v>
      </c>
      <c r="RW11" s="17">
        <v>2.9335800000000001</v>
      </c>
      <c r="RX11" s="17">
        <v>2.8</v>
      </c>
      <c r="RY11" s="17">
        <v>2</v>
      </c>
      <c r="RZ11" s="17">
        <v>2</v>
      </c>
      <c r="SA11" s="17">
        <v>0.8</v>
      </c>
      <c r="SB11" s="17">
        <v>0.4</v>
      </c>
      <c r="SC11" s="17">
        <v>0.4</v>
      </c>
      <c r="SD11" s="17">
        <v>0.4</v>
      </c>
      <c r="SE11" s="17">
        <v>0</v>
      </c>
      <c r="SF11" s="17">
        <v>7.6</v>
      </c>
      <c r="SG11" s="17">
        <v>7.3</v>
      </c>
      <c r="SH11" s="17">
        <v>7.3</v>
      </c>
      <c r="SI11" s="17">
        <v>0.3</v>
      </c>
      <c r="SJ11" s="17">
        <v>6.7</v>
      </c>
      <c r="SK11" s="17">
        <v>6.4</v>
      </c>
      <c r="SL11" s="17">
        <v>6.4</v>
      </c>
      <c r="SM11" s="17">
        <v>0.3</v>
      </c>
      <c r="SN11" s="17">
        <v>11.8</v>
      </c>
      <c r="SO11" s="17">
        <v>10</v>
      </c>
      <c r="SP11" s="17">
        <v>10</v>
      </c>
      <c r="SQ11" s="17">
        <v>1.8</v>
      </c>
      <c r="SR11" s="17">
        <v>15.1</v>
      </c>
      <c r="SS11" s="17">
        <v>13.592230000000001</v>
      </c>
      <c r="ST11" s="17">
        <v>13.592230000000001</v>
      </c>
      <c r="SU11" s="17">
        <v>1.5077700000000001</v>
      </c>
      <c r="SV11" s="17">
        <v>18</v>
      </c>
      <c r="SW11" s="17">
        <v>18.25243</v>
      </c>
      <c r="SX11" s="17">
        <v>18.25243</v>
      </c>
      <c r="SY11" s="17">
        <v>-0.25242999999999999</v>
      </c>
      <c r="SZ11" s="17">
        <v>11.2</v>
      </c>
      <c r="TA11" s="17">
        <v>14.622999999999999</v>
      </c>
      <c r="TB11" s="17">
        <v>14.622999999999999</v>
      </c>
      <c r="TC11" s="17">
        <v>-3.423</v>
      </c>
      <c r="TD11" s="17">
        <v>53.1</v>
      </c>
      <c r="TE11" s="17">
        <v>29.553999999999998</v>
      </c>
      <c r="TF11" s="17">
        <v>29.553999999999998</v>
      </c>
      <c r="TG11" s="17">
        <v>23.545999999999999</v>
      </c>
      <c r="TH11" s="17">
        <v>0</v>
      </c>
      <c r="TI11" s="17"/>
      <c r="TJ11" s="17"/>
      <c r="TK11" s="17">
        <v>0</v>
      </c>
      <c r="TL11" s="17">
        <v>57.1</v>
      </c>
      <c r="TM11" s="17">
        <v>65.7</v>
      </c>
      <c r="TN11" s="17">
        <v>40.345999999999997</v>
      </c>
      <c r="TO11" s="17">
        <v>16.754000000000001</v>
      </c>
      <c r="TP11" s="17">
        <v>81.3</v>
      </c>
      <c r="TQ11" s="17">
        <v>85.4</v>
      </c>
      <c r="TR11" s="17">
        <v>60.932000000000002</v>
      </c>
      <c r="TS11" s="17">
        <v>20.367999999999999</v>
      </c>
      <c r="TT11" s="17">
        <v>19.7</v>
      </c>
      <c r="TU11" s="17">
        <v>1.2709999999999999</v>
      </c>
      <c r="TV11" s="17">
        <v>1.2709999999999999</v>
      </c>
      <c r="TW11" s="17">
        <v>18.428999999999998</v>
      </c>
      <c r="TX11" s="17">
        <v>11.9</v>
      </c>
      <c r="TY11" s="17">
        <v>1.5449999999999999</v>
      </c>
      <c r="TZ11" s="17">
        <v>1.5449999999999999</v>
      </c>
      <c r="UA11" s="17">
        <v>10.355</v>
      </c>
      <c r="UB11" s="17">
        <v>20.9</v>
      </c>
      <c r="UC11" s="17">
        <v>19.417480000000001</v>
      </c>
      <c r="UD11" s="17">
        <v>19.417480000000001</v>
      </c>
      <c r="UE11" s="17">
        <v>1.4825200000000001</v>
      </c>
      <c r="UF11" s="17">
        <v>6</v>
      </c>
      <c r="UG11" s="17">
        <v>7</v>
      </c>
      <c r="UH11" s="17">
        <v>7</v>
      </c>
      <c r="UI11" s="17">
        <v>-1</v>
      </c>
      <c r="UJ11" s="17">
        <v>7.3</v>
      </c>
      <c r="UK11" s="17">
        <v>7.6</v>
      </c>
      <c r="UL11" s="17">
        <v>7.6</v>
      </c>
      <c r="UM11" s="17">
        <v>-0.3</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v>
      </c>
      <c r="UW11" s="17">
        <v>19.417480000000001</v>
      </c>
      <c r="UX11" s="17">
        <v>19.417480000000001</v>
      </c>
      <c r="UY11" s="17">
        <v>0.58252000000000004</v>
      </c>
      <c r="UZ11" s="17">
        <v>4.2</v>
      </c>
      <c r="VA11" s="17">
        <v>6.5750000000000002</v>
      </c>
      <c r="VB11" s="17">
        <v>6.5750000000000002</v>
      </c>
      <c r="VC11" s="17">
        <v>-2.375</v>
      </c>
      <c r="VD11" s="17">
        <v>0</v>
      </c>
      <c r="VE11" s="17"/>
      <c r="VF11" s="17"/>
      <c r="VG11" s="17">
        <v>0</v>
      </c>
      <c r="VH11" s="17">
        <v>0</v>
      </c>
      <c r="VI11" s="17"/>
      <c r="VJ11" s="17"/>
      <c r="VK11" s="17">
        <v>0</v>
      </c>
      <c r="VL11" s="17">
        <v>0</v>
      </c>
      <c r="VM11" s="17"/>
      <c r="VN11" s="17"/>
      <c r="VO11" s="17">
        <v>0</v>
      </c>
      <c r="VP11" s="17">
        <v>0.6</v>
      </c>
      <c r="VQ11" s="17">
        <v>0.6</v>
      </c>
      <c r="VR11" s="17">
        <v>0.6</v>
      </c>
      <c r="VS11" s="17">
        <v>0</v>
      </c>
      <c r="VT11" s="17">
        <v>77.900000000000006</v>
      </c>
      <c r="VU11" s="17">
        <v>61.2</v>
      </c>
      <c r="VV11" s="17">
        <v>34</v>
      </c>
      <c r="VW11" s="17">
        <v>43.9</v>
      </c>
      <c r="VX11" s="17">
        <v>59.1</v>
      </c>
      <c r="VY11" s="17">
        <v>56.6</v>
      </c>
      <c r="VZ11" s="17">
        <v>23</v>
      </c>
      <c r="WA11" s="17">
        <v>36.1</v>
      </c>
      <c r="WB11" s="17">
        <v>0</v>
      </c>
      <c r="WC11" s="17"/>
      <c r="WD11" s="17"/>
      <c r="WE11" s="17">
        <v>0</v>
      </c>
      <c r="WF11" s="17"/>
      <c r="WG11" s="17"/>
      <c r="WH11" s="17"/>
      <c r="WI11" s="17">
        <v>0</v>
      </c>
      <c r="WJ11" s="17">
        <v>2.2000000000000002</v>
      </c>
      <c r="WK11" s="17">
        <v>2.4</v>
      </c>
      <c r="WL11" s="17">
        <v>2.4</v>
      </c>
      <c r="WM11" s="17">
        <v>-0.2</v>
      </c>
      <c r="WN11" s="17">
        <v>2</v>
      </c>
      <c r="WO11" s="17">
        <v>2.4</v>
      </c>
      <c r="WP11" s="17">
        <v>2.4</v>
      </c>
      <c r="WQ11" s="17">
        <v>-0.4</v>
      </c>
      <c r="WR11" s="17">
        <v>1</v>
      </c>
      <c r="WS11" s="17">
        <v>1.45</v>
      </c>
      <c r="WT11" s="17">
        <v>1.45</v>
      </c>
      <c r="WU11" s="17">
        <v>-0.45</v>
      </c>
      <c r="WV11" s="17">
        <v>0</v>
      </c>
      <c r="WW11" s="17"/>
      <c r="WX11" s="17"/>
      <c r="WY11" s="17">
        <v>0</v>
      </c>
      <c r="WZ11" s="17">
        <v>6.6</v>
      </c>
      <c r="XA11" s="17">
        <v>6.8</v>
      </c>
      <c r="XB11" s="17">
        <v>6.8</v>
      </c>
      <c r="XC11" s="17">
        <v>-0.2</v>
      </c>
      <c r="XD11" s="17">
        <v>19.5</v>
      </c>
      <c r="XE11" s="17">
        <v>18.4466</v>
      </c>
      <c r="XF11" s="17">
        <v>18.4466</v>
      </c>
      <c r="XG11" s="17">
        <v>1.0533999999999999</v>
      </c>
      <c r="XH11" s="17">
        <v>9.3000000000000007</v>
      </c>
      <c r="XI11" s="17">
        <v>10.8</v>
      </c>
      <c r="XJ11" s="17">
        <v>10.8</v>
      </c>
      <c r="XK11" s="17">
        <v>-1.5</v>
      </c>
      <c r="XL11" s="17">
        <v>28</v>
      </c>
      <c r="XM11" s="17">
        <v>28</v>
      </c>
      <c r="XN11" s="17">
        <v>28</v>
      </c>
      <c r="XO11" s="17">
        <v>0</v>
      </c>
      <c r="XP11" s="17">
        <v>35.200000000000003</v>
      </c>
      <c r="XQ11" s="17">
        <v>28</v>
      </c>
      <c r="XR11" s="17">
        <v>28</v>
      </c>
      <c r="XS11" s="17">
        <v>7.2</v>
      </c>
      <c r="XT11" s="17">
        <v>15</v>
      </c>
      <c r="XU11" s="17">
        <v>14</v>
      </c>
      <c r="XV11" s="17">
        <v>14</v>
      </c>
      <c r="XW11" s="17">
        <v>1</v>
      </c>
      <c r="XX11" s="17">
        <v>20.2</v>
      </c>
      <c r="XY11" s="17">
        <v>20</v>
      </c>
      <c r="XZ11" s="17">
        <v>20</v>
      </c>
      <c r="YA11" s="17">
        <v>0.2</v>
      </c>
      <c r="YB11" s="17">
        <v>9.9</v>
      </c>
      <c r="YC11" s="17">
        <v>8.64</v>
      </c>
      <c r="YD11" s="17">
        <v>8.64</v>
      </c>
      <c r="YE11" s="17">
        <v>1.26</v>
      </c>
      <c r="YF11" s="17">
        <v>10.68</v>
      </c>
      <c r="YG11" s="17">
        <v>11</v>
      </c>
      <c r="YH11" s="17">
        <v>11</v>
      </c>
      <c r="YI11" s="17">
        <v>-0.32</v>
      </c>
    </row>
    <row r="12" spans="1:659" ht="24" customHeight="1" x14ac:dyDescent="0.3">
      <c r="A12" s="1"/>
      <c r="B12" s="16" t="s">
        <v>77</v>
      </c>
      <c r="C12" s="16" t="s">
        <v>829</v>
      </c>
      <c r="D12" s="17">
        <v>202.4</v>
      </c>
      <c r="E12" s="17">
        <v>203.20388</v>
      </c>
      <c r="F12" s="17">
        <v>203.20388</v>
      </c>
      <c r="G12" s="17">
        <v>-0.80388000000000004</v>
      </c>
      <c r="H12" s="17">
        <v>604.1</v>
      </c>
      <c r="I12" s="17">
        <v>620.59500000000003</v>
      </c>
      <c r="J12" s="17">
        <v>635.02589999999998</v>
      </c>
      <c r="K12" s="17">
        <v>-30.925899999999999</v>
      </c>
      <c r="L12" s="17">
        <v>207.8</v>
      </c>
      <c r="M12" s="17">
        <v>201.89058</v>
      </c>
      <c r="N12" s="17">
        <v>206.58520999999999</v>
      </c>
      <c r="O12" s="17">
        <v>1.21479</v>
      </c>
      <c r="P12" s="17"/>
      <c r="Q12" s="17"/>
      <c r="R12" s="17"/>
      <c r="S12" s="17">
        <v>0</v>
      </c>
      <c r="T12" s="17"/>
      <c r="U12" s="17"/>
      <c r="V12" s="17"/>
      <c r="W12" s="17">
        <v>0</v>
      </c>
      <c r="X12" s="17">
        <v>89.1</v>
      </c>
      <c r="Y12" s="17">
        <v>91.778639999999996</v>
      </c>
      <c r="Z12" s="17">
        <v>91.778639999999996</v>
      </c>
      <c r="AA12" s="17">
        <v>-2.6786400000000001</v>
      </c>
      <c r="AB12" s="17">
        <v>136.6</v>
      </c>
      <c r="AC12" s="17">
        <v>120.0031</v>
      </c>
      <c r="AD12" s="17">
        <v>180.27419</v>
      </c>
      <c r="AE12" s="17">
        <v>-43.674190000000003</v>
      </c>
      <c r="AF12" s="17"/>
      <c r="AG12" s="17"/>
      <c r="AH12" s="17"/>
      <c r="AI12" s="17">
        <v>0</v>
      </c>
      <c r="AJ12" s="17"/>
      <c r="AK12" s="17"/>
      <c r="AL12" s="17"/>
      <c r="AM12" s="17">
        <v>0</v>
      </c>
      <c r="AN12" s="17">
        <v>157.1</v>
      </c>
      <c r="AO12" s="17">
        <v>171.95316</v>
      </c>
      <c r="AP12" s="17">
        <v>165.53370000000001</v>
      </c>
      <c r="AQ12" s="17">
        <v>-8.4337</v>
      </c>
      <c r="AR12" s="17">
        <v>156.69999999999999</v>
      </c>
      <c r="AS12" s="17">
        <v>171.95316</v>
      </c>
      <c r="AT12" s="17">
        <v>165.53370000000001</v>
      </c>
      <c r="AU12" s="17">
        <v>-8.8337000000000003</v>
      </c>
      <c r="AV12" s="17">
        <v>157</v>
      </c>
      <c r="AW12" s="17">
        <v>171.95316</v>
      </c>
      <c r="AX12" s="17">
        <v>165.53370000000001</v>
      </c>
      <c r="AY12" s="17">
        <v>-8.5336999999999996</v>
      </c>
      <c r="AZ12" s="17">
        <v>260</v>
      </c>
      <c r="BA12" s="17">
        <v>258.70431000000002</v>
      </c>
      <c r="BB12" s="17">
        <v>249.04619</v>
      </c>
      <c r="BC12" s="17">
        <v>10.953810000000001</v>
      </c>
      <c r="BD12" s="17"/>
      <c r="BE12" s="17"/>
      <c r="BF12" s="17"/>
      <c r="BG12" s="17">
        <v>0</v>
      </c>
      <c r="BH12" s="17"/>
      <c r="BI12" s="17"/>
      <c r="BJ12" s="17"/>
      <c r="BK12" s="17">
        <v>0</v>
      </c>
      <c r="BL12" s="17">
        <v>184.5</v>
      </c>
      <c r="BM12" s="17">
        <v>187.87423000000001</v>
      </c>
      <c r="BN12" s="17">
        <v>333.20319000000001</v>
      </c>
      <c r="BO12" s="17">
        <v>-148.70319000000001</v>
      </c>
      <c r="BP12" s="17">
        <v>5.4</v>
      </c>
      <c r="BQ12" s="17">
        <v>5.4625000000000004</v>
      </c>
      <c r="BR12" s="17">
        <v>5.4625000000000004</v>
      </c>
      <c r="BS12" s="17">
        <v>-6.25E-2</v>
      </c>
      <c r="BT12" s="17"/>
      <c r="BU12" s="17"/>
      <c r="BV12" s="17"/>
      <c r="BW12" s="17">
        <v>0</v>
      </c>
      <c r="BX12" s="17"/>
      <c r="BY12" s="17"/>
      <c r="BZ12" s="17"/>
      <c r="CA12" s="17">
        <v>0</v>
      </c>
      <c r="CB12" s="17"/>
      <c r="CC12" s="17"/>
      <c r="CD12" s="17"/>
      <c r="CE12" s="17">
        <v>0</v>
      </c>
      <c r="CF12" s="17"/>
      <c r="CG12" s="17"/>
      <c r="CH12" s="17"/>
      <c r="CI12" s="17">
        <v>0</v>
      </c>
      <c r="CJ12" s="17">
        <v>160.1</v>
      </c>
      <c r="CK12" s="17">
        <v>163.90777</v>
      </c>
      <c r="CL12" s="17">
        <v>163.90777</v>
      </c>
      <c r="CM12" s="17">
        <v>-3.8077700000000001</v>
      </c>
      <c r="CN12" s="17">
        <v>6.8</v>
      </c>
      <c r="CO12" s="17">
        <v>5.1333399999999996</v>
      </c>
      <c r="CP12" s="17">
        <v>5.1333399999999996</v>
      </c>
      <c r="CQ12" s="17">
        <v>1.66666</v>
      </c>
      <c r="CR12" s="17">
        <v>4.9000000000000004</v>
      </c>
      <c r="CS12" s="17">
        <v>2.8177599999999998</v>
      </c>
      <c r="CT12" s="17">
        <v>2.8177599999999998</v>
      </c>
      <c r="CU12" s="17">
        <v>2.0822400000000001</v>
      </c>
      <c r="CV12" s="17">
        <v>0</v>
      </c>
      <c r="CW12" s="17"/>
      <c r="CX12" s="17"/>
      <c r="CY12" s="17">
        <v>0</v>
      </c>
      <c r="CZ12" s="17">
        <v>6.9</v>
      </c>
      <c r="DA12" s="17">
        <v>6.8787000000000003</v>
      </c>
      <c r="DB12" s="17">
        <v>6.8787000000000003</v>
      </c>
      <c r="DC12" s="17">
        <v>2.1299999999999999E-2</v>
      </c>
      <c r="DD12" s="17">
        <v>12.6</v>
      </c>
      <c r="DE12" s="17">
        <v>14.919420000000001</v>
      </c>
      <c r="DF12" s="17">
        <v>14.919420000000001</v>
      </c>
      <c r="DG12" s="17">
        <v>-2.31942</v>
      </c>
      <c r="DH12" s="17">
        <v>77.099999999999994</v>
      </c>
      <c r="DI12" s="17">
        <v>73.073400000000007</v>
      </c>
      <c r="DJ12" s="17">
        <v>81.708960000000005</v>
      </c>
      <c r="DK12" s="17">
        <v>-4.6089599999999997</v>
      </c>
      <c r="DL12" s="17"/>
      <c r="DM12" s="17"/>
      <c r="DN12" s="17"/>
      <c r="DO12" s="17">
        <v>0</v>
      </c>
      <c r="DP12" s="17"/>
      <c r="DQ12" s="17"/>
      <c r="DR12" s="17"/>
      <c r="DS12" s="17">
        <v>0</v>
      </c>
      <c r="DT12" s="17">
        <v>0</v>
      </c>
      <c r="DU12" s="17"/>
      <c r="DV12" s="17"/>
      <c r="DW12" s="17">
        <v>0</v>
      </c>
      <c r="DX12" s="17"/>
      <c r="DY12" s="17"/>
      <c r="DZ12" s="17"/>
      <c r="EA12" s="17">
        <v>0</v>
      </c>
      <c r="EB12" s="17">
        <v>54.7</v>
      </c>
      <c r="EC12" s="17">
        <v>56.178640000000001</v>
      </c>
      <c r="ED12" s="17">
        <v>56.178640000000001</v>
      </c>
      <c r="EE12" s="17">
        <v>-1.47864</v>
      </c>
      <c r="EF12" s="17">
        <v>29.6</v>
      </c>
      <c r="EG12" s="17">
        <v>41.237110000000001</v>
      </c>
      <c r="EH12" s="17">
        <v>24.23358</v>
      </c>
      <c r="EI12" s="17">
        <v>5.3664199999999997</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63.4</v>
      </c>
      <c r="FE12" s="17">
        <v>46.053840000000001</v>
      </c>
      <c r="FF12" s="17">
        <v>42.823799999999999</v>
      </c>
      <c r="FG12" s="17">
        <v>20.5762</v>
      </c>
      <c r="FH12" s="17">
        <v>145.1</v>
      </c>
      <c r="FI12" s="17">
        <v>144.64756</v>
      </c>
      <c r="FJ12" s="17">
        <v>121.04075</v>
      </c>
      <c r="FK12" s="17">
        <v>24.059249999999999</v>
      </c>
      <c r="FL12" s="17">
        <v>24.4</v>
      </c>
      <c r="FM12" s="17">
        <v>25.030059999999999</v>
      </c>
      <c r="FN12" s="17">
        <v>20.749040000000001</v>
      </c>
      <c r="FO12" s="17">
        <v>3.65096</v>
      </c>
      <c r="FP12" s="17">
        <v>18.2</v>
      </c>
      <c r="FQ12" s="17">
        <v>17.210889999999999</v>
      </c>
      <c r="FR12" s="17">
        <v>17.210889999999999</v>
      </c>
      <c r="FS12" s="17">
        <v>0.98911000000000004</v>
      </c>
      <c r="FT12" s="17">
        <v>18.8</v>
      </c>
      <c r="FU12" s="17">
        <v>17.961169999999999</v>
      </c>
      <c r="FV12" s="17">
        <v>17.961169999999999</v>
      </c>
      <c r="FW12" s="17">
        <v>0.83882999999999996</v>
      </c>
      <c r="FX12" s="17">
        <v>88.7</v>
      </c>
      <c r="FY12" s="17">
        <v>87.68835</v>
      </c>
      <c r="FZ12" s="17">
        <v>87.68835</v>
      </c>
      <c r="GA12" s="17">
        <v>1.0116499999999999</v>
      </c>
      <c r="GB12" s="17">
        <v>178.5</v>
      </c>
      <c r="GC12" s="17">
        <v>184.91498000000001</v>
      </c>
      <c r="GD12" s="17">
        <v>184.91498000000001</v>
      </c>
      <c r="GE12" s="17">
        <v>-6.4149799999999999</v>
      </c>
      <c r="GF12" s="17">
        <v>179.2</v>
      </c>
      <c r="GG12" s="17">
        <v>184.91498000000001</v>
      </c>
      <c r="GH12" s="17">
        <v>184.91498000000001</v>
      </c>
      <c r="GI12" s="17">
        <v>-5.7149799999999997</v>
      </c>
      <c r="GJ12" s="17">
        <v>183.5</v>
      </c>
      <c r="GK12" s="17">
        <v>185.47028</v>
      </c>
      <c r="GL12" s="17">
        <v>185.47028</v>
      </c>
      <c r="GM12" s="17">
        <v>-1.97028</v>
      </c>
      <c r="GN12" s="17">
        <v>106</v>
      </c>
      <c r="GO12" s="17">
        <v>110.37475999999999</v>
      </c>
      <c r="GP12" s="17">
        <v>110.37475999999999</v>
      </c>
      <c r="GQ12" s="17">
        <v>-4.3747600000000002</v>
      </c>
      <c r="GR12" s="17">
        <v>28.9</v>
      </c>
      <c r="GS12" s="17">
        <v>35.371740000000003</v>
      </c>
      <c r="GT12" s="17">
        <v>35.371740000000003</v>
      </c>
      <c r="GU12" s="17">
        <v>-6.4717399999999996</v>
      </c>
      <c r="GV12" s="17">
        <v>39.9</v>
      </c>
      <c r="GW12" s="17">
        <v>44.060189999999999</v>
      </c>
      <c r="GX12" s="17">
        <v>44.060189999999999</v>
      </c>
      <c r="GY12" s="17">
        <v>-4.1601900000000001</v>
      </c>
      <c r="GZ12" s="17">
        <v>2.1</v>
      </c>
      <c r="HA12" s="17">
        <v>2.1456300000000001</v>
      </c>
      <c r="HB12" s="17">
        <v>2.1456300000000001</v>
      </c>
      <c r="HC12" s="17">
        <v>-4.5629999999999997E-2</v>
      </c>
      <c r="HD12" s="17">
        <v>27.9</v>
      </c>
      <c r="HE12" s="17">
        <v>16.164159999999999</v>
      </c>
      <c r="HF12" s="17">
        <v>16.164159999999999</v>
      </c>
      <c r="HG12" s="17">
        <v>11.73584</v>
      </c>
      <c r="HH12" s="17">
        <v>48.3</v>
      </c>
      <c r="HI12" s="17">
        <v>26.576229999999999</v>
      </c>
      <c r="HJ12" s="17">
        <v>47.42268</v>
      </c>
      <c r="HK12" s="17">
        <v>0.87731999999999999</v>
      </c>
      <c r="HL12" s="17"/>
      <c r="HM12" s="17"/>
      <c r="HN12" s="17"/>
      <c r="HO12" s="17">
        <v>0</v>
      </c>
      <c r="HP12" s="17"/>
      <c r="HQ12" s="17"/>
      <c r="HR12" s="17"/>
      <c r="HS12" s="17">
        <v>0</v>
      </c>
      <c r="HT12" s="17">
        <v>80</v>
      </c>
      <c r="HU12" s="17">
        <v>48.175690000000003</v>
      </c>
      <c r="HV12" s="17"/>
      <c r="HW12" s="17">
        <v>80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v>84.8</v>
      </c>
      <c r="IW12" s="17">
        <v>99.855410000000006</v>
      </c>
      <c r="IX12" s="17">
        <v>101.93576</v>
      </c>
      <c r="IY12" s="17">
        <v>-17.135760000000001</v>
      </c>
      <c r="IZ12" s="17"/>
      <c r="JA12" s="17"/>
      <c r="JB12" s="17"/>
      <c r="JC12" s="17">
        <v>0</v>
      </c>
      <c r="JD12" s="17">
        <v>172</v>
      </c>
      <c r="JE12" s="17">
        <v>186.21592999999999</v>
      </c>
      <c r="JF12" s="17">
        <v>186.21592999999999</v>
      </c>
      <c r="JG12" s="17">
        <v>-14.21593</v>
      </c>
      <c r="JH12" s="17">
        <v>203.9</v>
      </c>
      <c r="JI12" s="17">
        <v>186.21592999999999</v>
      </c>
      <c r="JJ12" s="17">
        <v>186.21592999999999</v>
      </c>
      <c r="JK12" s="17">
        <v>17.684069999999998</v>
      </c>
      <c r="JL12" s="17">
        <v>180.5</v>
      </c>
      <c r="JM12" s="17">
        <v>186.77513999999999</v>
      </c>
      <c r="JN12" s="17">
        <v>186.77513999999999</v>
      </c>
      <c r="JO12" s="17">
        <v>-6.2751400000000004</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2.5</v>
      </c>
      <c r="KW12" s="17">
        <v>2.2284299999999999</v>
      </c>
      <c r="KX12" s="17">
        <v>2.2284299999999999</v>
      </c>
      <c r="KY12" s="17">
        <v>0.27156999999999998</v>
      </c>
      <c r="KZ12" s="17">
        <v>102.1</v>
      </c>
      <c r="LA12" s="17">
        <v>126.59068000000001</v>
      </c>
      <c r="LB12" s="17">
        <v>107.39400000000001</v>
      </c>
      <c r="LC12" s="17">
        <v>-5.2939999999999996</v>
      </c>
      <c r="LD12" s="17">
        <v>75.900000000000006</v>
      </c>
      <c r="LE12" s="17">
        <v>76.208780000000004</v>
      </c>
      <c r="LF12" s="17">
        <v>92.444500000000005</v>
      </c>
      <c r="LG12" s="17">
        <v>-16.544499999999999</v>
      </c>
      <c r="LH12" s="17">
        <v>64.099999999999994</v>
      </c>
      <c r="LI12" s="17">
        <v>67.133979999999994</v>
      </c>
      <c r="LJ12" s="17">
        <v>67.133979999999994</v>
      </c>
      <c r="LK12" s="17">
        <v>-3.0339800000000001</v>
      </c>
      <c r="LL12" s="17">
        <v>46.3</v>
      </c>
      <c r="LM12" s="17">
        <v>46.463590000000003</v>
      </c>
      <c r="LN12" s="17">
        <v>46.463590000000003</v>
      </c>
      <c r="LO12" s="17">
        <v>-0.16359000000000001</v>
      </c>
      <c r="LP12" s="17">
        <v>29.5</v>
      </c>
      <c r="LQ12" s="17">
        <v>29.951460000000001</v>
      </c>
      <c r="LR12" s="17">
        <v>29.951460000000001</v>
      </c>
      <c r="LS12" s="17">
        <v>-0.45145999999999997</v>
      </c>
      <c r="LT12" s="17"/>
      <c r="LU12" s="17"/>
      <c r="LV12" s="17"/>
      <c r="LW12" s="17">
        <v>0</v>
      </c>
      <c r="LX12" s="17"/>
      <c r="LY12" s="17"/>
      <c r="LZ12" s="17"/>
      <c r="MA12" s="17">
        <v>0</v>
      </c>
      <c r="MB12" s="17"/>
      <c r="MC12" s="17"/>
      <c r="MD12" s="17"/>
      <c r="ME12" s="17">
        <v>0</v>
      </c>
      <c r="MF12" s="17">
        <v>145.19999999999999</v>
      </c>
      <c r="MG12" s="17">
        <v>151.08876000000001</v>
      </c>
      <c r="MH12" s="17">
        <v>151.08876000000001</v>
      </c>
      <c r="MI12" s="17">
        <v>-5.8887600000000004</v>
      </c>
      <c r="MJ12" s="17">
        <v>146.19999999999999</v>
      </c>
      <c r="MK12" s="17">
        <v>151.08876000000001</v>
      </c>
      <c r="ML12" s="17">
        <v>151.08876000000001</v>
      </c>
      <c r="MM12" s="17">
        <v>-4.8887600000000004</v>
      </c>
      <c r="MN12" s="17">
        <v>148.80000000000001</v>
      </c>
      <c r="MO12" s="17">
        <v>151.54248000000001</v>
      </c>
      <c r="MP12" s="17">
        <v>151.54248000000001</v>
      </c>
      <c r="MQ12" s="17">
        <v>-2.74248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214</v>
      </c>
      <c r="NM12" s="17">
        <v>206.29038</v>
      </c>
      <c r="NN12" s="17">
        <v>206.29038</v>
      </c>
      <c r="NO12" s="17">
        <v>7.7096200000000001</v>
      </c>
      <c r="NP12" s="17">
        <v>102.4</v>
      </c>
      <c r="NQ12" s="17">
        <v>103.45493</v>
      </c>
      <c r="NR12" s="17">
        <v>103.45493</v>
      </c>
      <c r="NS12" s="17">
        <v>-1.0549299999999999</v>
      </c>
      <c r="NT12" s="17">
        <v>7.6</v>
      </c>
      <c r="NU12" s="17">
        <v>6.5736800000000004</v>
      </c>
      <c r="NV12" s="17">
        <v>6.5736800000000004</v>
      </c>
      <c r="NW12" s="17">
        <v>1.0263199999999999</v>
      </c>
      <c r="NX12" s="17">
        <v>8.8000000000000007</v>
      </c>
      <c r="NY12" s="17">
        <v>6.8964100000000004</v>
      </c>
      <c r="NZ12" s="17">
        <v>6.8964100000000004</v>
      </c>
      <c r="OA12" s="17">
        <v>1.9035899999999999</v>
      </c>
      <c r="OB12" s="17">
        <v>0</v>
      </c>
      <c r="OC12" s="17"/>
      <c r="OD12" s="17"/>
      <c r="OE12" s="17">
        <v>0</v>
      </c>
      <c r="OF12" s="17">
        <v>97.9</v>
      </c>
      <c r="OG12" s="17">
        <v>69.489999999999995</v>
      </c>
      <c r="OH12" s="17">
        <v>69.489999999999995</v>
      </c>
      <c r="OI12" s="17">
        <v>28.41</v>
      </c>
      <c r="OJ12" s="17">
        <v>0</v>
      </c>
      <c r="OK12" s="17"/>
      <c r="OL12" s="17"/>
      <c r="OM12" s="17">
        <v>0</v>
      </c>
      <c r="ON12" s="17">
        <v>3.1</v>
      </c>
      <c r="OO12" s="17">
        <v>11.327</v>
      </c>
      <c r="OP12" s="17">
        <v>11.327</v>
      </c>
      <c r="OQ12" s="17">
        <v>-8.2270000000000003</v>
      </c>
      <c r="OR12" s="17">
        <v>0</v>
      </c>
      <c r="OS12" s="17"/>
      <c r="OT12" s="17"/>
      <c r="OU12" s="17">
        <v>0</v>
      </c>
      <c r="OV12" s="17">
        <v>12.8</v>
      </c>
      <c r="OW12" s="17">
        <v>14.56311</v>
      </c>
      <c r="OX12" s="17">
        <v>14.56311</v>
      </c>
      <c r="OY12" s="17">
        <v>-1.76311</v>
      </c>
      <c r="OZ12" s="17">
        <v>6.6958399999999996</v>
      </c>
      <c r="PA12" s="17">
        <v>7.0331099999999998</v>
      </c>
      <c r="PB12" s="17">
        <v>7.0331099999999998</v>
      </c>
      <c r="PC12" s="17">
        <v>-0.33727000000000001</v>
      </c>
      <c r="PD12" s="17">
        <v>9.9</v>
      </c>
      <c r="PE12" s="17">
        <v>9.9830000000000005</v>
      </c>
      <c r="PF12" s="17">
        <v>9.9830000000000005</v>
      </c>
      <c r="PG12" s="17">
        <v>-8.3000000000000004E-2</v>
      </c>
      <c r="PH12" s="17"/>
      <c r="PI12" s="17"/>
      <c r="PJ12" s="17"/>
      <c r="PK12" s="17">
        <v>0</v>
      </c>
      <c r="PL12" s="17">
        <v>0</v>
      </c>
      <c r="PM12" s="17"/>
      <c r="PN12" s="17"/>
      <c r="PO12" s="17">
        <v>0</v>
      </c>
      <c r="PP12" s="17">
        <v>1.1000000000000001</v>
      </c>
      <c r="PQ12" s="17">
        <v>1</v>
      </c>
      <c r="PR12" s="17">
        <v>1</v>
      </c>
      <c r="PS12" s="17">
        <v>0.1</v>
      </c>
      <c r="PT12" s="17">
        <v>2</v>
      </c>
      <c r="PU12" s="17">
        <v>2.6</v>
      </c>
      <c r="PV12" s="17">
        <v>2.6</v>
      </c>
      <c r="PW12" s="17">
        <v>-0.6</v>
      </c>
      <c r="PX12" s="17">
        <v>2.5</v>
      </c>
      <c r="PY12" s="17">
        <v>5</v>
      </c>
      <c r="PZ12" s="17">
        <v>5</v>
      </c>
      <c r="QA12" s="17">
        <v>-2.5</v>
      </c>
      <c r="QB12" s="17">
        <v>20.100000000000001</v>
      </c>
      <c r="QC12" s="17">
        <v>20.254370000000002</v>
      </c>
      <c r="QD12" s="17">
        <v>20.254370000000002</v>
      </c>
      <c r="QE12" s="17">
        <v>-0.15437000000000001</v>
      </c>
      <c r="QF12" s="17">
        <v>20</v>
      </c>
      <c r="QG12" s="17">
        <v>19.417480000000001</v>
      </c>
      <c r="QH12" s="17">
        <v>19.417480000000001</v>
      </c>
      <c r="QI12" s="17">
        <v>0.58252000000000004</v>
      </c>
      <c r="QJ12" s="17">
        <v>19.100000000000001</v>
      </c>
      <c r="QK12" s="17">
        <v>17.475729999999999</v>
      </c>
      <c r="QL12" s="17">
        <v>17.475729999999999</v>
      </c>
      <c r="QM12" s="17">
        <v>1.6242700000000001</v>
      </c>
      <c r="QN12" s="17">
        <v>3.5</v>
      </c>
      <c r="QO12" s="17">
        <v>3.5</v>
      </c>
      <c r="QP12" s="17">
        <v>3.5</v>
      </c>
      <c r="QQ12" s="17">
        <v>0</v>
      </c>
      <c r="QR12" s="17">
        <v>18.3</v>
      </c>
      <c r="QS12" s="17">
        <v>17.961169999999999</v>
      </c>
      <c r="QT12" s="17">
        <v>17.961169999999999</v>
      </c>
      <c r="QU12" s="17">
        <v>0.33883000000000002</v>
      </c>
      <c r="QV12" s="17">
        <v>0</v>
      </c>
      <c r="QW12" s="17"/>
      <c r="QX12" s="17"/>
      <c r="QY12" s="17">
        <v>0</v>
      </c>
      <c r="QZ12" s="17">
        <v>0</v>
      </c>
      <c r="RA12" s="17"/>
      <c r="RB12" s="17"/>
      <c r="RC12" s="17">
        <v>0</v>
      </c>
      <c r="RD12" s="17">
        <v>28.2</v>
      </c>
      <c r="RE12" s="17">
        <v>21.8</v>
      </c>
      <c r="RF12" s="17">
        <v>20.725000000000001</v>
      </c>
      <c r="RG12" s="17">
        <v>7.4749999999999996</v>
      </c>
      <c r="RH12" s="17">
        <v>80.7</v>
      </c>
      <c r="RI12" s="17">
        <v>58.1</v>
      </c>
      <c r="RJ12" s="17">
        <v>54.805999999999997</v>
      </c>
      <c r="RK12" s="17">
        <v>25.893999999999998</v>
      </c>
      <c r="RL12" s="17">
        <v>0</v>
      </c>
      <c r="RM12" s="17"/>
      <c r="RN12" s="17"/>
      <c r="RO12" s="17">
        <v>0</v>
      </c>
      <c r="RP12" s="17">
        <v>3</v>
      </c>
      <c r="RQ12" s="17">
        <v>3.3</v>
      </c>
      <c r="RR12" s="17">
        <v>3.3</v>
      </c>
      <c r="RS12" s="17">
        <v>-0.3</v>
      </c>
      <c r="RT12" s="17">
        <v>19.399999999999999</v>
      </c>
      <c r="RU12" s="17">
        <v>11.143409999999999</v>
      </c>
      <c r="RV12" s="17"/>
      <c r="RW12" s="17">
        <v>19.399999999999999</v>
      </c>
      <c r="RX12" s="17">
        <v>2.8</v>
      </c>
      <c r="RY12" s="17">
        <v>2</v>
      </c>
      <c r="RZ12" s="17">
        <v>2</v>
      </c>
      <c r="SA12" s="17">
        <v>0.8</v>
      </c>
      <c r="SB12" s="17">
        <v>0.4</v>
      </c>
      <c r="SC12" s="17">
        <v>0.4</v>
      </c>
      <c r="SD12" s="17">
        <v>0.4</v>
      </c>
      <c r="SE12" s="17">
        <v>0</v>
      </c>
      <c r="SF12" s="17">
        <v>7.6</v>
      </c>
      <c r="SG12" s="17">
        <v>7.3</v>
      </c>
      <c r="SH12" s="17">
        <v>7.3</v>
      </c>
      <c r="SI12" s="17">
        <v>0.3</v>
      </c>
      <c r="SJ12" s="17">
        <v>6.7</v>
      </c>
      <c r="SK12" s="17">
        <v>6.4</v>
      </c>
      <c r="SL12" s="17">
        <v>6.4</v>
      </c>
      <c r="SM12" s="17">
        <v>0.3</v>
      </c>
      <c r="SN12" s="17">
        <v>11</v>
      </c>
      <c r="SO12" s="17">
        <v>10</v>
      </c>
      <c r="SP12" s="17">
        <v>10</v>
      </c>
      <c r="SQ12" s="17">
        <v>1</v>
      </c>
      <c r="SR12" s="17">
        <v>15.2</v>
      </c>
      <c r="SS12" s="17">
        <v>13.592230000000001</v>
      </c>
      <c r="ST12" s="17">
        <v>13.592230000000001</v>
      </c>
      <c r="SU12" s="17">
        <v>1.6077699999999999</v>
      </c>
      <c r="SV12" s="17">
        <v>17.899999999999999</v>
      </c>
      <c r="SW12" s="17">
        <v>18.25243</v>
      </c>
      <c r="SX12" s="17">
        <v>18.25243</v>
      </c>
      <c r="SY12" s="17">
        <v>-0.35243000000000002</v>
      </c>
      <c r="SZ12" s="17">
        <v>10.5</v>
      </c>
      <c r="TA12" s="17">
        <v>14.084</v>
      </c>
      <c r="TB12" s="17">
        <v>14.084</v>
      </c>
      <c r="TC12" s="17">
        <v>-3.5840000000000001</v>
      </c>
      <c r="TD12" s="17">
        <v>56.9</v>
      </c>
      <c r="TE12" s="17">
        <v>29.306999999999999</v>
      </c>
      <c r="TF12" s="17">
        <v>29.306999999999999</v>
      </c>
      <c r="TG12" s="17">
        <v>27.593</v>
      </c>
      <c r="TH12" s="17">
        <v>0</v>
      </c>
      <c r="TI12" s="17"/>
      <c r="TJ12" s="17"/>
      <c r="TK12" s="17">
        <v>0</v>
      </c>
      <c r="TL12" s="17">
        <v>51.2</v>
      </c>
      <c r="TM12" s="17">
        <v>61.6</v>
      </c>
      <c r="TN12" s="17">
        <v>37.993000000000002</v>
      </c>
      <c r="TO12" s="17">
        <v>13.207000000000001</v>
      </c>
      <c r="TP12" s="17">
        <v>67.5</v>
      </c>
      <c r="TQ12" s="17">
        <v>84.5</v>
      </c>
      <c r="TR12" s="17">
        <v>61.92</v>
      </c>
      <c r="TS12" s="17">
        <v>5.58</v>
      </c>
      <c r="TT12" s="17">
        <v>19.7</v>
      </c>
      <c r="TU12" s="17">
        <v>1.3009999999999999</v>
      </c>
      <c r="TV12" s="17">
        <v>1.3009999999999999</v>
      </c>
      <c r="TW12" s="17">
        <v>18.399000000000001</v>
      </c>
      <c r="TX12" s="17">
        <v>11.9</v>
      </c>
      <c r="TY12" s="17">
        <v>1.591</v>
      </c>
      <c r="TZ12" s="17">
        <v>1.591</v>
      </c>
      <c r="UA12" s="17">
        <v>10.308999999999999</v>
      </c>
      <c r="UB12" s="17">
        <v>20.9</v>
      </c>
      <c r="UC12" s="17">
        <v>19.417480000000001</v>
      </c>
      <c r="UD12" s="17">
        <v>19.417480000000001</v>
      </c>
      <c r="UE12" s="17">
        <v>1.4825200000000001</v>
      </c>
      <c r="UF12" s="17">
        <v>6</v>
      </c>
      <c r="UG12" s="17">
        <v>7</v>
      </c>
      <c r="UH12" s="17">
        <v>7</v>
      </c>
      <c r="UI12" s="17">
        <v>-1</v>
      </c>
      <c r="UJ12" s="17">
        <v>7.6</v>
      </c>
      <c r="UK12" s="17">
        <v>7.6</v>
      </c>
      <c r="UL12" s="17">
        <v>7.6</v>
      </c>
      <c r="UM12" s="17">
        <v>0</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v>
      </c>
      <c r="UW12" s="17">
        <v>19.417480000000001</v>
      </c>
      <c r="UX12" s="17">
        <v>19.417480000000001</v>
      </c>
      <c r="UY12" s="17">
        <v>0.58252000000000004</v>
      </c>
      <c r="UZ12" s="17">
        <v>4.2</v>
      </c>
      <c r="VA12" s="17">
        <v>6.7</v>
      </c>
      <c r="VB12" s="17">
        <v>6.7</v>
      </c>
      <c r="VC12" s="17">
        <v>-2.5</v>
      </c>
      <c r="VD12" s="17">
        <v>0</v>
      </c>
      <c r="VE12" s="17"/>
      <c r="VF12" s="17"/>
      <c r="VG12" s="17">
        <v>0</v>
      </c>
      <c r="VH12" s="17">
        <v>0</v>
      </c>
      <c r="VI12" s="17"/>
      <c r="VJ12" s="17"/>
      <c r="VK12" s="17">
        <v>0</v>
      </c>
      <c r="VL12" s="17">
        <v>0</v>
      </c>
      <c r="VM12" s="17"/>
      <c r="VN12" s="17"/>
      <c r="VO12" s="17">
        <v>0</v>
      </c>
      <c r="VP12" s="17">
        <v>0.6</v>
      </c>
      <c r="VQ12" s="17">
        <v>0.6</v>
      </c>
      <c r="VR12" s="17">
        <v>0.6</v>
      </c>
      <c r="VS12" s="17">
        <v>0</v>
      </c>
      <c r="VT12" s="17">
        <v>84.4</v>
      </c>
      <c r="VU12" s="17">
        <v>65.7</v>
      </c>
      <c r="VV12" s="17">
        <v>35</v>
      </c>
      <c r="VW12" s="17">
        <v>49.4</v>
      </c>
      <c r="VX12" s="17">
        <v>70.900000000000006</v>
      </c>
      <c r="VY12" s="17">
        <v>59.9</v>
      </c>
      <c r="VZ12" s="17">
        <v>25</v>
      </c>
      <c r="WA12" s="17">
        <v>45.9</v>
      </c>
      <c r="WB12" s="17">
        <v>0</v>
      </c>
      <c r="WC12" s="17"/>
      <c r="WD12" s="17"/>
      <c r="WE12" s="17">
        <v>0</v>
      </c>
      <c r="WF12" s="17"/>
      <c r="WG12" s="17"/>
      <c r="WH12" s="17"/>
      <c r="WI12" s="17">
        <v>0</v>
      </c>
      <c r="WJ12" s="17">
        <v>2.2000000000000002</v>
      </c>
      <c r="WK12" s="17">
        <v>2.4</v>
      </c>
      <c r="WL12" s="17">
        <v>2.4</v>
      </c>
      <c r="WM12" s="17">
        <v>-0.2</v>
      </c>
      <c r="WN12" s="17">
        <v>2</v>
      </c>
      <c r="WO12" s="17">
        <v>2.4</v>
      </c>
      <c r="WP12" s="17">
        <v>2.4</v>
      </c>
      <c r="WQ12" s="17">
        <v>-0.4</v>
      </c>
      <c r="WR12" s="17">
        <v>1</v>
      </c>
      <c r="WS12" s="17">
        <v>1.45</v>
      </c>
      <c r="WT12" s="17">
        <v>1.45</v>
      </c>
      <c r="WU12" s="17">
        <v>-0.45</v>
      </c>
      <c r="WV12" s="17">
        <v>0</v>
      </c>
      <c r="WW12" s="17"/>
      <c r="WX12" s="17"/>
      <c r="WY12" s="17">
        <v>0</v>
      </c>
      <c r="WZ12" s="17">
        <v>6.6</v>
      </c>
      <c r="XA12" s="17">
        <v>6.8</v>
      </c>
      <c r="XB12" s="17">
        <v>6.8</v>
      </c>
      <c r="XC12" s="17">
        <v>-0.2</v>
      </c>
      <c r="XD12" s="17">
        <v>19.3</v>
      </c>
      <c r="XE12" s="17">
        <v>18.4466</v>
      </c>
      <c r="XF12" s="17">
        <v>18.4466</v>
      </c>
      <c r="XG12" s="17">
        <v>0.85340000000000005</v>
      </c>
      <c r="XH12" s="17">
        <v>9.1</v>
      </c>
      <c r="XI12" s="17">
        <v>10.8</v>
      </c>
      <c r="XJ12" s="17">
        <v>10.8</v>
      </c>
      <c r="XK12" s="17">
        <v>-1.7</v>
      </c>
      <c r="XL12" s="17">
        <v>28.1</v>
      </c>
      <c r="XM12" s="17">
        <v>28</v>
      </c>
      <c r="XN12" s="17">
        <v>28</v>
      </c>
      <c r="XO12" s="17">
        <v>0.1</v>
      </c>
      <c r="XP12" s="17">
        <v>35.200000000000003</v>
      </c>
      <c r="XQ12" s="17">
        <v>28</v>
      </c>
      <c r="XR12" s="17">
        <v>28</v>
      </c>
      <c r="XS12" s="17">
        <v>7.2</v>
      </c>
      <c r="XT12" s="17">
        <v>15.2</v>
      </c>
      <c r="XU12" s="17">
        <v>14</v>
      </c>
      <c r="XV12" s="17">
        <v>14</v>
      </c>
      <c r="XW12" s="17">
        <v>1.2</v>
      </c>
      <c r="XX12" s="17">
        <v>20.2</v>
      </c>
      <c r="XY12" s="17">
        <v>20</v>
      </c>
      <c r="XZ12" s="17">
        <v>20</v>
      </c>
      <c r="YA12" s="17">
        <v>0.2</v>
      </c>
      <c r="YB12" s="17">
        <v>9.6</v>
      </c>
      <c r="YC12" s="17">
        <v>8.64</v>
      </c>
      <c r="YD12" s="17">
        <v>8.64</v>
      </c>
      <c r="YE12" s="17">
        <v>0.96</v>
      </c>
      <c r="YF12" s="17">
        <v>10.84</v>
      </c>
      <c r="YG12" s="17">
        <v>11</v>
      </c>
      <c r="YH12" s="17">
        <v>11</v>
      </c>
      <c r="YI12" s="17">
        <v>-0.16</v>
      </c>
    </row>
    <row r="13" spans="1:659" ht="24" customHeight="1" x14ac:dyDescent="0.3">
      <c r="A13" s="1"/>
      <c r="B13" s="16" t="s">
        <v>77</v>
      </c>
      <c r="C13" s="16" t="s">
        <v>830</v>
      </c>
      <c r="D13" s="17">
        <v>202.6</v>
      </c>
      <c r="E13" s="17">
        <v>203.20388</v>
      </c>
      <c r="F13" s="17">
        <v>203.20388</v>
      </c>
      <c r="G13" s="17">
        <v>-0.60387999999999997</v>
      </c>
      <c r="H13" s="17">
        <v>611.20000000000005</v>
      </c>
      <c r="I13" s="17">
        <v>620.59500000000003</v>
      </c>
      <c r="J13" s="17">
        <v>635.02589999999998</v>
      </c>
      <c r="K13" s="17">
        <v>-23.825900000000001</v>
      </c>
      <c r="L13" s="17">
        <v>206.6</v>
      </c>
      <c r="M13" s="17">
        <v>201.89058</v>
      </c>
      <c r="N13" s="17">
        <v>206.58520999999999</v>
      </c>
      <c r="O13" s="17">
        <v>1.4789999999999999E-2</v>
      </c>
      <c r="P13" s="17"/>
      <c r="Q13" s="17"/>
      <c r="R13" s="17"/>
      <c r="S13" s="17">
        <v>0</v>
      </c>
      <c r="T13" s="17"/>
      <c r="U13" s="17"/>
      <c r="V13" s="17"/>
      <c r="W13" s="17">
        <v>0</v>
      </c>
      <c r="X13" s="17">
        <v>90</v>
      </c>
      <c r="Y13" s="17">
        <v>91.778639999999996</v>
      </c>
      <c r="Z13" s="17">
        <v>91.778639999999996</v>
      </c>
      <c r="AA13" s="17">
        <v>-1.77864</v>
      </c>
      <c r="AB13" s="17">
        <v>139.69999999999999</v>
      </c>
      <c r="AC13" s="17">
        <v>120.0031</v>
      </c>
      <c r="AD13" s="17">
        <v>161.14680999999999</v>
      </c>
      <c r="AE13" s="17">
        <v>-21.446809999999999</v>
      </c>
      <c r="AF13" s="17"/>
      <c r="AG13" s="17"/>
      <c r="AH13" s="17"/>
      <c r="AI13" s="17">
        <v>0</v>
      </c>
      <c r="AJ13" s="17"/>
      <c r="AK13" s="17"/>
      <c r="AL13" s="17"/>
      <c r="AM13" s="17">
        <v>0</v>
      </c>
      <c r="AN13" s="17">
        <v>151</v>
      </c>
      <c r="AO13" s="17">
        <v>167.60274000000001</v>
      </c>
      <c r="AP13" s="17">
        <v>149.17830000000001</v>
      </c>
      <c r="AQ13" s="17">
        <v>1.8217000000000001</v>
      </c>
      <c r="AR13" s="17">
        <v>150.4</v>
      </c>
      <c r="AS13" s="17">
        <v>167.60274000000001</v>
      </c>
      <c r="AT13" s="17">
        <v>149.17830000000001</v>
      </c>
      <c r="AU13" s="17">
        <v>1.2217</v>
      </c>
      <c r="AV13" s="17">
        <v>150.19999999999999</v>
      </c>
      <c r="AW13" s="17">
        <v>167.60274000000001</v>
      </c>
      <c r="AX13" s="17">
        <v>149.17830000000001</v>
      </c>
      <c r="AY13" s="17">
        <v>1.0217000000000001</v>
      </c>
      <c r="AZ13" s="17">
        <v>246.7</v>
      </c>
      <c r="BA13" s="17">
        <v>252.15907999999999</v>
      </c>
      <c r="BB13" s="17">
        <v>224.43942000000001</v>
      </c>
      <c r="BC13" s="17">
        <v>22.260580000000001</v>
      </c>
      <c r="BD13" s="17"/>
      <c r="BE13" s="17"/>
      <c r="BF13" s="17"/>
      <c r="BG13" s="17">
        <v>0</v>
      </c>
      <c r="BH13" s="17"/>
      <c r="BI13" s="17"/>
      <c r="BJ13" s="17"/>
      <c r="BK13" s="17">
        <v>0</v>
      </c>
      <c r="BL13" s="17">
        <v>189.3</v>
      </c>
      <c r="BM13" s="17">
        <v>181.22830999999999</v>
      </c>
      <c r="BN13" s="17">
        <v>286.29243000000002</v>
      </c>
      <c r="BO13" s="17">
        <v>-96.992429999999999</v>
      </c>
      <c r="BP13" s="17">
        <v>5.5</v>
      </c>
      <c r="BQ13" s="17">
        <v>5.4625000000000004</v>
      </c>
      <c r="BR13" s="17">
        <v>5.4625000000000004</v>
      </c>
      <c r="BS13" s="17">
        <v>3.7499999999999999E-2</v>
      </c>
      <c r="BT13" s="17"/>
      <c r="BU13" s="17"/>
      <c r="BV13" s="17"/>
      <c r="BW13" s="17">
        <v>0</v>
      </c>
      <c r="BX13" s="17"/>
      <c r="BY13" s="17"/>
      <c r="BZ13" s="17"/>
      <c r="CA13" s="17">
        <v>0</v>
      </c>
      <c r="CB13" s="17"/>
      <c r="CC13" s="17"/>
      <c r="CD13" s="17"/>
      <c r="CE13" s="17">
        <v>0</v>
      </c>
      <c r="CF13" s="17"/>
      <c r="CG13" s="17"/>
      <c r="CH13" s="17"/>
      <c r="CI13" s="17">
        <v>0</v>
      </c>
      <c r="CJ13" s="17">
        <v>166.5</v>
      </c>
      <c r="CK13" s="17">
        <v>163.90777</v>
      </c>
      <c r="CL13" s="17">
        <v>163.90777</v>
      </c>
      <c r="CM13" s="17">
        <v>2.5922299999999998</v>
      </c>
      <c r="CN13" s="17">
        <v>6.4</v>
      </c>
      <c r="CO13" s="17">
        <v>5.1333399999999996</v>
      </c>
      <c r="CP13" s="17">
        <v>5.1333399999999996</v>
      </c>
      <c r="CQ13" s="17">
        <v>1.2666599999999999</v>
      </c>
      <c r="CR13" s="17">
        <v>3.3</v>
      </c>
      <c r="CS13" s="17">
        <v>2.8177599999999998</v>
      </c>
      <c r="CT13" s="17">
        <v>2.8177599999999998</v>
      </c>
      <c r="CU13" s="17">
        <v>0.48224</v>
      </c>
      <c r="CV13" s="17">
        <v>0</v>
      </c>
      <c r="CW13" s="17"/>
      <c r="CX13" s="17"/>
      <c r="CY13" s="17">
        <v>0</v>
      </c>
      <c r="CZ13" s="17">
        <v>7</v>
      </c>
      <c r="DA13" s="17">
        <v>6.8787000000000003</v>
      </c>
      <c r="DB13" s="17">
        <v>6.8787000000000003</v>
      </c>
      <c r="DC13" s="17">
        <v>0.12130000000000001</v>
      </c>
      <c r="DD13" s="17">
        <v>12.7</v>
      </c>
      <c r="DE13" s="17">
        <v>14.919420000000001</v>
      </c>
      <c r="DF13" s="17">
        <v>14.919420000000001</v>
      </c>
      <c r="DG13" s="17">
        <v>-2.2194199999999999</v>
      </c>
      <c r="DH13" s="17">
        <v>78.7</v>
      </c>
      <c r="DI13" s="17">
        <v>71.168300000000002</v>
      </c>
      <c r="DJ13" s="17">
        <v>76.334119999999999</v>
      </c>
      <c r="DK13" s="17">
        <v>2.3658800000000002</v>
      </c>
      <c r="DL13" s="17"/>
      <c r="DM13" s="17"/>
      <c r="DN13" s="17"/>
      <c r="DO13" s="17">
        <v>0</v>
      </c>
      <c r="DP13" s="17"/>
      <c r="DQ13" s="17"/>
      <c r="DR13" s="17"/>
      <c r="DS13" s="17">
        <v>0</v>
      </c>
      <c r="DT13" s="17">
        <v>0</v>
      </c>
      <c r="DU13" s="17"/>
      <c r="DV13" s="17"/>
      <c r="DW13" s="17">
        <v>0</v>
      </c>
      <c r="DX13" s="17"/>
      <c r="DY13" s="17"/>
      <c r="DZ13" s="17"/>
      <c r="EA13" s="17">
        <v>0</v>
      </c>
      <c r="EB13" s="17">
        <v>55.6</v>
      </c>
      <c r="EC13" s="17">
        <v>56.178640000000001</v>
      </c>
      <c r="ED13" s="17">
        <v>56.178640000000001</v>
      </c>
      <c r="EE13" s="17">
        <v>-0.57864000000000004</v>
      </c>
      <c r="EF13" s="17">
        <v>29.6</v>
      </c>
      <c r="EG13" s="17">
        <v>41.237110000000001</v>
      </c>
      <c r="EH13" s="17">
        <v>23.87548</v>
      </c>
      <c r="EI13" s="17">
        <v>5.7245200000000001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v>144.32990000000001</v>
      </c>
      <c r="FC13" s="17">
        <v>-144.32990000000001</v>
      </c>
      <c r="FD13" s="17">
        <v>60.5</v>
      </c>
      <c r="FE13" s="17">
        <v>46.053840000000001</v>
      </c>
      <c r="FF13" s="17">
        <v>42.823799999999999</v>
      </c>
      <c r="FG13" s="17">
        <v>17.676200000000001</v>
      </c>
      <c r="FH13" s="17">
        <v>144.4</v>
      </c>
      <c r="FI13" s="17">
        <v>141.76201</v>
      </c>
      <c r="FJ13" s="17">
        <v>76.301159999999996</v>
      </c>
      <c r="FK13" s="17">
        <v>68.098839999999996</v>
      </c>
      <c r="FL13" s="17">
        <v>24.7</v>
      </c>
      <c r="FM13" s="17">
        <v>25.030059999999999</v>
      </c>
      <c r="FN13" s="17">
        <v>20.749040000000001</v>
      </c>
      <c r="FO13" s="17">
        <v>3.9509599999999998</v>
      </c>
      <c r="FP13" s="17">
        <v>18.2</v>
      </c>
      <c r="FQ13" s="17">
        <v>17.210889999999999</v>
      </c>
      <c r="FR13" s="17">
        <v>17.210889999999999</v>
      </c>
      <c r="FS13" s="17">
        <v>0.98911000000000004</v>
      </c>
      <c r="FT13" s="17">
        <v>18.8</v>
      </c>
      <c r="FU13" s="17">
        <v>17.961169999999999</v>
      </c>
      <c r="FV13" s="17">
        <v>17.961169999999999</v>
      </c>
      <c r="FW13" s="17">
        <v>0.83882999999999996</v>
      </c>
      <c r="FX13" s="17">
        <v>90.8</v>
      </c>
      <c r="FY13" s="17">
        <v>87.68835</v>
      </c>
      <c r="FZ13" s="17">
        <v>87.68835</v>
      </c>
      <c r="GA13" s="17">
        <v>3.11165</v>
      </c>
      <c r="GB13" s="17">
        <v>180.1</v>
      </c>
      <c r="GC13" s="17">
        <v>184.91498000000001</v>
      </c>
      <c r="GD13" s="17">
        <v>184.91498000000001</v>
      </c>
      <c r="GE13" s="17">
        <v>-4.8149800000000003</v>
      </c>
      <c r="GF13" s="17">
        <v>180.7</v>
      </c>
      <c r="GG13" s="17">
        <v>184.91498000000001</v>
      </c>
      <c r="GH13" s="17">
        <v>184.91498000000001</v>
      </c>
      <c r="GI13" s="17">
        <v>-4.2149799999999997</v>
      </c>
      <c r="GJ13" s="17">
        <v>183.2</v>
      </c>
      <c r="GK13" s="17">
        <v>185.47028</v>
      </c>
      <c r="GL13" s="17">
        <v>185.47028</v>
      </c>
      <c r="GM13" s="17">
        <v>-2.2702800000000001</v>
      </c>
      <c r="GN13" s="17">
        <v>106.6</v>
      </c>
      <c r="GO13" s="17">
        <v>110.37475999999999</v>
      </c>
      <c r="GP13" s="17">
        <v>84.417209999999997</v>
      </c>
      <c r="GQ13" s="17">
        <v>22.182790000000001</v>
      </c>
      <c r="GR13" s="17">
        <v>29.8</v>
      </c>
      <c r="GS13" s="17">
        <v>35.371740000000003</v>
      </c>
      <c r="GT13" s="17">
        <v>35.371740000000003</v>
      </c>
      <c r="GU13" s="17">
        <v>-5.5717400000000001</v>
      </c>
      <c r="GV13" s="17">
        <v>40.6</v>
      </c>
      <c r="GW13" s="17">
        <v>44.060189999999999</v>
      </c>
      <c r="GX13" s="17">
        <v>44.060189999999999</v>
      </c>
      <c r="GY13" s="17">
        <v>-3.4601899999999999</v>
      </c>
      <c r="GZ13" s="17">
        <v>2.1</v>
      </c>
      <c r="HA13" s="17">
        <v>2.1456300000000001</v>
      </c>
      <c r="HB13" s="17">
        <v>2.1456300000000001</v>
      </c>
      <c r="HC13" s="17">
        <v>-4.5629999999999997E-2</v>
      </c>
      <c r="HD13" s="17">
        <v>28.6</v>
      </c>
      <c r="HE13" s="17">
        <v>16.164159999999999</v>
      </c>
      <c r="HF13" s="17">
        <v>16.164159999999999</v>
      </c>
      <c r="HG13" s="17">
        <v>12.435840000000001</v>
      </c>
      <c r="HH13" s="17">
        <v>50.8</v>
      </c>
      <c r="HI13" s="17">
        <v>23.342569999999998</v>
      </c>
      <c r="HJ13" s="17">
        <v>20.618559999999999</v>
      </c>
      <c r="HK13" s="17">
        <v>30.181439999999998</v>
      </c>
      <c r="HL13" s="17"/>
      <c r="HM13" s="17"/>
      <c r="HN13" s="17"/>
      <c r="HO13" s="17">
        <v>0</v>
      </c>
      <c r="HP13" s="17"/>
      <c r="HQ13" s="17"/>
      <c r="HR13" s="17"/>
      <c r="HS13" s="17">
        <v>0</v>
      </c>
      <c r="HT13" s="17">
        <v>50.1</v>
      </c>
      <c r="HU13" s="17">
        <v>44.92801</v>
      </c>
      <c r="HV13" s="17">
        <v>56.601860000000002</v>
      </c>
      <c r="HW13" s="17">
        <v>-6.5018599999999998</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v>85.8</v>
      </c>
      <c r="IW13" s="17">
        <v>99.855410000000006</v>
      </c>
      <c r="IX13" s="17">
        <v>70.352320000000006</v>
      </c>
      <c r="IY13" s="17">
        <v>15.44768</v>
      </c>
      <c r="IZ13" s="17"/>
      <c r="JA13" s="17"/>
      <c r="JB13" s="17"/>
      <c r="JC13" s="17">
        <v>0</v>
      </c>
      <c r="JD13" s="17">
        <v>171.2</v>
      </c>
      <c r="JE13" s="17">
        <v>186.21592999999999</v>
      </c>
      <c r="JF13" s="17">
        <v>186.21592999999999</v>
      </c>
      <c r="JG13" s="17">
        <v>-15.015930000000001</v>
      </c>
      <c r="JH13" s="17">
        <v>205.9</v>
      </c>
      <c r="JI13" s="17">
        <v>186.21592999999999</v>
      </c>
      <c r="JJ13" s="17">
        <v>186.21592999999999</v>
      </c>
      <c r="JK13" s="17">
        <v>19.684069999999998</v>
      </c>
      <c r="JL13" s="17">
        <v>180.7</v>
      </c>
      <c r="JM13" s="17">
        <v>186.77513999999999</v>
      </c>
      <c r="JN13" s="17">
        <v>186.77513999999999</v>
      </c>
      <c r="JO13" s="17">
        <v>-6.0751400000000002</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2.5</v>
      </c>
      <c r="KW13" s="17">
        <v>2.2284299999999999</v>
      </c>
      <c r="KX13" s="17">
        <v>2.2284299999999999</v>
      </c>
      <c r="KY13" s="17">
        <v>0.27156999999999998</v>
      </c>
      <c r="KZ13" s="17">
        <v>127.2</v>
      </c>
      <c r="LA13" s="17">
        <v>125.30431</v>
      </c>
      <c r="LB13" s="17">
        <v>138.00057000000001</v>
      </c>
      <c r="LC13" s="17">
        <v>-10.80057</v>
      </c>
      <c r="LD13" s="17">
        <v>96.8</v>
      </c>
      <c r="LE13" s="17">
        <v>77.29674</v>
      </c>
      <c r="LF13" s="17">
        <v>66.558790000000002</v>
      </c>
      <c r="LG13" s="17">
        <v>30.241209999999999</v>
      </c>
      <c r="LH13" s="17">
        <v>65.099999999999994</v>
      </c>
      <c r="LI13" s="17">
        <v>67.133979999999994</v>
      </c>
      <c r="LJ13" s="17">
        <v>67.133979999999994</v>
      </c>
      <c r="LK13" s="17">
        <v>-2.0339800000000001</v>
      </c>
      <c r="LL13" s="17">
        <v>46.6</v>
      </c>
      <c r="LM13" s="17">
        <v>46.463590000000003</v>
      </c>
      <c r="LN13" s="17">
        <v>46.463590000000003</v>
      </c>
      <c r="LO13" s="17">
        <v>0.13641</v>
      </c>
      <c r="LP13" s="17">
        <v>30</v>
      </c>
      <c r="LQ13" s="17">
        <v>29.951460000000001</v>
      </c>
      <c r="LR13" s="17">
        <v>29.951460000000001</v>
      </c>
      <c r="LS13" s="17">
        <v>4.854E-2</v>
      </c>
      <c r="LT13" s="17"/>
      <c r="LU13" s="17"/>
      <c r="LV13" s="17"/>
      <c r="LW13" s="17">
        <v>0</v>
      </c>
      <c r="LX13" s="17"/>
      <c r="LY13" s="17"/>
      <c r="LZ13" s="17"/>
      <c r="MA13" s="17">
        <v>0</v>
      </c>
      <c r="MB13" s="17"/>
      <c r="MC13" s="17"/>
      <c r="MD13" s="17"/>
      <c r="ME13" s="17">
        <v>0</v>
      </c>
      <c r="MF13" s="17">
        <v>144.69999999999999</v>
      </c>
      <c r="MG13" s="17">
        <v>151.08876000000001</v>
      </c>
      <c r="MH13" s="17">
        <v>151.08876000000001</v>
      </c>
      <c r="MI13" s="17">
        <v>-6.3887600000000004</v>
      </c>
      <c r="MJ13" s="17">
        <v>145.80000000000001</v>
      </c>
      <c r="MK13" s="17">
        <v>151.08876000000001</v>
      </c>
      <c r="ML13" s="17">
        <v>151.08876000000001</v>
      </c>
      <c r="MM13" s="17">
        <v>-5.2887599999999999</v>
      </c>
      <c r="MN13" s="17">
        <v>148.1</v>
      </c>
      <c r="MO13" s="17">
        <v>151.54248000000001</v>
      </c>
      <c r="MP13" s="17">
        <v>151.54248000000001</v>
      </c>
      <c r="MQ13" s="17">
        <v>-3.4424800000000002</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213.8</v>
      </c>
      <c r="NM13" s="17">
        <v>206.29038</v>
      </c>
      <c r="NN13" s="17">
        <v>206.29038</v>
      </c>
      <c r="NO13" s="17">
        <v>7.50962</v>
      </c>
      <c r="NP13" s="17">
        <v>101.7</v>
      </c>
      <c r="NQ13" s="17">
        <v>103.45493</v>
      </c>
      <c r="NR13" s="17">
        <v>103.45493</v>
      </c>
      <c r="NS13" s="17">
        <v>-1.7549300000000001</v>
      </c>
      <c r="NT13" s="17">
        <v>7.6</v>
      </c>
      <c r="NU13" s="17">
        <v>6.5736800000000004</v>
      </c>
      <c r="NV13" s="17">
        <v>6.5736800000000004</v>
      </c>
      <c r="NW13" s="17">
        <v>1.0263199999999999</v>
      </c>
      <c r="NX13" s="17">
        <v>8.8000000000000007</v>
      </c>
      <c r="NY13" s="17">
        <v>6.8964100000000004</v>
      </c>
      <c r="NZ13" s="17">
        <v>6.8964100000000004</v>
      </c>
      <c r="OA13" s="17">
        <v>1.9035899999999999</v>
      </c>
      <c r="OB13" s="17">
        <v>0</v>
      </c>
      <c r="OC13" s="17"/>
      <c r="OD13" s="17"/>
      <c r="OE13" s="17">
        <v>0</v>
      </c>
      <c r="OF13" s="17">
        <v>94.5</v>
      </c>
      <c r="OG13" s="17">
        <v>68.14</v>
      </c>
      <c r="OH13" s="17">
        <v>68.14</v>
      </c>
      <c r="OI13" s="17">
        <v>26.36</v>
      </c>
      <c r="OJ13" s="17">
        <v>0</v>
      </c>
      <c r="OK13" s="17"/>
      <c r="OL13" s="17"/>
      <c r="OM13" s="17">
        <v>0</v>
      </c>
      <c r="ON13" s="17">
        <v>3.1</v>
      </c>
      <c r="OO13" s="17">
        <v>11.4</v>
      </c>
      <c r="OP13" s="17">
        <v>11.4</v>
      </c>
      <c r="OQ13" s="17">
        <v>-8.3000000000000007</v>
      </c>
      <c r="OR13" s="17">
        <v>0</v>
      </c>
      <c r="OS13" s="17"/>
      <c r="OT13" s="17"/>
      <c r="OU13" s="17">
        <v>0</v>
      </c>
      <c r="OV13" s="17">
        <v>12.8</v>
      </c>
      <c r="OW13" s="17">
        <v>14.56311</v>
      </c>
      <c r="OX13" s="17">
        <v>14.56311</v>
      </c>
      <c r="OY13" s="17">
        <v>-1.76311</v>
      </c>
      <c r="OZ13" s="17">
        <v>7.93703</v>
      </c>
      <c r="PA13" s="17">
        <v>7.0331099999999998</v>
      </c>
      <c r="PB13" s="17">
        <v>7.0331099999999998</v>
      </c>
      <c r="PC13" s="17">
        <v>0.90391999999999995</v>
      </c>
      <c r="PD13" s="17">
        <v>9.9</v>
      </c>
      <c r="PE13" s="17">
        <v>9.9830000000000005</v>
      </c>
      <c r="PF13" s="17">
        <v>9.9830000000000005</v>
      </c>
      <c r="PG13" s="17">
        <v>-8.3000000000000004E-2</v>
      </c>
      <c r="PH13" s="17"/>
      <c r="PI13" s="17"/>
      <c r="PJ13" s="17"/>
      <c r="PK13" s="17">
        <v>0</v>
      </c>
      <c r="PL13" s="17">
        <v>0</v>
      </c>
      <c r="PM13" s="17"/>
      <c r="PN13" s="17"/>
      <c r="PO13" s="17">
        <v>0</v>
      </c>
      <c r="PP13" s="17">
        <v>1.1000000000000001</v>
      </c>
      <c r="PQ13" s="17">
        <v>1</v>
      </c>
      <c r="PR13" s="17">
        <v>1</v>
      </c>
      <c r="PS13" s="17">
        <v>0.1</v>
      </c>
      <c r="PT13" s="17">
        <v>2</v>
      </c>
      <c r="PU13" s="17">
        <v>2.6</v>
      </c>
      <c r="PV13" s="17">
        <v>2.6</v>
      </c>
      <c r="PW13" s="17">
        <v>-0.6</v>
      </c>
      <c r="PX13" s="17">
        <v>2.5</v>
      </c>
      <c r="PY13" s="17">
        <v>5</v>
      </c>
      <c r="PZ13" s="17">
        <v>5</v>
      </c>
      <c r="QA13" s="17">
        <v>-2.5</v>
      </c>
      <c r="QB13" s="17">
        <v>20.5</v>
      </c>
      <c r="QC13" s="17">
        <v>20.254370000000002</v>
      </c>
      <c r="QD13" s="17">
        <v>20.254370000000002</v>
      </c>
      <c r="QE13" s="17">
        <v>0.24562999999999999</v>
      </c>
      <c r="QF13" s="17">
        <v>20</v>
      </c>
      <c r="QG13" s="17">
        <v>19.417480000000001</v>
      </c>
      <c r="QH13" s="17">
        <v>19.417480000000001</v>
      </c>
      <c r="QI13" s="17">
        <v>0.58252000000000004</v>
      </c>
      <c r="QJ13" s="17">
        <v>19</v>
      </c>
      <c r="QK13" s="17">
        <v>17.475729999999999</v>
      </c>
      <c r="QL13" s="17">
        <v>17.475729999999999</v>
      </c>
      <c r="QM13" s="17">
        <v>1.52427</v>
      </c>
      <c r="QN13" s="17">
        <v>3.5</v>
      </c>
      <c r="QO13" s="17">
        <v>3.5</v>
      </c>
      <c r="QP13" s="17">
        <v>3.5</v>
      </c>
      <c r="QQ13" s="17">
        <v>0</v>
      </c>
      <c r="QR13" s="17">
        <v>18.3</v>
      </c>
      <c r="QS13" s="17">
        <v>17.961169999999999</v>
      </c>
      <c r="QT13" s="17">
        <v>17.961169999999999</v>
      </c>
      <c r="QU13" s="17">
        <v>0.33883000000000002</v>
      </c>
      <c r="QV13" s="17">
        <v>0</v>
      </c>
      <c r="QW13" s="17"/>
      <c r="QX13" s="17"/>
      <c r="QY13" s="17">
        <v>0</v>
      </c>
      <c r="QZ13" s="17">
        <v>0</v>
      </c>
      <c r="RA13" s="17"/>
      <c r="RB13" s="17"/>
      <c r="RC13" s="17">
        <v>0</v>
      </c>
      <c r="RD13" s="17">
        <v>25.3</v>
      </c>
      <c r="RE13" s="17">
        <v>21.9</v>
      </c>
      <c r="RF13" s="17">
        <v>20.507999999999999</v>
      </c>
      <c r="RG13" s="17">
        <v>4.7919999999999998</v>
      </c>
      <c r="RH13" s="17">
        <v>77</v>
      </c>
      <c r="RI13" s="17">
        <v>57.6</v>
      </c>
      <c r="RJ13" s="17">
        <v>53.494999999999997</v>
      </c>
      <c r="RK13" s="17">
        <v>23.504999999999999</v>
      </c>
      <c r="RL13" s="17">
        <v>0</v>
      </c>
      <c r="RM13" s="17"/>
      <c r="RN13" s="17"/>
      <c r="RO13" s="17">
        <v>0</v>
      </c>
      <c r="RP13" s="17">
        <v>3.2</v>
      </c>
      <c r="RQ13" s="17">
        <v>3.3</v>
      </c>
      <c r="RR13" s="17">
        <v>3.3</v>
      </c>
      <c r="RS13" s="17">
        <v>-0.1</v>
      </c>
      <c r="RT13" s="17">
        <v>15.1</v>
      </c>
      <c r="RU13" s="17">
        <v>10.392200000000001</v>
      </c>
      <c r="RV13" s="17">
        <v>13.092449999999999</v>
      </c>
      <c r="RW13" s="17">
        <v>2.0075500000000002</v>
      </c>
      <c r="RX13" s="17">
        <v>2.7</v>
      </c>
      <c r="RY13" s="17">
        <v>2</v>
      </c>
      <c r="RZ13" s="17">
        <v>2</v>
      </c>
      <c r="SA13" s="17">
        <v>0.7</v>
      </c>
      <c r="SB13" s="17">
        <v>0.4</v>
      </c>
      <c r="SC13" s="17">
        <v>0.4</v>
      </c>
      <c r="SD13" s="17">
        <v>0.4</v>
      </c>
      <c r="SE13" s="17">
        <v>0</v>
      </c>
      <c r="SF13" s="17">
        <v>7.6</v>
      </c>
      <c r="SG13" s="17">
        <v>7.3</v>
      </c>
      <c r="SH13" s="17">
        <v>7.3</v>
      </c>
      <c r="SI13" s="17">
        <v>0.3</v>
      </c>
      <c r="SJ13" s="17">
        <v>6.7</v>
      </c>
      <c r="SK13" s="17">
        <v>6.4</v>
      </c>
      <c r="SL13" s="17">
        <v>6.4</v>
      </c>
      <c r="SM13" s="17">
        <v>0.3</v>
      </c>
      <c r="SN13" s="17">
        <v>11.5</v>
      </c>
      <c r="SO13" s="17">
        <v>10</v>
      </c>
      <c r="SP13" s="17">
        <v>10</v>
      </c>
      <c r="SQ13" s="17">
        <v>1.5</v>
      </c>
      <c r="SR13" s="17">
        <v>15.5</v>
      </c>
      <c r="SS13" s="17">
        <v>13.592230000000001</v>
      </c>
      <c r="ST13" s="17">
        <v>13.592230000000001</v>
      </c>
      <c r="SU13" s="17">
        <v>1.90777</v>
      </c>
      <c r="SV13" s="17">
        <v>17.8</v>
      </c>
      <c r="SW13" s="17">
        <v>18.25243</v>
      </c>
      <c r="SX13" s="17">
        <v>18.25243</v>
      </c>
      <c r="SY13" s="17">
        <v>-0.45243</v>
      </c>
      <c r="SZ13" s="17">
        <v>10.199999999999999</v>
      </c>
      <c r="TA13" s="17">
        <v>13.711</v>
      </c>
      <c r="TB13" s="17">
        <v>13.711</v>
      </c>
      <c r="TC13" s="17">
        <v>-3.5110000000000001</v>
      </c>
      <c r="TD13" s="17">
        <v>52.2</v>
      </c>
      <c r="TE13" s="17">
        <v>29.023</v>
      </c>
      <c r="TF13" s="17">
        <v>29.023</v>
      </c>
      <c r="TG13" s="17">
        <v>23.177</v>
      </c>
      <c r="TH13" s="17">
        <v>0</v>
      </c>
      <c r="TI13" s="17"/>
      <c r="TJ13" s="17"/>
      <c r="TK13" s="17">
        <v>0</v>
      </c>
      <c r="TL13" s="17">
        <v>75.8</v>
      </c>
      <c r="TM13" s="17">
        <v>57.5</v>
      </c>
      <c r="TN13" s="17">
        <v>35.640999999999998</v>
      </c>
      <c r="TO13" s="17">
        <v>40.158999999999999</v>
      </c>
      <c r="TP13" s="17">
        <v>71.400000000000006</v>
      </c>
      <c r="TQ13" s="17">
        <v>82.2</v>
      </c>
      <c r="TR13" s="17">
        <v>62.704000000000001</v>
      </c>
      <c r="TS13" s="17">
        <v>8.6959999999999997</v>
      </c>
      <c r="TT13" s="17">
        <v>19.7</v>
      </c>
      <c r="TU13" s="17">
        <v>1.31</v>
      </c>
      <c r="TV13" s="17">
        <v>1.31</v>
      </c>
      <c r="TW13" s="17">
        <v>18.39</v>
      </c>
      <c r="TX13" s="17">
        <v>11.9</v>
      </c>
      <c r="TY13" s="17">
        <v>1.6040000000000001</v>
      </c>
      <c r="TZ13" s="17">
        <v>1.6040000000000001</v>
      </c>
      <c r="UA13" s="17">
        <v>10.295999999999999</v>
      </c>
      <c r="UB13" s="17">
        <v>20.9</v>
      </c>
      <c r="UC13" s="17">
        <v>19.417480000000001</v>
      </c>
      <c r="UD13" s="17">
        <v>19.417480000000001</v>
      </c>
      <c r="UE13" s="17">
        <v>1.4825200000000001</v>
      </c>
      <c r="UF13" s="17">
        <v>6</v>
      </c>
      <c r="UG13" s="17">
        <v>7</v>
      </c>
      <c r="UH13" s="17">
        <v>7</v>
      </c>
      <c r="UI13" s="17">
        <v>-1</v>
      </c>
      <c r="UJ13" s="17">
        <v>7.5</v>
      </c>
      <c r="UK13" s="17">
        <v>7.6</v>
      </c>
      <c r="UL13" s="17">
        <v>7.6</v>
      </c>
      <c r="UM13" s="17">
        <v>-0.1</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v>
      </c>
      <c r="UW13" s="17">
        <v>19.417480000000001</v>
      </c>
      <c r="UX13" s="17">
        <v>19.417480000000001</v>
      </c>
      <c r="UY13" s="17">
        <v>0.58252000000000004</v>
      </c>
      <c r="UZ13" s="17">
        <v>4.2</v>
      </c>
      <c r="VA13" s="17">
        <v>6.7839999999999998</v>
      </c>
      <c r="VB13" s="17">
        <v>6.7839999999999998</v>
      </c>
      <c r="VC13" s="17">
        <v>-2.5840000000000001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82.4</v>
      </c>
      <c r="VU13" s="17">
        <v>63</v>
      </c>
      <c r="VV13" s="17">
        <v>36</v>
      </c>
      <c r="VW13" s="17">
        <v>46.4</v>
      </c>
      <c r="VX13" s="17">
        <v>68.400000000000006</v>
      </c>
      <c r="VY13" s="17">
        <v>53.5</v>
      </c>
      <c r="VZ13" s="17">
        <v>27</v>
      </c>
      <c r="WA13" s="17">
        <v>41.4</v>
      </c>
      <c r="WB13" s="17">
        <v>0</v>
      </c>
      <c r="WC13" s="17"/>
      <c r="WD13" s="17"/>
      <c r="WE13" s="17">
        <v>0</v>
      </c>
      <c r="WF13" s="17"/>
      <c r="WG13" s="17"/>
      <c r="WH13" s="17"/>
      <c r="WI13" s="17">
        <v>0</v>
      </c>
      <c r="WJ13" s="17">
        <v>2.2000000000000002</v>
      </c>
      <c r="WK13" s="17">
        <v>2.4</v>
      </c>
      <c r="WL13" s="17">
        <v>2.4</v>
      </c>
      <c r="WM13" s="17">
        <v>-0.2</v>
      </c>
      <c r="WN13" s="17">
        <v>2</v>
      </c>
      <c r="WO13" s="17">
        <v>2.4</v>
      </c>
      <c r="WP13" s="17">
        <v>2.4</v>
      </c>
      <c r="WQ13" s="17">
        <v>-0.4</v>
      </c>
      <c r="WR13" s="17">
        <v>1</v>
      </c>
      <c r="WS13" s="17">
        <v>1.45</v>
      </c>
      <c r="WT13" s="17">
        <v>1.45</v>
      </c>
      <c r="WU13" s="17">
        <v>-0.45</v>
      </c>
      <c r="WV13" s="17">
        <v>0</v>
      </c>
      <c r="WW13" s="17"/>
      <c r="WX13" s="17"/>
      <c r="WY13" s="17">
        <v>0</v>
      </c>
      <c r="WZ13" s="17">
        <v>6.7</v>
      </c>
      <c r="XA13" s="17">
        <v>6.8</v>
      </c>
      <c r="XB13" s="17">
        <v>6.8</v>
      </c>
      <c r="XC13" s="17">
        <v>-0.1</v>
      </c>
      <c r="XD13" s="17">
        <v>19.3</v>
      </c>
      <c r="XE13" s="17">
        <v>18.4466</v>
      </c>
      <c r="XF13" s="17">
        <v>18.4466</v>
      </c>
      <c r="XG13" s="17">
        <v>0.85340000000000005</v>
      </c>
      <c r="XH13" s="17">
        <v>9</v>
      </c>
      <c r="XI13" s="17">
        <v>10.8</v>
      </c>
      <c r="XJ13" s="17">
        <v>10.8</v>
      </c>
      <c r="XK13" s="17">
        <v>-1.8</v>
      </c>
      <c r="XL13" s="17">
        <v>27.8</v>
      </c>
      <c r="XM13" s="17">
        <v>28</v>
      </c>
      <c r="XN13" s="17">
        <v>28</v>
      </c>
      <c r="XO13" s="17">
        <v>-0.2</v>
      </c>
      <c r="XP13" s="17">
        <v>34.9</v>
      </c>
      <c r="XQ13" s="17">
        <v>28</v>
      </c>
      <c r="XR13" s="17">
        <v>28</v>
      </c>
      <c r="XS13" s="17">
        <v>6.9</v>
      </c>
      <c r="XT13" s="17">
        <v>15.9</v>
      </c>
      <c r="XU13" s="17">
        <v>14</v>
      </c>
      <c r="XV13" s="17">
        <v>14</v>
      </c>
      <c r="XW13" s="17">
        <v>1.9</v>
      </c>
      <c r="XX13" s="17">
        <v>20.2</v>
      </c>
      <c r="XY13" s="17">
        <v>20</v>
      </c>
      <c r="XZ13" s="17">
        <v>20</v>
      </c>
      <c r="YA13" s="17">
        <v>0.2</v>
      </c>
      <c r="YB13" s="17">
        <v>8.6999999999999993</v>
      </c>
      <c r="YC13" s="17">
        <v>8.64</v>
      </c>
      <c r="YD13" s="17">
        <v>8.64</v>
      </c>
      <c r="YE13" s="17">
        <v>0.06</v>
      </c>
      <c r="YF13" s="17">
        <v>11.04</v>
      </c>
      <c r="YG13" s="17">
        <v>11</v>
      </c>
      <c r="YH13" s="17">
        <v>11</v>
      </c>
      <c r="YI13" s="17">
        <v>0.04</v>
      </c>
    </row>
    <row r="14" spans="1:659" ht="24" customHeight="1" x14ac:dyDescent="0.3">
      <c r="A14" s="1"/>
      <c r="B14" s="16" t="s">
        <v>77</v>
      </c>
      <c r="C14" s="16" t="s">
        <v>831</v>
      </c>
      <c r="D14" s="17">
        <v>198.7</v>
      </c>
      <c r="E14" s="17">
        <v>203.20388</v>
      </c>
      <c r="F14" s="17">
        <v>203.20388</v>
      </c>
      <c r="G14" s="17">
        <v>-4.5038799999999997</v>
      </c>
      <c r="H14" s="17">
        <v>599.9</v>
      </c>
      <c r="I14" s="17">
        <v>620.59500000000003</v>
      </c>
      <c r="J14" s="17">
        <v>635.02589999999998</v>
      </c>
      <c r="K14" s="17">
        <v>-35.125900000000001</v>
      </c>
      <c r="L14" s="17">
        <v>207.5</v>
      </c>
      <c r="M14" s="17">
        <v>201.89058</v>
      </c>
      <c r="N14" s="17">
        <v>206.58520999999999</v>
      </c>
      <c r="O14" s="17">
        <v>0.91478999999999999</v>
      </c>
      <c r="P14" s="17"/>
      <c r="Q14" s="17"/>
      <c r="R14" s="17"/>
      <c r="S14" s="17">
        <v>0</v>
      </c>
      <c r="T14" s="17"/>
      <c r="U14" s="17"/>
      <c r="V14" s="17"/>
      <c r="W14" s="17">
        <v>0</v>
      </c>
      <c r="X14" s="17">
        <v>89.9</v>
      </c>
      <c r="Y14" s="17">
        <v>91.778639999999996</v>
      </c>
      <c r="Z14" s="17">
        <v>91.778639999999996</v>
      </c>
      <c r="AA14" s="17">
        <v>-1.8786400000000001</v>
      </c>
      <c r="AB14" s="17">
        <v>128.69999999999999</v>
      </c>
      <c r="AC14" s="17">
        <v>120.0031</v>
      </c>
      <c r="AD14" s="17">
        <v>158.24795</v>
      </c>
      <c r="AE14" s="17">
        <v>-29.54795</v>
      </c>
      <c r="AF14" s="17"/>
      <c r="AG14" s="17"/>
      <c r="AH14" s="17"/>
      <c r="AI14" s="17">
        <v>0</v>
      </c>
      <c r="AJ14" s="17"/>
      <c r="AK14" s="17"/>
      <c r="AL14" s="17"/>
      <c r="AM14" s="17">
        <v>0</v>
      </c>
      <c r="AN14" s="17">
        <v>128.4</v>
      </c>
      <c r="AO14" s="17">
        <v>156.71206000000001</v>
      </c>
      <c r="AP14" s="17">
        <v>154.66505000000001</v>
      </c>
      <c r="AQ14" s="17">
        <v>-26.265049999999999</v>
      </c>
      <c r="AR14" s="17">
        <v>127.5</v>
      </c>
      <c r="AS14" s="17">
        <v>156.71206000000001</v>
      </c>
      <c r="AT14" s="17">
        <v>154.66505000000001</v>
      </c>
      <c r="AU14" s="17">
        <v>-27.165050000000001</v>
      </c>
      <c r="AV14" s="17">
        <v>128</v>
      </c>
      <c r="AW14" s="17">
        <v>156.71206000000001</v>
      </c>
      <c r="AX14" s="17">
        <v>154.66505000000001</v>
      </c>
      <c r="AY14" s="17">
        <v>-26.665050000000001</v>
      </c>
      <c r="AZ14" s="17">
        <v>229.2</v>
      </c>
      <c r="BA14" s="17">
        <v>235.774</v>
      </c>
      <c r="BB14" s="17">
        <v>232.69426000000001</v>
      </c>
      <c r="BC14" s="17">
        <v>-3.4942600000000001</v>
      </c>
      <c r="BD14" s="17"/>
      <c r="BE14" s="17"/>
      <c r="BF14" s="17"/>
      <c r="BG14" s="17">
        <v>0</v>
      </c>
      <c r="BH14" s="17"/>
      <c r="BI14" s="17"/>
      <c r="BJ14" s="17"/>
      <c r="BK14" s="17">
        <v>0</v>
      </c>
      <c r="BL14" s="17">
        <v>182.4</v>
      </c>
      <c r="BM14" s="17">
        <v>215.34115</v>
      </c>
      <c r="BN14" s="17">
        <v>286.36331000000001</v>
      </c>
      <c r="BO14" s="17">
        <v>-103.96331000000001</v>
      </c>
      <c r="BP14" s="17">
        <v>5.4</v>
      </c>
      <c r="BQ14" s="17">
        <v>5.4625000000000004</v>
      </c>
      <c r="BR14" s="17">
        <v>5.4625000000000004</v>
      </c>
      <c r="BS14" s="17">
        <v>-6.25E-2</v>
      </c>
      <c r="BT14" s="17"/>
      <c r="BU14" s="17"/>
      <c r="BV14" s="17"/>
      <c r="BW14" s="17">
        <v>0</v>
      </c>
      <c r="BX14" s="17"/>
      <c r="BY14" s="17"/>
      <c r="BZ14" s="17"/>
      <c r="CA14" s="17">
        <v>0</v>
      </c>
      <c r="CB14" s="17"/>
      <c r="CC14" s="17"/>
      <c r="CD14" s="17"/>
      <c r="CE14" s="17">
        <v>0</v>
      </c>
      <c r="CF14" s="17"/>
      <c r="CG14" s="17"/>
      <c r="CH14" s="17"/>
      <c r="CI14" s="17">
        <v>0</v>
      </c>
      <c r="CJ14" s="17">
        <v>159.6</v>
      </c>
      <c r="CK14" s="17">
        <v>163.90777</v>
      </c>
      <c r="CL14" s="17">
        <v>163.90777</v>
      </c>
      <c r="CM14" s="17">
        <v>-4.3077699999999997</v>
      </c>
      <c r="CN14" s="17">
        <v>6.6</v>
      </c>
      <c r="CO14" s="17">
        <v>5.1333399999999996</v>
      </c>
      <c r="CP14" s="17">
        <v>5.1333399999999996</v>
      </c>
      <c r="CQ14" s="17">
        <v>1.4666600000000001</v>
      </c>
      <c r="CR14" s="17">
        <v>5.8</v>
      </c>
      <c r="CS14" s="17">
        <v>2.8177599999999998</v>
      </c>
      <c r="CT14" s="17">
        <v>2.8177599999999998</v>
      </c>
      <c r="CU14" s="17">
        <v>2.98224</v>
      </c>
      <c r="CV14" s="17">
        <v>0</v>
      </c>
      <c r="CW14" s="17"/>
      <c r="CX14" s="17"/>
      <c r="CY14" s="17">
        <v>0</v>
      </c>
      <c r="CZ14" s="17">
        <v>7</v>
      </c>
      <c r="DA14" s="17">
        <v>6.8787000000000003</v>
      </c>
      <c r="DB14" s="17">
        <v>6.8787000000000003</v>
      </c>
      <c r="DC14" s="17">
        <v>0.12130000000000001</v>
      </c>
      <c r="DD14" s="17">
        <v>12.7</v>
      </c>
      <c r="DE14" s="17">
        <v>14.919420000000001</v>
      </c>
      <c r="DF14" s="17">
        <v>14.919420000000001</v>
      </c>
      <c r="DG14" s="17">
        <v>-2.2194199999999999</v>
      </c>
      <c r="DH14" s="17">
        <v>76.400000000000006</v>
      </c>
      <c r="DI14" s="17">
        <v>80.416579999999996</v>
      </c>
      <c r="DJ14" s="17">
        <v>81.2744</v>
      </c>
      <c r="DK14" s="17">
        <v>-4.8743999999999996</v>
      </c>
      <c r="DL14" s="17"/>
      <c r="DM14" s="17"/>
      <c r="DN14" s="17"/>
      <c r="DO14" s="17">
        <v>0</v>
      </c>
      <c r="DP14" s="17"/>
      <c r="DQ14" s="17"/>
      <c r="DR14" s="17"/>
      <c r="DS14" s="17">
        <v>0</v>
      </c>
      <c r="DT14" s="17">
        <v>0</v>
      </c>
      <c r="DU14" s="17"/>
      <c r="DV14" s="17"/>
      <c r="DW14" s="17">
        <v>0</v>
      </c>
      <c r="DX14" s="17"/>
      <c r="DY14" s="17"/>
      <c r="DZ14" s="17"/>
      <c r="EA14" s="17">
        <v>0</v>
      </c>
      <c r="EB14" s="17">
        <v>54.2</v>
      </c>
      <c r="EC14" s="17">
        <v>56.178640000000001</v>
      </c>
      <c r="ED14" s="17">
        <v>56.178640000000001</v>
      </c>
      <c r="EE14" s="17">
        <v>-1.97864</v>
      </c>
      <c r="EF14" s="17">
        <v>29.9</v>
      </c>
      <c r="EG14" s="17">
        <v>46.056890000000003</v>
      </c>
      <c r="EH14" s="17">
        <v>20.618559999999999</v>
      </c>
      <c r="EI14" s="17">
        <v>9.2814399999999999</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v>144.32990000000001</v>
      </c>
      <c r="FC14" s="17">
        <v>-144.32990000000001</v>
      </c>
      <c r="FD14" s="17">
        <v>57.9</v>
      </c>
      <c r="FE14" s="17">
        <v>46.053840000000001</v>
      </c>
      <c r="FF14" s="17">
        <v>42.823799999999999</v>
      </c>
      <c r="FG14" s="17">
        <v>15.0762</v>
      </c>
      <c r="FH14" s="17">
        <v>147.69999999999999</v>
      </c>
      <c r="FI14" s="17">
        <v>150.91242</v>
      </c>
      <c r="FJ14" s="17">
        <v>76.301159999999996</v>
      </c>
      <c r="FK14" s="17">
        <v>71.398840000000007</v>
      </c>
      <c r="FL14" s="17">
        <v>22.8</v>
      </c>
      <c r="FM14" s="17">
        <v>25.030059999999999</v>
      </c>
      <c r="FN14" s="17">
        <v>20.749040000000001</v>
      </c>
      <c r="FO14" s="17">
        <v>2.0509599999999999</v>
      </c>
      <c r="FP14" s="17">
        <v>18.2</v>
      </c>
      <c r="FQ14" s="17">
        <v>17.210889999999999</v>
      </c>
      <c r="FR14" s="17">
        <v>17.210889999999999</v>
      </c>
      <c r="FS14" s="17">
        <v>0.98911000000000004</v>
      </c>
      <c r="FT14" s="17">
        <v>18.8</v>
      </c>
      <c r="FU14" s="17">
        <v>17.961169999999999</v>
      </c>
      <c r="FV14" s="17">
        <v>17.961169999999999</v>
      </c>
      <c r="FW14" s="17">
        <v>0.83882999999999996</v>
      </c>
      <c r="FX14" s="17">
        <v>88.9</v>
      </c>
      <c r="FY14" s="17">
        <v>87.68835</v>
      </c>
      <c r="FZ14" s="17">
        <v>87.68835</v>
      </c>
      <c r="GA14" s="17">
        <v>1.2116499999999999</v>
      </c>
      <c r="GB14" s="17">
        <v>175.2</v>
      </c>
      <c r="GC14" s="17">
        <v>184.91498000000001</v>
      </c>
      <c r="GD14" s="17">
        <v>184.91498000000001</v>
      </c>
      <c r="GE14" s="17">
        <v>-9.7149800000000006</v>
      </c>
      <c r="GF14" s="17">
        <v>175.6</v>
      </c>
      <c r="GG14" s="17">
        <v>184.91498000000001</v>
      </c>
      <c r="GH14" s="17">
        <v>184.91498000000001</v>
      </c>
      <c r="GI14" s="17">
        <v>-9.3149800000000003</v>
      </c>
      <c r="GJ14" s="17">
        <v>182.9</v>
      </c>
      <c r="GK14" s="17">
        <v>185.47028</v>
      </c>
      <c r="GL14" s="17">
        <v>185.47028</v>
      </c>
      <c r="GM14" s="17">
        <v>-2.5702799999999999</v>
      </c>
      <c r="GN14" s="17">
        <v>105.1</v>
      </c>
      <c r="GO14" s="17">
        <v>110.37475999999999</v>
      </c>
      <c r="GP14" s="17">
        <v>83.306330000000003</v>
      </c>
      <c r="GQ14" s="17">
        <v>21.793669999999999</v>
      </c>
      <c r="GR14" s="17">
        <v>24.5</v>
      </c>
      <c r="GS14" s="17">
        <v>35.371740000000003</v>
      </c>
      <c r="GT14" s="17">
        <v>35.371740000000003</v>
      </c>
      <c r="GU14" s="17">
        <v>-10.871740000000001</v>
      </c>
      <c r="GV14" s="17">
        <v>38.1</v>
      </c>
      <c r="GW14" s="17">
        <v>44.060189999999999</v>
      </c>
      <c r="GX14" s="17">
        <v>44.060189999999999</v>
      </c>
      <c r="GY14" s="17">
        <v>-5.9601899999999999</v>
      </c>
      <c r="GZ14" s="17">
        <v>2.1</v>
      </c>
      <c r="HA14" s="17">
        <v>2.1456300000000001</v>
      </c>
      <c r="HB14" s="17">
        <v>2.1456300000000001</v>
      </c>
      <c r="HC14" s="17">
        <v>-4.5629999999999997E-2</v>
      </c>
      <c r="HD14" s="17">
        <v>28</v>
      </c>
      <c r="HE14" s="17">
        <v>16.164159999999999</v>
      </c>
      <c r="HF14" s="17">
        <v>16.164159999999999</v>
      </c>
      <c r="HG14" s="17">
        <v>11.835839999999999</v>
      </c>
      <c r="HH14" s="17">
        <v>34.200000000000003</v>
      </c>
      <c r="HI14" s="17">
        <v>31.1541</v>
      </c>
      <c r="HJ14" s="17">
        <v>20.618559999999999</v>
      </c>
      <c r="HK14" s="17">
        <v>13.581440000000001</v>
      </c>
      <c r="HL14" s="17"/>
      <c r="HM14" s="17"/>
      <c r="HN14" s="17"/>
      <c r="HO14" s="17">
        <v>0</v>
      </c>
      <c r="HP14" s="17"/>
      <c r="HQ14" s="17"/>
      <c r="HR14" s="17"/>
      <c r="HS14" s="17">
        <v>0</v>
      </c>
      <c r="HT14" s="17">
        <v>47.8</v>
      </c>
      <c r="HU14" s="17">
        <v>51.070259999999998</v>
      </c>
      <c r="HV14" s="17">
        <v>53.467289999999998</v>
      </c>
      <c r="HW14" s="17">
        <v>-5.6672900000000004</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v>83.8</v>
      </c>
      <c r="IW14" s="17">
        <v>99.855410000000006</v>
      </c>
      <c r="IX14" s="17">
        <v>69.00067</v>
      </c>
      <c r="IY14" s="17">
        <v>14.799329999999999</v>
      </c>
      <c r="IZ14" s="17"/>
      <c r="JA14" s="17"/>
      <c r="JB14" s="17"/>
      <c r="JC14" s="17">
        <v>0</v>
      </c>
      <c r="JD14" s="17">
        <v>171.1</v>
      </c>
      <c r="JE14" s="17">
        <v>186.21592999999999</v>
      </c>
      <c r="JF14" s="17">
        <v>186.21592999999999</v>
      </c>
      <c r="JG14" s="17">
        <v>-15.115930000000001</v>
      </c>
      <c r="JH14" s="17">
        <v>205.9</v>
      </c>
      <c r="JI14" s="17">
        <v>186.21592999999999</v>
      </c>
      <c r="JJ14" s="17">
        <v>186.21592999999999</v>
      </c>
      <c r="JK14" s="17">
        <v>19.684069999999998</v>
      </c>
      <c r="JL14" s="17">
        <v>180.7</v>
      </c>
      <c r="JM14" s="17">
        <v>186.77513999999999</v>
      </c>
      <c r="JN14" s="17">
        <v>186.77513999999999</v>
      </c>
      <c r="JO14" s="17">
        <v>-6.0751400000000002</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2.5</v>
      </c>
      <c r="KW14" s="17">
        <v>2.2284299999999999</v>
      </c>
      <c r="KX14" s="17">
        <v>2.2284299999999999</v>
      </c>
      <c r="KY14" s="17">
        <v>0.27156999999999998</v>
      </c>
      <c r="KZ14" s="17">
        <v>118.8</v>
      </c>
      <c r="LA14" s="17">
        <v>127.04698999999999</v>
      </c>
      <c r="LB14" s="17">
        <v>131.10339999999999</v>
      </c>
      <c r="LC14" s="17">
        <v>-12.3034</v>
      </c>
      <c r="LD14" s="17">
        <v>91.4</v>
      </c>
      <c r="LE14" s="17">
        <v>75.822850000000003</v>
      </c>
      <c r="LF14" s="17">
        <v>69.765609999999995</v>
      </c>
      <c r="LG14" s="17">
        <v>21.63439</v>
      </c>
      <c r="LH14" s="17">
        <v>62.7</v>
      </c>
      <c r="LI14" s="17">
        <v>67.133979999999994</v>
      </c>
      <c r="LJ14" s="17">
        <v>67.133979999999994</v>
      </c>
      <c r="LK14" s="17">
        <v>-4.43398</v>
      </c>
      <c r="LL14" s="17">
        <v>46</v>
      </c>
      <c r="LM14" s="17">
        <v>46.463590000000003</v>
      </c>
      <c r="LN14" s="17">
        <v>46.463590000000003</v>
      </c>
      <c r="LO14" s="17">
        <v>-0.46359</v>
      </c>
      <c r="LP14" s="17">
        <v>29.1</v>
      </c>
      <c r="LQ14" s="17">
        <v>29.951460000000001</v>
      </c>
      <c r="LR14" s="17">
        <v>29.951460000000001</v>
      </c>
      <c r="LS14" s="17">
        <v>-0.85145999999999999</v>
      </c>
      <c r="LT14" s="17"/>
      <c r="LU14" s="17"/>
      <c r="LV14" s="17"/>
      <c r="LW14" s="17">
        <v>0</v>
      </c>
      <c r="LX14" s="17"/>
      <c r="LY14" s="17"/>
      <c r="LZ14" s="17"/>
      <c r="MA14" s="17">
        <v>0</v>
      </c>
      <c r="MB14" s="17"/>
      <c r="MC14" s="17"/>
      <c r="MD14" s="17"/>
      <c r="ME14" s="17">
        <v>0</v>
      </c>
      <c r="MF14" s="17">
        <v>144.6</v>
      </c>
      <c r="MG14" s="17">
        <v>151.08876000000001</v>
      </c>
      <c r="MH14" s="17">
        <v>151.08876000000001</v>
      </c>
      <c r="MI14" s="17">
        <v>-6.4887600000000001</v>
      </c>
      <c r="MJ14" s="17">
        <v>145.80000000000001</v>
      </c>
      <c r="MK14" s="17">
        <v>151.08876000000001</v>
      </c>
      <c r="ML14" s="17">
        <v>151.08876000000001</v>
      </c>
      <c r="MM14" s="17">
        <v>-5.2887599999999999</v>
      </c>
      <c r="MN14" s="17">
        <v>147.69999999999999</v>
      </c>
      <c r="MO14" s="17">
        <v>151.54248000000001</v>
      </c>
      <c r="MP14" s="17">
        <v>151.54248000000001</v>
      </c>
      <c r="MQ14" s="17">
        <v>-3.8424800000000001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213.8</v>
      </c>
      <c r="NM14" s="17">
        <v>206.29038</v>
      </c>
      <c r="NN14" s="17">
        <v>206.29038</v>
      </c>
      <c r="NO14" s="17">
        <v>7.50962</v>
      </c>
      <c r="NP14" s="17">
        <v>101.9</v>
      </c>
      <c r="NQ14" s="17">
        <v>103.45493</v>
      </c>
      <c r="NR14" s="17">
        <v>103.45493</v>
      </c>
      <c r="NS14" s="17">
        <v>-1.5549299999999999</v>
      </c>
      <c r="NT14" s="17">
        <v>7.4</v>
      </c>
      <c r="NU14" s="17">
        <v>6.5736800000000004</v>
      </c>
      <c r="NV14" s="17">
        <v>6.5736800000000004</v>
      </c>
      <c r="NW14" s="17">
        <v>0.82632000000000005</v>
      </c>
      <c r="NX14" s="17">
        <v>8.8000000000000007</v>
      </c>
      <c r="NY14" s="17">
        <v>6.8964100000000004</v>
      </c>
      <c r="NZ14" s="17">
        <v>6.8964100000000004</v>
      </c>
      <c r="OA14" s="17">
        <v>1.9035899999999999</v>
      </c>
      <c r="OB14" s="17">
        <v>0</v>
      </c>
      <c r="OC14" s="17"/>
      <c r="OD14" s="17"/>
      <c r="OE14" s="17">
        <v>0</v>
      </c>
      <c r="OF14" s="17">
        <v>92.9</v>
      </c>
      <c r="OG14" s="17">
        <v>66.78</v>
      </c>
      <c r="OH14" s="17">
        <v>66.78</v>
      </c>
      <c r="OI14" s="17">
        <v>26.12</v>
      </c>
      <c r="OJ14" s="17">
        <v>0</v>
      </c>
      <c r="OK14" s="17"/>
      <c r="OL14" s="17"/>
      <c r="OM14" s="17">
        <v>0</v>
      </c>
      <c r="ON14" s="17">
        <v>3.1</v>
      </c>
      <c r="OO14" s="17">
        <v>11.467000000000001</v>
      </c>
      <c r="OP14" s="17">
        <v>11.467000000000001</v>
      </c>
      <c r="OQ14" s="17">
        <v>-8.3670000000000009</v>
      </c>
      <c r="OR14" s="17">
        <v>0</v>
      </c>
      <c r="OS14" s="17"/>
      <c r="OT14" s="17"/>
      <c r="OU14" s="17">
        <v>0</v>
      </c>
      <c r="OV14" s="17">
        <v>12.8</v>
      </c>
      <c r="OW14" s="17">
        <v>14.56311</v>
      </c>
      <c r="OX14" s="17">
        <v>14.56311</v>
      </c>
      <c r="OY14" s="17">
        <v>-1.76311</v>
      </c>
      <c r="OZ14" s="17">
        <v>6.8220200000000002</v>
      </c>
      <c r="PA14" s="17">
        <v>7.0331099999999998</v>
      </c>
      <c r="PB14" s="17">
        <v>7.0331099999999998</v>
      </c>
      <c r="PC14" s="17">
        <v>-0.21109</v>
      </c>
      <c r="PD14" s="17">
        <v>10</v>
      </c>
      <c r="PE14" s="17">
        <v>9.9830000000000005</v>
      </c>
      <c r="PF14" s="17">
        <v>9.9830000000000005</v>
      </c>
      <c r="PG14" s="17">
        <v>1.7000000000000001E-2</v>
      </c>
      <c r="PH14" s="17"/>
      <c r="PI14" s="17"/>
      <c r="PJ14" s="17"/>
      <c r="PK14" s="17">
        <v>0</v>
      </c>
      <c r="PL14" s="17">
        <v>0</v>
      </c>
      <c r="PM14" s="17"/>
      <c r="PN14" s="17"/>
      <c r="PO14" s="17">
        <v>0</v>
      </c>
      <c r="PP14" s="17">
        <v>1.1000000000000001</v>
      </c>
      <c r="PQ14" s="17">
        <v>1</v>
      </c>
      <c r="PR14" s="17">
        <v>1</v>
      </c>
      <c r="PS14" s="17">
        <v>0.1</v>
      </c>
      <c r="PT14" s="17">
        <v>2</v>
      </c>
      <c r="PU14" s="17">
        <v>2.6</v>
      </c>
      <c r="PV14" s="17">
        <v>2.6</v>
      </c>
      <c r="PW14" s="17">
        <v>-0.6</v>
      </c>
      <c r="PX14" s="17">
        <v>2.5</v>
      </c>
      <c r="PY14" s="17">
        <v>5</v>
      </c>
      <c r="PZ14" s="17">
        <v>5</v>
      </c>
      <c r="QA14" s="17">
        <v>-2.5</v>
      </c>
      <c r="QB14" s="17">
        <v>19.7</v>
      </c>
      <c r="QC14" s="17">
        <v>20.254370000000002</v>
      </c>
      <c r="QD14" s="17">
        <v>20.254370000000002</v>
      </c>
      <c r="QE14" s="17">
        <v>-0.55437000000000003</v>
      </c>
      <c r="QF14" s="17">
        <v>20</v>
      </c>
      <c r="QG14" s="17">
        <v>19.417480000000001</v>
      </c>
      <c r="QH14" s="17">
        <v>19.417480000000001</v>
      </c>
      <c r="QI14" s="17">
        <v>0.58252000000000004</v>
      </c>
      <c r="QJ14" s="17">
        <v>19.100000000000001</v>
      </c>
      <c r="QK14" s="17">
        <v>17.475729999999999</v>
      </c>
      <c r="QL14" s="17">
        <v>17.475729999999999</v>
      </c>
      <c r="QM14" s="17">
        <v>1.6242700000000001</v>
      </c>
      <c r="QN14" s="17">
        <v>3.5</v>
      </c>
      <c r="QO14" s="17">
        <v>3.5</v>
      </c>
      <c r="QP14" s="17">
        <v>3.5</v>
      </c>
      <c r="QQ14" s="17">
        <v>0</v>
      </c>
      <c r="QR14" s="17">
        <v>18.3</v>
      </c>
      <c r="QS14" s="17">
        <v>17.961169999999999</v>
      </c>
      <c r="QT14" s="17">
        <v>17.961169999999999</v>
      </c>
      <c r="QU14" s="17">
        <v>0.33883000000000002</v>
      </c>
      <c r="QV14" s="17">
        <v>0</v>
      </c>
      <c r="QW14" s="17"/>
      <c r="QX14" s="17"/>
      <c r="QY14" s="17">
        <v>0</v>
      </c>
      <c r="QZ14" s="17">
        <v>0</v>
      </c>
      <c r="RA14" s="17"/>
      <c r="RB14" s="17"/>
      <c r="RC14" s="17">
        <v>0</v>
      </c>
      <c r="RD14" s="17">
        <v>23.5</v>
      </c>
      <c r="RE14" s="17">
        <v>22</v>
      </c>
      <c r="RF14" s="17">
        <v>20.486999999999998</v>
      </c>
      <c r="RG14" s="17">
        <v>3.0129999999999999</v>
      </c>
      <c r="RH14" s="17">
        <v>70.400000000000006</v>
      </c>
      <c r="RI14" s="17">
        <v>57</v>
      </c>
      <c r="RJ14" s="17">
        <v>52.555</v>
      </c>
      <c r="RK14" s="17">
        <v>17.844999999999999</v>
      </c>
      <c r="RL14" s="17">
        <v>0</v>
      </c>
      <c r="RM14" s="17"/>
      <c r="RN14" s="17"/>
      <c r="RO14" s="17">
        <v>0</v>
      </c>
      <c r="RP14" s="17">
        <v>3.3</v>
      </c>
      <c r="RQ14" s="17">
        <v>3.3</v>
      </c>
      <c r="RR14" s="17">
        <v>3.3</v>
      </c>
      <c r="RS14" s="17">
        <v>0</v>
      </c>
      <c r="RT14" s="17">
        <v>11.6</v>
      </c>
      <c r="RU14" s="17">
        <v>11.812950000000001</v>
      </c>
      <c r="RV14" s="17">
        <v>12.3674</v>
      </c>
      <c r="RW14" s="17">
        <v>-0.76739999999999997</v>
      </c>
      <c r="RX14" s="17">
        <v>2.7</v>
      </c>
      <c r="RY14" s="17">
        <v>2</v>
      </c>
      <c r="RZ14" s="17">
        <v>2</v>
      </c>
      <c r="SA14" s="17">
        <v>0.7</v>
      </c>
      <c r="SB14" s="17">
        <v>0.4</v>
      </c>
      <c r="SC14" s="17">
        <v>0.4</v>
      </c>
      <c r="SD14" s="17">
        <v>0.4</v>
      </c>
      <c r="SE14" s="17">
        <v>0</v>
      </c>
      <c r="SF14" s="17">
        <v>8.5</v>
      </c>
      <c r="SG14" s="17">
        <v>7.3</v>
      </c>
      <c r="SH14" s="17">
        <v>7.3</v>
      </c>
      <c r="SI14" s="17">
        <v>1.2</v>
      </c>
      <c r="SJ14" s="17">
        <v>6.7</v>
      </c>
      <c r="SK14" s="17">
        <v>6.4</v>
      </c>
      <c r="SL14" s="17">
        <v>6.4</v>
      </c>
      <c r="SM14" s="17">
        <v>0.3</v>
      </c>
      <c r="SN14" s="17">
        <v>10.9</v>
      </c>
      <c r="SO14" s="17">
        <v>10</v>
      </c>
      <c r="SP14" s="17">
        <v>10</v>
      </c>
      <c r="SQ14" s="17">
        <v>0.9</v>
      </c>
      <c r="SR14" s="17">
        <v>15.2</v>
      </c>
      <c r="SS14" s="17">
        <v>13.592230000000001</v>
      </c>
      <c r="ST14" s="17">
        <v>13.592230000000001</v>
      </c>
      <c r="SU14" s="17">
        <v>1.6077699999999999</v>
      </c>
      <c r="SV14" s="17">
        <v>17.8</v>
      </c>
      <c r="SW14" s="17">
        <v>18.25243</v>
      </c>
      <c r="SX14" s="17">
        <v>18.25243</v>
      </c>
      <c r="SY14" s="17">
        <v>-0.45243</v>
      </c>
      <c r="SZ14" s="17">
        <v>9.1</v>
      </c>
      <c r="TA14" s="17">
        <v>13.834</v>
      </c>
      <c r="TB14" s="17">
        <v>13.834</v>
      </c>
      <c r="TC14" s="17">
        <v>-4.734</v>
      </c>
      <c r="TD14" s="17">
        <v>55.9</v>
      </c>
      <c r="TE14" s="17">
        <v>28.63</v>
      </c>
      <c r="TF14" s="17">
        <v>28.63</v>
      </c>
      <c r="TG14" s="17">
        <v>27.27</v>
      </c>
      <c r="TH14" s="17">
        <v>0</v>
      </c>
      <c r="TI14" s="17"/>
      <c r="TJ14" s="17"/>
      <c r="TK14" s="17">
        <v>0</v>
      </c>
      <c r="TL14" s="17">
        <v>74.099999999999994</v>
      </c>
      <c r="TM14" s="17">
        <v>53.8</v>
      </c>
      <c r="TN14" s="17">
        <v>33.29</v>
      </c>
      <c r="TO14" s="17">
        <v>40.81</v>
      </c>
      <c r="TP14" s="17">
        <v>84.6</v>
      </c>
      <c r="TQ14" s="17">
        <v>79.900000000000006</v>
      </c>
      <c r="TR14" s="17">
        <v>62.874000000000002</v>
      </c>
      <c r="TS14" s="17">
        <v>21.725999999999999</v>
      </c>
      <c r="TT14" s="17">
        <v>19.7</v>
      </c>
      <c r="TU14" s="17">
        <v>1.2549999999999999</v>
      </c>
      <c r="TV14" s="17">
        <v>1.2549999999999999</v>
      </c>
      <c r="TW14" s="17">
        <v>18.445</v>
      </c>
      <c r="TX14" s="17">
        <v>11.9</v>
      </c>
      <c r="TY14" s="17">
        <v>1.5149999999999999</v>
      </c>
      <c r="TZ14" s="17">
        <v>1.5149999999999999</v>
      </c>
      <c r="UA14" s="17">
        <v>10.385</v>
      </c>
      <c r="UB14" s="17">
        <v>20.9</v>
      </c>
      <c r="UC14" s="17">
        <v>19.417480000000001</v>
      </c>
      <c r="UD14" s="17">
        <v>19.417480000000001</v>
      </c>
      <c r="UE14" s="17">
        <v>1.4825200000000001</v>
      </c>
      <c r="UF14" s="17">
        <v>5.7</v>
      </c>
      <c r="UG14" s="17">
        <v>7</v>
      </c>
      <c r="UH14" s="17">
        <v>7</v>
      </c>
      <c r="UI14" s="17">
        <v>-1.3</v>
      </c>
      <c r="UJ14" s="17">
        <v>7.3</v>
      </c>
      <c r="UK14" s="17">
        <v>7.6</v>
      </c>
      <c r="UL14" s="17">
        <v>7.6</v>
      </c>
      <c r="UM14" s="17">
        <v>-0.3</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v>
      </c>
      <c r="UW14" s="17">
        <v>19.417480000000001</v>
      </c>
      <c r="UX14" s="17">
        <v>19.417480000000001</v>
      </c>
      <c r="UY14" s="17">
        <v>0.58252000000000004</v>
      </c>
      <c r="UZ14" s="17">
        <v>4.2</v>
      </c>
      <c r="VA14" s="17">
        <v>6.7480000000000002</v>
      </c>
      <c r="VB14" s="17">
        <v>6.7480000000000002</v>
      </c>
      <c r="VC14" s="17">
        <v>-2.548</v>
      </c>
      <c r="VD14" s="17">
        <v>0</v>
      </c>
      <c r="VE14" s="17"/>
      <c r="VF14" s="17"/>
      <c r="VG14" s="17">
        <v>0</v>
      </c>
      <c r="VH14" s="17">
        <v>0</v>
      </c>
      <c r="VI14" s="17"/>
      <c r="VJ14" s="17"/>
      <c r="VK14" s="17">
        <v>0</v>
      </c>
      <c r="VL14" s="17">
        <v>0</v>
      </c>
      <c r="VM14" s="17"/>
      <c r="VN14" s="17"/>
      <c r="VO14" s="17">
        <v>0</v>
      </c>
      <c r="VP14" s="17">
        <v>0.6</v>
      </c>
      <c r="VQ14" s="17">
        <v>0.6</v>
      </c>
      <c r="VR14" s="17">
        <v>0.6</v>
      </c>
      <c r="VS14" s="17">
        <v>0</v>
      </c>
      <c r="VT14" s="17">
        <v>89.1</v>
      </c>
      <c r="VU14" s="17">
        <v>60</v>
      </c>
      <c r="VV14" s="17">
        <v>35</v>
      </c>
      <c r="VW14" s="17">
        <v>54.1</v>
      </c>
      <c r="VX14" s="17">
        <v>71.7</v>
      </c>
      <c r="VY14" s="17">
        <v>47.8</v>
      </c>
      <c r="VZ14" s="17">
        <v>27</v>
      </c>
      <c r="WA14" s="17">
        <v>44.7</v>
      </c>
      <c r="WB14" s="17">
        <v>0</v>
      </c>
      <c r="WC14" s="17"/>
      <c r="WD14" s="17"/>
      <c r="WE14" s="17">
        <v>0</v>
      </c>
      <c r="WF14" s="17"/>
      <c r="WG14" s="17"/>
      <c r="WH14" s="17"/>
      <c r="WI14" s="17">
        <v>0</v>
      </c>
      <c r="WJ14" s="17">
        <v>2.2000000000000002</v>
      </c>
      <c r="WK14" s="17">
        <v>2.4</v>
      </c>
      <c r="WL14" s="17">
        <v>2.4</v>
      </c>
      <c r="WM14" s="17">
        <v>-0.2</v>
      </c>
      <c r="WN14" s="17">
        <v>2</v>
      </c>
      <c r="WO14" s="17">
        <v>2.4</v>
      </c>
      <c r="WP14" s="17">
        <v>2.4</v>
      </c>
      <c r="WQ14" s="17">
        <v>-0.4</v>
      </c>
      <c r="WR14" s="17">
        <v>1</v>
      </c>
      <c r="WS14" s="17">
        <v>1.45</v>
      </c>
      <c r="WT14" s="17">
        <v>1.45</v>
      </c>
      <c r="WU14" s="17">
        <v>-0.45</v>
      </c>
      <c r="WV14" s="17">
        <v>0</v>
      </c>
      <c r="WW14" s="17"/>
      <c r="WX14" s="17"/>
      <c r="WY14" s="17">
        <v>0</v>
      </c>
      <c r="WZ14" s="17">
        <v>6.6</v>
      </c>
      <c r="XA14" s="17">
        <v>6.8</v>
      </c>
      <c r="XB14" s="17">
        <v>6.8</v>
      </c>
      <c r="XC14" s="17">
        <v>-0.2</v>
      </c>
      <c r="XD14" s="17">
        <v>19.3</v>
      </c>
      <c r="XE14" s="17">
        <v>18.4466</v>
      </c>
      <c r="XF14" s="17">
        <v>18.4466</v>
      </c>
      <c r="XG14" s="17">
        <v>0.85340000000000005</v>
      </c>
      <c r="XH14" s="17">
        <v>8.1</v>
      </c>
      <c r="XI14" s="17">
        <v>10.8</v>
      </c>
      <c r="XJ14" s="17">
        <v>10.8</v>
      </c>
      <c r="XK14" s="17">
        <v>-2.7</v>
      </c>
      <c r="XL14" s="17">
        <v>27.8</v>
      </c>
      <c r="XM14" s="17">
        <v>28</v>
      </c>
      <c r="XN14" s="17">
        <v>28</v>
      </c>
      <c r="XO14" s="17">
        <v>-0.2</v>
      </c>
      <c r="XP14" s="17">
        <v>35</v>
      </c>
      <c r="XQ14" s="17">
        <v>28</v>
      </c>
      <c r="XR14" s="17">
        <v>28</v>
      </c>
      <c r="XS14" s="17">
        <v>7</v>
      </c>
      <c r="XT14" s="17">
        <v>16.399999999999999</v>
      </c>
      <c r="XU14" s="17">
        <v>14</v>
      </c>
      <c r="XV14" s="17">
        <v>14</v>
      </c>
      <c r="XW14" s="17">
        <v>2.4</v>
      </c>
      <c r="XX14" s="17">
        <v>20.2</v>
      </c>
      <c r="XY14" s="17">
        <v>20</v>
      </c>
      <c r="XZ14" s="17">
        <v>20</v>
      </c>
      <c r="YA14" s="17">
        <v>0.2</v>
      </c>
      <c r="YB14" s="17">
        <v>8.1999999999999993</v>
      </c>
      <c r="YC14" s="17">
        <v>8.64</v>
      </c>
      <c r="YD14" s="17">
        <v>8.64</v>
      </c>
      <c r="YE14" s="17">
        <v>-0.44</v>
      </c>
      <c r="YF14" s="17">
        <v>10.98</v>
      </c>
      <c r="YG14" s="17">
        <v>11</v>
      </c>
      <c r="YH14" s="17">
        <v>11</v>
      </c>
      <c r="YI14" s="17">
        <v>-0.02</v>
      </c>
    </row>
    <row r="15" spans="1:659" ht="24" customHeight="1" x14ac:dyDescent="0.3">
      <c r="A15" s="1"/>
      <c r="B15" s="16" t="s">
        <v>77</v>
      </c>
      <c r="C15" s="16" t="s">
        <v>832</v>
      </c>
      <c r="D15" s="17">
        <v>206</v>
      </c>
      <c r="E15" s="17">
        <v>203.20388</v>
      </c>
      <c r="F15" s="17">
        <v>203.20388</v>
      </c>
      <c r="G15" s="17">
        <v>2.7961200000000002</v>
      </c>
      <c r="H15" s="17">
        <v>612</v>
      </c>
      <c r="I15" s="17">
        <v>620.59500000000003</v>
      </c>
      <c r="J15" s="17">
        <v>635.02589999999998</v>
      </c>
      <c r="K15" s="17">
        <v>-23.0259</v>
      </c>
      <c r="L15" s="17">
        <v>208</v>
      </c>
      <c r="M15" s="17">
        <v>201.89058</v>
      </c>
      <c r="N15" s="17">
        <v>206.58520999999999</v>
      </c>
      <c r="O15" s="17">
        <v>1.41479</v>
      </c>
      <c r="P15" s="17"/>
      <c r="Q15" s="17"/>
      <c r="R15" s="17"/>
      <c r="S15" s="17">
        <v>0</v>
      </c>
      <c r="T15" s="17"/>
      <c r="U15" s="17"/>
      <c r="V15" s="17"/>
      <c r="W15" s="17">
        <v>0</v>
      </c>
      <c r="X15" s="17">
        <v>90.9</v>
      </c>
      <c r="Y15" s="17">
        <v>91.778639999999996</v>
      </c>
      <c r="Z15" s="17">
        <v>91.778639999999996</v>
      </c>
      <c r="AA15" s="17">
        <v>-0.87863999999999998</v>
      </c>
      <c r="AB15" s="17">
        <v>135.6</v>
      </c>
      <c r="AC15" s="17">
        <v>120.0031</v>
      </c>
      <c r="AD15" s="17">
        <v>158.65125</v>
      </c>
      <c r="AE15" s="17">
        <v>-23.05125</v>
      </c>
      <c r="AF15" s="17"/>
      <c r="AG15" s="17"/>
      <c r="AH15" s="17"/>
      <c r="AI15" s="17">
        <v>0</v>
      </c>
      <c r="AJ15" s="17"/>
      <c r="AK15" s="17"/>
      <c r="AL15" s="17"/>
      <c r="AM15" s="17">
        <v>0</v>
      </c>
      <c r="AN15" s="17">
        <v>130.4</v>
      </c>
      <c r="AO15" s="17">
        <v>166.84628000000001</v>
      </c>
      <c r="AP15" s="17">
        <v>147.49601000000001</v>
      </c>
      <c r="AQ15" s="17">
        <v>-17.09601</v>
      </c>
      <c r="AR15" s="17">
        <v>130.69999999999999</v>
      </c>
      <c r="AS15" s="17">
        <v>166.84628000000001</v>
      </c>
      <c r="AT15" s="17">
        <v>147.49601000000001</v>
      </c>
      <c r="AU15" s="17">
        <v>-16.796009999999999</v>
      </c>
      <c r="AV15" s="17">
        <v>130</v>
      </c>
      <c r="AW15" s="17">
        <v>166.84628000000001</v>
      </c>
      <c r="AX15" s="17">
        <v>147.49601000000001</v>
      </c>
      <c r="AY15" s="17">
        <v>-17.496009999999998</v>
      </c>
      <c r="AZ15" s="17">
        <v>216.2</v>
      </c>
      <c r="BA15" s="17">
        <v>251.02099000000001</v>
      </c>
      <c r="BB15" s="17">
        <v>221.90841</v>
      </c>
      <c r="BC15" s="17">
        <v>-5.7084099999999998</v>
      </c>
      <c r="BD15" s="17"/>
      <c r="BE15" s="17"/>
      <c r="BF15" s="17"/>
      <c r="BG15" s="17">
        <v>0</v>
      </c>
      <c r="BH15" s="17"/>
      <c r="BI15" s="17"/>
      <c r="BJ15" s="17"/>
      <c r="BK15" s="17">
        <v>0</v>
      </c>
      <c r="BL15" s="17">
        <v>195.6</v>
      </c>
      <c r="BM15" s="17">
        <v>191.19255999999999</v>
      </c>
      <c r="BN15" s="17">
        <v>291.63925999999998</v>
      </c>
      <c r="BO15" s="17">
        <v>-96.039259999999999</v>
      </c>
      <c r="BP15" s="17">
        <v>5.5</v>
      </c>
      <c r="BQ15" s="17">
        <v>5.4625000000000004</v>
      </c>
      <c r="BR15" s="17">
        <v>5.4625000000000004</v>
      </c>
      <c r="BS15" s="17">
        <v>3.7499999999999999E-2</v>
      </c>
      <c r="BT15" s="17"/>
      <c r="BU15" s="17"/>
      <c r="BV15" s="17"/>
      <c r="BW15" s="17">
        <v>0</v>
      </c>
      <c r="BX15" s="17"/>
      <c r="BY15" s="17"/>
      <c r="BZ15" s="17"/>
      <c r="CA15" s="17">
        <v>0</v>
      </c>
      <c r="CB15" s="17"/>
      <c r="CC15" s="17"/>
      <c r="CD15" s="17"/>
      <c r="CE15" s="17">
        <v>0</v>
      </c>
      <c r="CF15" s="17"/>
      <c r="CG15" s="17"/>
      <c r="CH15" s="17"/>
      <c r="CI15" s="17">
        <v>0</v>
      </c>
      <c r="CJ15" s="17">
        <v>168.8</v>
      </c>
      <c r="CK15" s="17">
        <v>163.90777</v>
      </c>
      <c r="CL15" s="17">
        <v>163.90777</v>
      </c>
      <c r="CM15" s="17">
        <v>4.8922299999999996</v>
      </c>
      <c r="CN15" s="17">
        <v>7.9</v>
      </c>
      <c r="CO15" s="17">
        <v>5.1333399999999996</v>
      </c>
      <c r="CP15" s="17">
        <v>5.1333399999999996</v>
      </c>
      <c r="CQ15" s="17">
        <v>2.7666599999999999</v>
      </c>
      <c r="CR15" s="17">
        <v>4</v>
      </c>
      <c r="CS15" s="17">
        <v>2.8177599999999998</v>
      </c>
      <c r="CT15" s="17">
        <v>2.8177599999999998</v>
      </c>
      <c r="CU15" s="17">
        <v>1.18224</v>
      </c>
      <c r="CV15" s="17">
        <v>0</v>
      </c>
      <c r="CW15" s="17"/>
      <c r="CX15" s="17"/>
      <c r="CY15" s="17">
        <v>0</v>
      </c>
      <c r="CZ15" s="17">
        <v>7</v>
      </c>
      <c r="DA15" s="17">
        <v>6.8787000000000003</v>
      </c>
      <c r="DB15" s="17">
        <v>6.8787000000000003</v>
      </c>
      <c r="DC15" s="17">
        <v>0.12130000000000001</v>
      </c>
      <c r="DD15" s="17">
        <v>12.7</v>
      </c>
      <c r="DE15" s="17">
        <v>14.919420000000001</v>
      </c>
      <c r="DF15" s="17">
        <v>14.919420000000001</v>
      </c>
      <c r="DG15" s="17">
        <v>-2.2194199999999999</v>
      </c>
      <c r="DH15" s="17">
        <v>79.8</v>
      </c>
      <c r="DI15" s="17">
        <v>74.181470000000004</v>
      </c>
      <c r="DJ15" s="17">
        <v>77.2941</v>
      </c>
      <c r="DK15" s="17">
        <v>2.5059</v>
      </c>
      <c r="DL15" s="17"/>
      <c r="DM15" s="17"/>
      <c r="DN15" s="17"/>
      <c r="DO15" s="17">
        <v>0</v>
      </c>
      <c r="DP15" s="17"/>
      <c r="DQ15" s="17"/>
      <c r="DR15" s="17"/>
      <c r="DS15" s="17">
        <v>0</v>
      </c>
      <c r="DT15" s="17">
        <v>0</v>
      </c>
      <c r="DU15" s="17"/>
      <c r="DV15" s="17"/>
      <c r="DW15" s="17">
        <v>0</v>
      </c>
      <c r="DX15" s="17"/>
      <c r="DY15" s="17"/>
      <c r="DZ15" s="17"/>
      <c r="EA15" s="17">
        <v>0</v>
      </c>
      <c r="EB15" s="17">
        <v>55.7</v>
      </c>
      <c r="EC15" s="17">
        <v>56.178640000000001</v>
      </c>
      <c r="ED15" s="17">
        <v>56.178640000000001</v>
      </c>
      <c r="EE15" s="17">
        <v>-0.47864000000000001</v>
      </c>
      <c r="EF15" s="17">
        <v>29.5</v>
      </c>
      <c r="EG15" s="17">
        <v>41.237110000000001</v>
      </c>
      <c r="EH15" s="17">
        <v>23.03304</v>
      </c>
      <c r="EI15" s="17">
        <v>6.4669600000000003</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v>144.32990000000001</v>
      </c>
      <c r="FC15" s="17">
        <v>-144.32990000000001</v>
      </c>
      <c r="FD15" s="17">
        <v>55.9</v>
      </c>
      <c r="FE15" s="17">
        <v>46.053840000000001</v>
      </c>
      <c r="FF15" s="17">
        <v>42.823799999999999</v>
      </c>
      <c r="FG15" s="17">
        <v>13.0762</v>
      </c>
      <c r="FH15" s="17">
        <v>145.30000000000001</v>
      </c>
      <c r="FI15" s="17">
        <v>141.85925</v>
      </c>
      <c r="FJ15" s="17">
        <v>66.990290000000002</v>
      </c>
      <c r="FK15" s="17">
        <v>78.309709999999995</v>
      </c>
      <c r="FL15" s="17">
        <v>23.4</v>
      </c>
      <c r="FM15" s="17">
        <v>25.030059999999999</v>
      </c>
      <c r="FN15" s="17">
        <v>20.749040000000001</v>
      </c>
      <c r="FO15" s="17">
        <v>2.65096</v>
      </c>
      <c r="FP15" s="17">
        <v>18.2</v>
      </c>
      <c r="FQ15" s="17">
        <v>17.210889999999999</v>
      </c>
      <c r="FR15" s="17">
        <v>17.210889999999999</v>
      </c>
      <c r="FS15" s="17">
        <v>0.98911000000000004</v>
      </c>
      <c r="FT15" s="17">
        <v>18.8</v>
      </c>
      <c r="FU15" s="17">
        <v>17.961169999999999</v>
      </c>
      <c r="FV15" s="17">
        <v>17.961169999999999</v>
      </c>
      <c r="FW15" s="17">
        <v>0.83882999999999996</v>
      </c>
      <c r="FX15" s="17">
        <v>89.3</v>
      </c>
      <c r="FY15" s="17">
        <v>87.68835</v>
      </c>
      <c r="FZ15" s="17">
        <v>87.68835</v>
      </c>
      <c r="GA15" s="17">
        <v>1.61165</v>
      </c>
      <c r="GB15" s="17">
        <v>169.1</v>
      </c>
      <c r="GC15" s="17">
        <v>184.91498000000001</v>
      </c>
      <c r="GD15" s="17">
        <v>184.91498000000001</v>
      </c>
      <c r="GE15" s="17">
        <v>-15.81498</v>
      </c>
      <c r="GF15" s="17">
        <v>169.8</v>
      </c>
      <c r="GG15" s="17">
        <v>184.91498000000001</v>
      </c>
      <c r="GH15" s="17">
        <v>184.91498000000001</v>
      </c>
      <c r="GI15" s="17">
        <v>-15.114979999999999</v>
      </c>
      <c r="GJ15" s="17">
        <v>180.1</v>
      </c>
      <c r="GK15" s="17">
        <v>185.47028</v>
      </c>
      <c r="GL15" s="17">
        <v>185.47028</v>
      </c>
      <c r="GM15" s="17">
        <v>-5.3702800000000002</v>
      </c>
      <c r="GN15" s="17">
        <v>108.1</v>
      </c>
      <c r="GO15" s="17">
        <v>110.37475999999999</v>
      </c>
      <c r="GP15" s="17">
        <v>83.317800000000005</v>
      </c>
      <c r="GQ15" s="17">
        <v>24.7822</v>
      </c>
      <c r="GR15" s="17">
        <v>31</v>
      </c>
      <c r="GS15" s="17">
        <v>35.371740000000003</v>
      </c>
      <c r="GT15" s="17">
        <v>35.371740000000003</v>
      </c>
      <c r="GU15" s="17">
        <v>-4.37174</v>
      </c>
      <c r="GV15" s="17">
        <v>43.2</v>
      </c>
      <c r="GW15" s="17">
        <v>44.060189999999999</v>
      </c>
      <c r="GX15" s="17">
        <v>44.060189999999999</v>
      </c>
      <c r="GY15" s="17">
        <v>-0.86019000000000001</v>
      </c>
      <c r="GZ15" s="17">
        <v>2.1</v>
      </c>
      <c r="HA15" s="17">
        <v>2.1456300000000001</v>
      </c>
      <c r="HB15" s="17">
        <v>2.1456300000000001</v>
      </c>
      <c r="HC15" s="17">
        <v>-4.5629999999999997E-2</v>
      </c>
      <c r="HD15" s="17">
        <v>28.9</v>
      </c>
      <c r="HE15" s="17">
        <v>16.164159999999999</v>
      </c>
      <c r="HF15" s="17">
        <v>16.164159999999999</v>
      </c>
      <c r="HG15" s="17">
        <v>12.73584</v>
      </c>
      <c r="HH15" s="17">
        <v>41.6</v>
      </c>
      <c r="HI15" s="17">
        <v>20.618559999999999</v>
      </c>
      <c r="HJ15" s="17">
        <v>20.618559999999999</v>
      </c>
      <c r="HK15" s="17">
        <v>20.981439999999999</v>
      </c>
      <c r="HL15" s="17"/>
      <c r="HM15" s="17"/>
      <c r="HN15" s="17"/>
      <c r="HO15" s="17">
        <v>0</v>
      </c>
      <c r="HP15" s="17"/>
      <c r="HQ15" s="17"/>
      <c r="HR15" s="17"/>
      <c r="HS15" s="17">
        <v>0</v>
      </c>
      <c r="HT15" s="17">
        <v>50.7</v>
      </c>
      <c r="HU15" s="17">
        <v>43.710250000000002</v>
      </c>
      <c r="HV15" s="17">
        <v>54.66066</v>
      </c>
      <c r="HW15" s="17">
        <v>-3.9606599999999998</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v>86.3</v>
      </c>
      <c r="IW15" s="17">
        <v>99.855410000000006</v>
      </c>
      <c r="IX15" s="17">
        <v>69.014629999999997</v>
      </c>
      <c r="IY15" s="17">
        <v>17.28537</v>
      </c>
      <c r="IZ15" s="17"/>
      <c r="JA15" s="17"/>
      <c r="JB15" s="17"/>
      <c r="JC15" s="17">
        <v>0</v>
      </c>
      <c r="JD15" s="17">
        <v>171.4</v>
      </c>
      <c r="JE15" s="17">
        <v>186.21592999999999</v>
      </c>
      <c r="JF15" s="17">
        <v>186.21592999999999</v>
      </c>
      <c r="JG15" s="17">
        <v>-14.81593</v>
      </c>
      <c r="JH15" s="17">
        <v>206.6</v>
      </c>
      <c r="JI15" s="17">
        <v>186.21592999999999</v>
      </c>
      <c r="JJ15" s="17">
        <v>186.21592999999999</v>
      </c>
      <c r="JK15" s="17">
        <v>20.384070000000001</v>
      </c>
      <c r="JL15" s="17">
        <v>181.3</v>
      </c>
      <c r="JM15" s="17">
        <v>186.77513999999999</v>
      </c>
      <c r="JN15" s="17">
        <v>186.77513999999999</v>
      </c>
      <c r="JO15" s="17">
        <v>-5.4751399999999997</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2.5</v>
      </c>
      <c r="KW15" s="17">
        <v>2.2284299999999999</v>
      </c>
      <c r="KX15" s="17">
        <v>2.2284299999999999</v>
      </c>
      <c r="KY15" s="17">
        <v>0.27156999999999998</v>
      </c>
      <c r="KZ15" s="17">
        <v>121.6</v>
      </c>
      <c r="LA15" s="17">
        <v>124.80847</v>
      </c>
      <c r="LB15" s="17">
        <v>134.87324000000001</v>
      </c>
      <c r="LC15" s="17">
        <v>-13.273239999999999</v>
      </c>
      <c r="LD15" s="17">
        <v>96.8</v>
      </c>
      <c r="LE15" s="17">
        <v>77.716099999999997</v>
      </c>
      <c r="LF15" s="17">
        <v>71.830259999999996</v>
      </c>
      <c r="LG15" s="17">
        <v>24.969740000000002</v>
      </c>
      <c r="LH15" s="17">
        <v>65.3</v>
      </c>
      <c r="LI15" s="17">
        <v>67.133979999999994</v>
      </c>
      <c r="LJ15" s="17">
        <v>67.133979999999994</v>
      </c>
      <c r="LK15" s="17">
        <v>-1.8339799999999999</v>
      </c>
      <c r="LL15" s="17">
        <v>40</v>
      </c>
      <c r="LM15" s="17">
        <v>46.463590000000003</v>
      </c>
      <c r="LN15" s="17">
        <v>46.463590000000003</v>
      </c>
      <c r="LO15" s="17">
        <v>-6.4635899999999999</v>
      </c>
      <c r="LP15" s="17">
        <v>30.1</v>
      </c>
      <c r="LQ15" s="17">
        <v>29.951460000000001</v>
      </c>
      <c r="LR15" s="17">
        <v>29.951460000000001</v>
      </c>
      <c r="LS15" s="17">
        <v>0.14854000000000001</v>
      </c>
      <c r="LT15" s="17"/>
      <c r="LU15" s="17"/>
      <c r="LV15" s="17"/>
      <c r="LW15" s="17">
        <v>0</v>
      </c>
      <c r="LX15" s="17"/>
      <c r="LY15" s="17"/>
      <c r="LZ15" s="17"/>
      <c r="MA15" s="17">
        <v>0</v>
      </c>
      <c r="MB15" s="17"/>
      <c r="MC15" s="17"/>
      <c r="MD15" s="17"/>
      <c r="ME15" s="17">
        <v>0</v>
      </c>
      <c r="MF15" s="17">
        <v>144</v>
      </c>
      <c r="MG15" s="17">
        <v>151.08876000000001</v>
      </c>
      <c r="MH15" s="17">
        <v>151.08876000000001</v>
      </c>
      <c r="MI15" s="17">
        <v>-7.0887599999999997</v>
      </c>
      <c r="MJ15" s="17">
        <v>145.1</v>
      </c>
      <c r="MK15" s="17">
        <v>151.08876000000001</v>
      </c>
      <c r="ML15" s="17">
        <v>151.08876000000001</v>
      </c>
      <c r="MM15" s="17">
        <v>-5.9887600000000001</v>
      </c>
      <c r="MN15" s="17">
        <v>147.69999999999999</v>
      </c>
      <c r="MO15" s="17">
        <v>151.54248000000001</v>
      </c>
      <c r="MP15" s="17">
        <v>151.54248000000001</v>
      </c>
      <c r="MQ15" s="17">
        <v>-3.8424800000000001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214</v>
      </c>
      <c r="NM15" s="17">
        <v>206.29038</v>
      </c>
      <c r="NN15" s="17">
        <v>206.29038</v>
      </c>
      <c r="NO15" s="17">
        <v>7.7096200000000001</v>
      </c>
      <c r="NP15" s="17">
        <v>102</v>
      </c>
      <c r="NQ15" s="17">
        <v>103.45493</v>
      </c>
      <c r="NR15" s="17">
        <v>103.45493</v>
      </c>
      <c r="NS15" s="17">
        <v>-1.4549300000000001</v>
      </c>
      <c r="NT15" s="17">
        <v>7.5</v>
      </c>
      <c r="NU15" s="17">
        <v>6.5736800000000004</v>
      </c>
      <c r="NV15" s="17">
        <v>6.5736800000000004</v>
      </c>
      <c r="NW15" s="17">
        <v>0.92632000000000003</v>
      </c>
      <c r="NX15" s="17">
        <v>8.6999999999999993</v>
      </c>
      <c r="NY15" s="17">
        <v>6.8964100000000004</v>
      </c>
      <c r="NZ15" s="17">
        <v>6.8964100000000004</v>
      </c>
      <c r="OA15" s="17">
        <v>1.80359</v>
      </c>
      <c r="OB15" s="17">
        <v>0</v>
      </c>
      <c r="OC15" s="17"/>
      <c r="OD15" s="17"/>
      <c r="OE15" s="17">
        <v>0</v>
      </c>
      <c r="OF15" s="17">
        <v>84.9</v>
      </c>
      <c r="OG15" s="17">
        <v>65.5</v>
      </c>
      <c r="OH15" s="17">
        <v>65.5</v>
      </c>
      <c r="OI15" s="17">
        <v>19.399999999999999</v>
      </c>
      <c r="OJ15" s="17">
        <v>0</v>
      </c>
      <c r="OK15" s="17"/>
      <c r="OL15" s="17"/>
      <c r="OM15" s="17">
        <v>0</v>
      </c>
      <c r="ON15" s="17">
        <v>3.1</v>
      </c>
      <c r="OO15" s="17">
        <v>11.474</v>
      </c>
      <c r="OP15" s="17">
        <v>11.474</v>
      </c>
      <c r="OQ15" s="17">
        <v>-8.3740000000000006</v>
      </c>
      <c r="OR15" s="17">
        <v>0</v>
      </c>
      <c r="OS15" s="17"/>
      <c r="OT15" s="17"/>
      <c r="OU15" s="17">
        <v>0</v>
      </c>
      <c r="OV15" s="17">
        <v>12.8</v>
      </c>
      <c r="OW15" s="17">
        <v>14.56311</v>
      </c>
      <c r="OX15" s="17">
        <v>14.56311</v>
      </c>
      <c r="OY15" s="17">
        <v>-1.76311</v>
      </c>
      <c r="OZ15" s="17">
        <v>7.2675799999999997</v>
      </c>
      <c r="PA15" s="17">
        <v>7.0331099999999998</v>
      </c>
      <c r="PB15" s="17">
        <v>7.0331099999999998</v>
      </c>
      <c r="PC15" s="17">
        <v>0.23447000000000001</v>
      </c>
      <c r="PD15" s="17">
        <v>9.9</v>
      </c>
      <c r="PE15" s="17">
        <v>9.9830000000000005</v>
      </c>
      <c r="PF15" s="17">
        <v>9.9830000000000005</v>
      </c>
      <c r="PG15" s="17">
        <v>-8.3000000000000004E-2</v>
      </c>
      <c r="PH15" s="17"/>
      <c r="PI15" s="17"/>
      <c r="PJ15" s="17"/>
      <c r="PK15" s="17">
        <v>0</v>
      </c>
      <c r="PL15" s="17">
        <v>0</v>
      </c>
      <c r="PM15" s="17"/>
      <c r="PN15" s="17"/>
      <c r="PO15" s="17">
        <v>0</v>
      </c>
      <c r="PP15" s="17">
        <v>1.1000000000000001</v>
      </c>
      <c r="PQ15" s="17">
        <v>1</v>
      </c>
      <c r="PR15" s="17">
        <v>1</v>
      </c>
      <c r="PS15" s="17">
        <v>0.1</v>
      </c>
      <c r="PT15" s="17">
        <v>2.2999999999999998</v>
      </c>
      <c r="PU15" s="17">
        <v>2.6</v>
      </c>
      <c r="PV15" s="17">
        <v>2.6</v>
      </c>
      <c r="PW15" s="17">
        <v>-0.3</v>
      </c>
      <c r="PX15" s="17">
        <v>2.5</v>
      </c>
      <c r="PY15" s="17">
        <v>5</v>
      </c>
      <c r="PZ15" s="17">
        <v>5</v>
      </c>
      <c r="QA15" s="17">
        <v>-2.5</v>
      </c>
      <c r="QB15" s="17">
        <v>20.399999999999999</v>
      </c>
      <c r="QC15" s="17">
        <v>20.254370000000002</v>
      </c>
      <c r="QD15" s="17">
        <v>20.254370000000002</v>
      </c>
      <c r="QE15" s="17">
        <v>0.14563000000000001</v>
      </c>
      <c r="QF15" s="17">
        <v>20</v>
      </c>
      <c r="QG15" s="17">
        <v>19.417480000000001</v>
      </c>
      <c r="QH15" s="17">
        <v>19.417480000000001</v>
      </c>
      <c r="QI15" s="17">
        <v>0.58252000000000004</v>
      </c>
      <c r="QJ15" s="17">
        <v>18.899999999999999</v>
      </c>
      <c r="QK15" s="17">
        <v>17.475729999999999</v>
      </c>
      <c r="QL15" s="17">
        <v>17.475729999999999</v>
      </c>
      <c r="QM15" s="17">
        <v>1.4242699999999999</v>
      </c>
      <c r="QN15" s="17">
        <v>3.5</v>
      </c>
      <c r="QO15" s="17">
        <v>3.5</v>
      </c>
      <c r="QP15" s="17">
        <v>3.5</v>
      </c>
      <c r="QQ15" s="17">
        <v>0</v>
      </c>
      <c r="QR15" s="17">
        <v>18.3</v>
      </c>
      <c r="QS15" s="17">
        <v>17.961169999999999</v>
      </c>
      <c r="QT15" s="17">
        <v>17.961169999999999</v>
      </c>
      <c r="QU15" s="17">
        <v>0.33883000000000002</v>
      </c>
      <c r="QV15" s="17">
        <v>0</v>
      </c>
      <c r="QW15" s="17"/>
      <c r="QX15" s="17"/>
      <c r="QY15" s="17">
        <v>0</v>
      </c>
      <c r="QZ15" s="17">
        <v>0</v>
      </c>
      <c r="RA15" s="17"/>
      <c r="RB15" s="17"/>
      <c r="RC15" s="17">
        <v>0</v>
      </c>
      <c r="RD15" s="17">
        <v>23.1</v>
      </c>
      <c r="RE15" s="17">
        <v>22.2</v>
      </c>
      <c r="RF15" s="17">
        <v>20.363</v>
      </c>
      <c r="RG15" s="17">
        <v>2.7370000000000001</v>
      </c>
      <c r="RH15" s="17">
        <v>66.2</v>
      </c>
      <c r="RI15" s="17">
        <v>56.2</v>
      </c>
      <c r="RJ15" s="17">
        <v>51.524999999999999</v>
      </c>
      <c r="RK15" s="17">
        <v>14.675000000000001</v>
      </c>
      <c r="RL15" s="17">
        <v>0</v>
      </c>
      <c r="RM15" s="17"/>
      <c r="RN15" s="17"/>
      <c r="RO15" s="17">
        <v>0</v>
      </c>
      <c r="RP15" s="17">
        <v>3.3</v>
      </c>
      <c r="RQ15" s="17">
        <v>3.3</v>
      </c>
      <c r="RR15" s="17">
        <v>3.3</v>
      </c>
      <c r="RS15" s="17">
        <v>0</v>
      </c>
      <c r="RT15" s="17">
        <v>11.6</v>
      </c>
      <c r="RU15" s="17">
        <v>10.110519999999999</v>
      </c>
      <c r="RV15" s="17">
        <v>12.64344</v>
      </c>
      <c r="RW15" s="17">
        <v>-1.0434399999999999</v>
      </c>
      <c r="RX15" s="17">
        <v>2.7</v>
      </c>
      <c r="RY15" s="17">
        <v>2</v>
      </c>
      <c r="RZ15" s="17">
        <v>2</v>
      </c>
      <c r="SA15" s="17">
        <v>0.7</v>
      </c>
      <c r="SB15" s="17">
        <v>0.4</v>
      </c>
      <c r="SC15" s="17">
        <v>0.4</v>
      </c>
      <c r="SD15" s="17">
        <v>0.4</v>
      </c>
      <c r="SE15" s="17">
        <v>0</v>
      </c>
      <c r="SF15" s="17">
        <v>7.7</v>
      </c>
      <c r="SG15" s="17">
        <v>7.3</v>
      </c>
      <c r="SH15" s="17">
        <v>7.3</v>
      </c>
      <c r="SI15" s="17">
        <v>0.4</v>
      </c>
      <c r="SJ15" s="17">
        <v>6.7</v>
      </c>
      <c r="SK15" s="17">
        <v>6.4</v>
      </c>
      <c r="SL15" s="17">
        <v>6.4</v>
      </c>
      <c r="SM15" s="17">
        <v>0.3</v>
      </c>
      <c r="SN15" s="17">
        <v>11.7</v>
      </c>
      <c r="SO15" s="17">
        <v>10</v>
      </c>
      <c r="SP15" s="17">
        <v>10</v>
      </c>
      <c r="SQ15" s="17">
        <v>1.7</v>
      </c>
      <c r="SR15" s="17">
        <v>15.5</v>
      </c>
      <c r="SS15" s="17">
        <v>13.592230000000001</v>
      </c>
      <c r="ST15" s="17">
        <v>13.592230000000001</v>
      </c>
      <c r="SU15" s="17">
        <v>1.90777</v>
      </c>
      <c r="SV15" s="17">
        <v>17.8</v>
      </c>
      <c r="SW15" s="17">
        <v>18.25243</v>
      </c>
      <c r="SX15" s="17">
        <v>18.25243</v>
      </c>
      <c r="SY15" s="17">
        <v>-0.45243</v>
      </c>
      <c r="SZ15" s="17">
        <v>17.100000000000001</v>
      </c>
      <c r="TA15" s="17">
        <v>14.134</v>
      </c>
      <c r="TB15" s="17">
        <v>14.134</v>
      </c>
      <c r="TC15" s="17">
        <v>2.9660000000000002</v>
      </c>
      <c r="TD15" s="17">
        <v>59.4</v>
      </c>
      <c r="TE15" s="17">
        <v>28.318999999999999</v>
      </c>
      <c r="TF15" s="17">
        <v>28.318999999999999</v>
      </c>
      <c r="TG15" s="17">
        <v>31.081</v>
      </c>
      <c r="TH15" s="17">
        <v>0</v>
      </c>
      <c r="TI15" s="17"/>
      <c r="TJ15" s="17"/>
      <c r="TK15" s="17">
        <v>0</v>
      </c>
      <c r="TL15" s="17">
        <v>69.2</v>
      </c>
      <c r="TM15" s="17">
        <v>50.3</v>
      </c>
      <c r="TN15" s="17">
        <v>31.247</v>
      </c>
      <c r="TO15" s="17">
        <v>37.953000000000003</v>
      </c>
      <c r="TP15" s="17">
        <v>87</v>
      </c>
      <c r="TQ15" s="17">
        <v>77.2</v>
      </c>
      <c r="TR15" s="17">
        <v>62.594000000000001</v>
      </c>
      <c r="TS15" s="17">
        <v>24.405999999999999</v>
      </c>
      <c r="TT15" s="17">
        <v>19.7</v>
      </c>
      <c r="TU15" s="17">
        <v>1.181</v>
      </c>
      <c r="TV15" s="17">
        <v>1.181</v>
      </c>
      <c r="TW15" s="17">
        <v>18.518999999999998</v>
      </c>
      <c r="TX15" s="17">
        <v>11.9</v>
      </c>
      <c r="TY15" s="17">
        <v>1.4350000000000001</v>
      </c>
      <c r="TZ15" s="17">
        <v>1.4350000000000001</v>
      </c>
      <c r="UA15" s="17">
        <v>10.465</v>
      </c>
      <c r="UB15" s="17">
        <v>20.9</v>
      </c>
      <c r="UC15" s="17">
        <v>19.417480000000001</v>
      </c>
      <c r="UD15" s="17">
        <v>19.417480000000001</v>
      </c>
      <c r="UE15" s="17">
        <v>1.4825200000000001</v>
      </c>
      <c r="UF15" s="17">
        <v>5.7</v>
      </c>
      <c r="UG15" s="17">
        <v>7</v>
      </c>
      <c r="UH15" s="17">
        <v>7</v>
      </c>
      <c r="UI15" s="17">
        <v>-1.3</v>
      </c>
      <c r="UJ15" s="17">
        <v>7.5</v>
      </c>
      <c r="UK15" s="17">
        <v>7.6</v>
      </c>
      <c r="UL15" s="17">
        <v>7.6</v>
      </c>
      <c r="UM15" s="17">
        <v>-0.1</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v>
      </c>
      <c r="UW15" s="17">
        <v>19.417480000000001</v>
      </c>
      <c r="UX15" s="17">
        <v>19.417480000000001</v>
      </c>
      <c r="UY15" s="17">
        <v>0.58252000000000004</v>
      </c>
      <c r="UZ15" s="17">
        <v>4.2</v>
      </c>
      <c r="VA15" s="17">
        <v>6.6959999999999997</v>
      </c>
      <c r="VB15" s="17">
        <v>6.6959999999999997</v>
      </c>
      <c r="VC15" s="17">
        <v>-2.496</v>
      </c>
      <c r="VD15" s="17">
        <v>0</v>
      </c>
      <c r="VE15" s="17"/>
      <c r="VF15" s="17"/>
      <c r="VG15" s="17">
        <v>0</v>
      </c>
      <c r="VH15" s="17">
        <v>0</v>
      </c>
      <c r="VI15" s="17"/>
      <c r="VJ15" s="17"/>
      <c r="VK15" s="17">
        <v>0</v>
      </c>
      <c r="VL15" s="17">
        <v>0</v>
      </c>
      <c r="VM15" s="17"/>
      <c r="VN15" s="17"/>
      <c r="VO15" s="17">
        <v>0</v>
      </c>
      <c r="VP15" s="17">
        <v>0.6</v>
      </c>
      <c r="VQ15" s="17">
        <v>0.6</v>
      </c>
      <c r="VR15" s="17">
        <v>0.6</v>
      </c>
      <c r="VS15" s="17">
        <v>0</v>
      </c>
      <c r="VT15" s="17">
        <v>94.2</v>
      </c>
      <c r="VU15" s="17">
        <v>55.7</v>
      </c>
      <c r="VV15" s="17">
        <v>34</v>
      </c>
      <c r="VW15" s="17">
        <v>60.2</v>
      </c>
      <c r="VX15" s="17">
        <v>82.9</v>
      </c>
      <c r="VY15" s="17">
        <v>43.8</v>
      </c>
      <c r="VZ15" s="17">
        <v>27</v>
      </c>
      <c r="WA15" s="17">
        <v>55.9</v>
      </c>
      <c r="WB15" s="17">
        <v>0</v>
      </c>
      <c r="WC15" s="17"/>
      <c r="WD15" s="17"/>
      <c r="WE15" s="17">
        <v>0</v>
      </c>
      <c r="WF15" s="17"/>
      <c r="WG15" s="17"/>
      <c r="WH15" s="17"/>
      <c r="WI15" s="17">
        <v>0</v>
      </c>
      <c r="WJ15" s="17">
        <v>2.2000000000000002</v>
      </c>
      <c r="WK15" s="17">
        <v>2.4</v>
      </c>
      <c r="WL15" s="17">
        <v>2.4</v>
      </c>
      <c r="WM15" s="17">
        <v>-0.2</v>
      </c>
      <c r="WN15" s="17">
        <v>2</v>
      </c>
      <c r="WO15" s="17">
        <v>2.4</v>
      </c>
      <c r="WP15" s="17">
        <v>2.4</v>
      </c>
      <c r="WQ15" s="17">
        <v>-0.4</v>
      </c>
      <c r="WR15" s="17">
        <v>1</v>
      </c>
      <c r="WS15" s="17">
        <v>1.45</v>
      </c>
      <c r="WT15" s="17">
        <v>1.45</v>
      </c>
      <c r="WU15" s="17">
        <v>-0.45</v>
      </c>
      <c r="WV15" s="17">
        <v>0</v>
      </c>
      <c r="WW15" s="17"/>
      <c r="WX15" s="17"/>
      <c r="WY15" s="17">
        <v>0</v>
      </c>
      <c r="WZ15" s="17">
        <v>6.7</v>
      </c>
      <c r="XA15" s="17">
        <v>6.8</v>
      </c>
      <c r="XB15" s="17">
        <v>6.8</v>
      </c>
      <c r="XC15" s="17">
        <v>-0.1</v>
      </c>
      <c r="XD15" s="17">
        <v>19.399999999999999</v>
      </c>
      <c r="XE15" s="17">
        <v>18.4466</v>
      </c>
      <c r="XF15" s="17">
        <v>18.4466</v>
      </c>
      <c r="XG15" s="17">
        <v>0.95340000000000003</v>
      </c>
      <c r="XH15" s="17">
        <v>9</v>
      </c>
      <c r="XI15" s="17">
        <v>10.8</v>
      </c>
      <c r="XJ15" s="17">
        <v>10.8</v>
      </c>
      <c r="XK15" s="17">
        <v>-1.8</v>
      </c>
      <c r="XL15" s="17">
        <v>27.9</v>
      </c>
      <c r="XM15" s="17">
        <v>28</v>
      </c>
      <c r="XN15" s="17">
        <v>28</v>
      </c>
      <c r="XO15" s="17">
        <v>-0.1</v>
      </c>
      <c r="XP15" s="17">
        <v>35</v>
      </c>
      <c r="XQ15" s="17">
        <v>28</v>
      </c>
      <c r="XR15" s="17">
        <v>28</v>
      </c>
      <c r="XS15" s="17">
        <v>7</v>
      </c>
      <c r="XT15" s="17">
        <v>16.600000000000001</v>
      </c>
      <c r="XU15" s="17">
        <v>14</v>
      </c>
      <c r="XV15" s="17">
        <v>14</v>
      </c>
      <c r="XW15" s="17">
        <v>2.6</v>
      </c>
      <c r="XX15" s="17">
        <v>20.2</v>
      </c>
      <c r="XY15" s="17">
        <v>20</v>
      </c>
      <c r="XZ15" s="17">
        <v>20</v>
      </c>
      <c r="YA15" s="17">
        <v>0.2</v>
      </c>
      <c r="YB15" s="17">
        <v>8.4</v>
      </c>
      <c r="YC15" s="17">
        <v>8.64</v>
      </c>
      <c r="YD15" s="17">
        <v>8.64</v>
      </c>
      <c r="YE15" s="17">
        <v>-0.24</v>
      </c>
      <c r="YF15" s="17">
        <v>11</v>
      </c>
      <c r="YG15" s="17">
        <v>11</v>
      </c>
      <c r="YH15" s="17">
        <v>11</v>
      </c>
      <c r="YI15" s="17">
        <v>0</v>
      </c>
    </row>
    <row r="16" spans="1:659" ht="24" customHeight="1" x14ac:dyDescent="0.3">
      <c r="A16" s="1"/>
      <c r="B16" s="18" t="s">
        <v>77</v>
      </c>
      <c r="C16" s="18" t="s">
        <v>833</v>
      </c>
      <c r="D16" s="19">
        <v>206.7</v>
      </c>
      <c r="E16" s="19">
        <v>203.20388</v>
      </c>
      <c r="F16" s="19">
        <v>203.20388</v>
      </c>
      <c r="G16" s="19">
        <v>3.4961199999999999</v>
      </c>
      <c r="H16" s="19">
        <v>609.1</v>
      </c>
      <c r="I16" s="19">
        <v>620.59500000000003</v>
      </c>
      <c r="J16" s="19">
        <v>635.02589999999998</v>
      </c>
      <c r="K16" s="19">
        <v>-25.925899999999999</v>
      </c>
      <c r="L16" s="19">
        <v>206.8</v>
      </c>
      <c r="M16" s="19">
        <v>201.89058</v>
      </c>
      <c r="N16" s="19">
        <v>206.58520999999999</v>
      </c>
      <c r="O16" s="19">
        <v>0.21479000000000001</v>
      </c>
      <c r="P16" s="19"/>
      <c r="Q16" s="19"/>
      <c r="R16" s="19"/>
      <c r="S16" s="19">
        <v>0</v>
      </c>
      <c r="T16" s="19"/>
      <c r="U16" s="19"/>
      <c r="V16" s="19"/>
      <c r="W16" s="19">
        <v>0</v>
      </c>
      <c r="X16" s="19">
        <v>91.7</v>
      </c>
      <c r="Y16" s="19">
        <v>91.778639999999996</v>
      </c>
      <c r="Z16" s="19">
        <v>91.778639999999996</v>
      </c>
      <c r="AA16" s="19">
        <v>-7.8640000000000002E-2</v>
      </c>
      <c r="AB16" s="19">
        <v>135.4</v>
      </c>
      <c r="AC16" s="19">
        <v>120.0031</v>
      </c>
      <c r="AD16" s="19">
        <v>159.60969</v>
      </c>
      <c r="AE16" s="19">
        <v>-24.209689999999998</v>
      </c>
      <c r="AF16" s="19"/>
      <c r="AG16" s="19"/>
      <c r="AH16" s="19"/>
      <c r="AI16" s="19">
        <v>0</v>
      </c>
      <c r="AJ16" s="19"/>
      <c r="AK16" s="19"/>
      <c r="AL16" s="19"/>
      <c r="AM16" s="19">
        <v>0</v>
      </c>
      <c r="AN16" s="19">
        <v>142.5</v>
      </c>
      <c r="AO16" s="19">
        <v>169.95529999999999</v>
      </c>
      <c r="AP16" s="19">
        <v>148.64278999999999</v>
      </c>
      <c r="AQ16" s="19">
        <v>-6.1427899999999998</v>
      </c>
      <c r="AR16" s="19">
        <v>142.69999999999999</v>
      </c>
      <c r="AS16" s="19">
        <v>169.95529999999999</v>
      </c>
      <c r="AT16" s="19">
        <v>148.64278999999999</v>
      </c>
      <c r="AU16" s="19">
        <v>-5.9427899999999996</v>
      </c>
      <c r="AV16" s="19">
        <v>141.6</v>
      </c>
      <c r="AW16" s="19">
        <v>169.95529999999999</v>
      </c>
      <c r="AX16" s="19">
        <v>148.64278999999999</v>
      </c>
      <c r="AY16" s="19">
        <v>-7.0427900000000001</v>
      </c>
      <c r="AZ16" s="19">
        <v>254.9</v>
      </c>
      <c r="BA16" s="19">
        <v>255.69851</v>
      </c>
      <c r="BB16" s="19">
        <v>223.63374999999999</v>
      </c>
      <c r="BC16" s="19">
        <v>31.266249999999999</v>
      </c>
      <c r="BD16" s="19"/>
      <c r="BE16" s="19"/>
      <c r="BF16" s="19"/>
      <c r="BG16" s="19">
        <v>0</v>
      </c>
      <c r="BH16" s="19"/>
      <c r="BI16" s="19"/>
      <c r="BJ16" s="19"/>
      <c r="BK16" s="19">
        <v>0</v>
      </c>
      <c r="BL16" s="19">
        <v>184.7</v>
      </c>
      <c r="BM16" s="19">
        <v>203.55539999999999</v>
      </c>
      <c r="BN16" s="19">
        <v>296.04978999999997</v>
      </c>
      <c r="BO16" s="19">
        <v>-111.34979</v>
      </c>
      <c r="BP16" s="19">
        <v>5.6</v>
      </c>
      <c r="BQ16" s="19">
        <v>5.4625000000000004</v>
      </c>
      <c r="BR16" s="19">
        <v>5.4625000000000004</v>
      </c>
      <c r="BS16" s="19">
        <v>0.13750000000000001</v>
      </c>
      <c r="BT16" s="19"/>
      <c r="BU16" s="19"/>
      <c r="BV16" s="19"/>
      <c r="BW16" s="19">
        <v>0</v>
      </c>
      <c r="BX16" s="19"/>
      <c r="BY16" s="19"/>
      <c r="BZ16" s="19"/>
      <c r="CA16" s="19">
        <v>0</v>
      </c>
      <c r="CB16" s="19"/>
      <c r="CC16" s="19"/>
      <c r="CD16" s="19"/>
      <c r="CE16" s="19">
        <v>0</v>
      </c>
      <c r="CF16" s="19"/>
      <c r="CG16" s="19"/>
      <c r="CH16" s="19"/>
      <c r="CI16" s="19">
        <v>0</v>
      </c>
      <c r="CJ16" s="19">
        <v>172.7</v>
      </c>
      <c r="CK16" s="19">
        <v>163.90777</v>
      </c>
      <c r="CL16" s="19">
        <v>163.90777</v>
      </c>
      <c r="CM16" s="19">
        <v>8.79223</v>
      </c>
      <c r="CN16" s="19">
        <v>7.5</v>
      </c>
      <c r="CO16" s="19">
        <v>5.1333399999999996</v>
      </c>
      <c r="CP16" s="19">
        <v>5.1333399999999996</v>
      </c>
      <c r="CQ16" s="19">
        <v>2.36666</v>
      </c>
      <c r="CR16" s="19">
        <v>3.7</v>
      </c>
      <c r="CS16" s="19">
        <v>2.8177599999999998</v>
      </c>
      <c r="CT16" s="19">
        <v>2.8177599999999998</v>
      </c>
      <c r="CU16" s="19">
        <v>0.88224000000000002</v>
      </c>
      <c r="CV16" s="19">
        <v>0</v>
      </c>
      <c r="CW16" s="19"/>
      <c r="CX16" s="19"/>
      <c r="CY16" s="19">
        <v>0</v>
      </c>
      <c r="CZ16" s="19">
        <v>6.9</v>
      </c>
      <c r="DA16" s="19">
        <v>6.8787000000000003</v>
      </c>
      <c r="DB16" s="19">
        <v>6.8787000000000003</v>
      </c>
      <c r="DC16" s="19">
        <v>2.1299999999999999E-2</v>
      </c>
      <c r="DD16" s="19">
        <v>12.7</v>
      </c>
      <c r="DE16" s="19">
        <v>14.919420000000001</v>
      </c>
      <c r="DF16" s="19">
        <v>14.919420000000001</v>
      </c>
      <c r="DG16" s="19">
        <v>-2.2194199999999999</v>
      </c>
      <c r="DH16" s="19">
        <v>76.900000000000006</v>
      </c>
      <c r="DI16" s="19">
        <v>79.587599999999995</v>
      </c>
      <c r="DJ16" s="19">
        <v>81.230930000000001</v>
      </c>
      <c r="DK16" s="19">
        <v>-4.3309300000000004</v>
      </c>
      <c r="DL16" s="19"/>
      <c r="DM16" s="19"/>
      <c r="DN16" s="19"/>
      <c r="DO16" s="19">
        <v>0</v>
      </c>
      <c r="DP16" s="19"/>
      <c r="DQ16" s="19"/>
      <c r="DR16" s="19"/>
      <c r="DS16" s="19">
        <v>0</v>
      </c>
      <c r="DT16" s="19">
        <v>0</v>
      </c>
      <c r="DU16" s="19"/>
      <c r="DV16" s="19"/>
      <c r="DW16" s="19">
        <v>0</v>
      </c>
      <c r="DX16" s="19"/>
      <c r="DY16" s="19"/>
      <c r="DZ16" s="19"/>
      <c r="EA16" s="19">
        <v>0</v>
      </c>
      <c r="EB16" s="19">
        <v>55.6</v>
      </c>
      <c r="EC16" s="19">
        <v>56.178640000000001</v>
      </c>
      <c r="ED16" s="19">
        <v>56.178640000000001</v>
      </c>
      <c r="EE16" s="19">
        <v>-0.57864000000000004</v>
      </c>
      <c r="EF16" s="19">
        <v>29.5</v>
      </c>
      <c r="EG16" s="19">
        <v>41.237110000000001</v>
      </c>
      <c r="EH16" s="19">
        <v>23.522970000000001</v>
      </c>
      <c r="EI16" s="19">
        <v>5.9770300000000001</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v>144.32990000000001</v>
      </c>
      <c r="FC16" s="19">
        <v>-144.32990000000001</v>
      </c>
      <c r="FD16" s="19">
        <v>55.4</v>
      </c>
      <c r="FE16" s="19">
        <v>46.053840000000001</v>
      </c>
      <c r="FF16" s="19">
        <v>42.823799999999999</v>
      </c>
      <c r="FG16" s="19">
        <v>12.5762</v>
      </c>
      <c r="FH16" s="19">
        <v>149.9</v>
      </c>
      <c r="FI16" s="19">
        <v>144.51447999999999</v>
      </c>
      <c r="FJ16" s="19">
        <v>76.301159999999996</v>
      </c>
      <c r="FK16" s="19">
        <v>73.598839999999996</v>
      </c>
      <c r="FL16" s="19">
        <v>27.3</v>
      </c>
      <c r="FM16" s="19">
        <v>25.030059999999999</v>
      </c>
      <c r="FN16" s="19">
        <v>20.749040000000001</v>
      </c>
      <c r="FO16" s="19">
        <v>6.5509599999999999</v>
      </c>
      <c r="FP16" s="19">
        <v>18.100000000000001</v>
      </c>
      <c r="FQ16" s="19">
        <v>17.210889999999999</v>
      </c>
      <c r="FR16" s="19">
        <v>17.210889999999999</v>
      </c>
      <c r="FS16" s="19">
        <v>0.88910999999999996</v>
      </c>
      <c r="FT16" s="19">
        <v>18.8</v>
      </c>
      <c r="FU16" s="19">
        <v>17.961169999999999</v>
      </c>
      <c r="FV16" s="19">
        <v>17.961169999999999</v>
      </c>
      <c r="FW16" s="19">
        <v>0.83882999999999996</v>
      </c>
      <c r="FX16" s="19">
        <v>90.6</v>
      </c>
      <c r="FY16" s="19">
        <v>87.68835</v>
      </c>
      <c r="FZ16" s="19">
        <v>87.68835</v>
      </c>
      <c r="GA16" s="19">
        <v>2.9116499999999998</v>
      </c>
      <c r="GB16" s="19">
        <v>124.4</v>
      </c>
      <c r="GC16" s="19">
        <v>184.91498000000001</v>
      </c>
      <c r="GD16" s="19">
        <v>184.91498000000001</v>
      </c>
      <c r="GE16" s="19">
        <v>-60.514980000000001</v>
      </c>
      <c r="GF16" s="19">
        <v>124.5</v>
      </c>
      <c r="GG16" s="19">
        <v>184.91498000000001</v>
      </c>
      <c r="GH16" s="19">
        <v>184.91498000000001</v>
      </c>
      <c r="GI16" s="19">
        <v>-60.41498</v>
      </c>
      <c r="GJ16" s="19">
        <v>152.19999999999999</v>
      </c>
      <c r="GK16" s="19">
        <v>185.47028</v>
      </c>
      <c r="GL16" s="19">
        <v>185.47028</v>
      </c>
      <c r="GM16" s="19">
        <v>-33.27028</v>
      </c>
      <c r="GN16" s="19">
        <v>109.1</v>
      </c>
      <c r="GO16" s="19">
        <v>110.37475999999999</v>
      </c>
      <c r="GP16" s="19">
        <v>83.543750000000003</v>
      </c>
      <c r="GQ16" s="19">
        <v>25.556249999999999</v>
      </c>
      <c r="GR16" s="19">
        <v>30</v>
      </c>
      <c r="GS16" s="19">
        <v>35.371740000000003</v>
      </c>
      <c r="GT16" s="19">
        <v>35.371740000000003</v>
      </c>
      <c r="GU16" s="19">
        <v>-5.37174</v>
      </c>
      <c r="GV16" s="19">
        <v>43.1</v>
      </c>
      <c r="GW16" s="19">
        <v>44.060189999999999</v>
      </c>
      <c r="GX16" s="19">
        <v>44.060189999999999</v>
      </c>
      <c r="GY16" s="19">
        <v>-0.96018999999999999</v>
      </c>
      <c r="GZ16" s="19">
        <v>2.1</v>
      </c>
      <c r="HA16" s="19">
        <v>2.1456300000000001</v>
      </c>
      <c r="HB16" s="19">
        <v>2.1456300000000001</v>
      </c>
      <c r="HC16" s="19">
        <v>-4.5629999999999997E-2</v>
      </c>
      <c r="HD16" s="19">
        <v>29.3</v>
      </c>
      <c r="HE16" s="19">
        <v>16.164159999999999</v>
      </c>
      <c r="HF16" s="19">
        <v>16.164159999999999</v>
      </c>
      <c r="HG16" s="19">
        <v>13.13584</v>
      </c>
      <c r="HH16" s="19">
        <v>43.3</v>
      </c>
      <c r="HI16" s="19">
        <v>23.09065</v>
      </c>
      <c r="HJ16" s="19">
        <v>20.618559999999999</v>
      </c>
      <c r="HK16" s="19">
        <v>22.681439999999998</v>
      </c>
      <c r="HL16" s="19"/>
      <c r="HM16" s="19"/>
      <c r="HN16" s="19"/>
      <c r="HO16" s="19">
        <v>0</v>
      </c>
      <c r="HP16" s="19"/>
      <c r="HQ16" s="19"/>
      <c r="HR16" s="19"/>
      <c r="HS16" s="19">
        <v>0</v>
      </c>
      <c r="HT16" s="19">
        <v>50.9</v>
      </c>
      <c r="HU16" s="19">
        <v>45.260849999999998</v>
      </c>
      <c r="HV16" s="19">
        <v>55.526220000000002</v>
      </c>
      <c r="HW16" s="19">
        <v>-4.62622</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v>85.9</v>
      </c>
      <c r="IW16" s="19">
        <v>99.855410000000006</v>
      </c>
      <c r="IX16" s="19">
        <v>69.289559999999994</v>
      </c>
      <c r="IY16" s="19">
        <v>16.610440000000001</v>
      </c>
      <c r="IZ16" s="19"/>
      <c r="JA16" s="19"/>
      <c r="JB16" s="19"/>
      <c r="JC16" s="19">
        <v>0</v>
      </c>
      <c r="JD16" s="19">
        <v>169.5</v>
      </c>
      <c r="JE16" s="19">
        <v>186.21592999999999</v>
      </c>
      <c r="JF16" s="19">
        <v>186.21592999999999</v>
      </c>
      <c r="JG16" s="19">
        <v>-16.71593</v>
      </c>
      <c r="JH16" s="19">
        <v>205</v>
      </c>
      <c r="JI16" s="19">
        <v>186.21592999999999</v>
      </c>
      <c r="JJ16" s="19">
        <v>186.21592999999999</v>
      </c>
      <c r="JK16" s="19">
        <v>18.78407</v>
      </c>
      <c r="JL16" s="19">
        <v>180</v>
      </c>
      <c r="JM16" s="19">
        <v>186.77513999999999</v>
      </c>
      <c r="JN16" s="19">
        <v>186.77513999999999</v>
      </c>
      <c r="JO16" s="19">
        <v>-6.7751400000000004</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2.5</v>
      </c>
      <c r="KW16" s="19">
        <v>2.2284299999999999</v>
      </c>
      <c r="KX16" s="19">
        <v>2.2284299999999999</v>
      </c>
      <c r="KY16" s="19">
        <v>0.27156999999999998</v>
      </c>
      <c r="KZ16" s="19">
        <v>111</v>
      </c>
      <c r="LA16" s="19">
        <v>104.81442</v>
      </c>
      <c r="LB16" s="19">
        <v>128.66990000000001</v>
      </c>
      <c r="LC16" s="19">
        <v>-17.669899999999998</v>
      </c>
      <c r="LD16" s="19">
        <v>86.1</v>
      </c>
      <c r="LE16" s="19">
        <v>92.444500000000005</v>
      </c>
      <c r="LF16" s="19">
        <v>74.450270000000003</v>
      </c>
      <c r="LG16" s="19">
        <v>11.64973</v>
      </c>
      <c r="LH16" s="19">
        <v>65.3</v>
      </c>
      <c r="LI16" s="19">
        <v>67.133979999999994</v>
      </c>
      <c r="LJ16" s="19">
        <v>67.133979999999994</v>
      </c>
      <c r="LK16" s="19">
        <v>-1.8339799999999999</v>
      </c>
      <c r="LL16" s="19">
        <v>42.1</v>
      </c>
      <c r="LM16" s="19">
        <v>46.463590000000003</v>
      </c>
      <c r="LN16" s="19">
        <v>46.463590000000003</v>
      </c>
      <c r="LO16" s="19">
        <v>-4.3635900000000003</v>
      </c>
      <c r="LP16" s="19">
        <v>30.3</v>
      </c>
      <c r="LQ16" s="19">
        <v>29.951460000000001</v>
      </c>
      <c r="LR16" s="19">
        <v>29.951460000000001</v>
      </c>
      <c r="LS16" s="19">
        <v>0.34854000000000002</v>
      </c>
      <c r="LT16" s="19"/>
      <c r="LU16" s="19"/>
      <c r="LV16" s="19"/>
      <c r="LW16" s="19">
        <v>0</v>
      </c>
      <c r="LX16" s="19"/>
      <c r="LY16" s="19"/>
      <c r="LZ16" s="19"/>
      <c r="MA16" s="19">
        <v>0</v>
      </c>
      <c r="MB16" s="19"/>
      <c r="MC16" s="19"/>
      <c r="MD16" s="19"/>
      <c r="ME16" s="19">
        <v>0</v>
      </c>
      <c r="MF16" s="19">
        <v>144.80000000000001</v>
      </c>
      <c r="MG16" s="19">
        <v>151.08876000000001</v>
      </c>
      <c r="MH16" s="19">
        <v>151.08876000000001</v>
      </c>
      <c r="MI16" s="19">
        <v>-6.2887599999999999</v>
      </c>
      <c r="MJ16" s="19">
        <v>146.1</v>
      </c>
      <c r="MK16" s="19">
        <v>151.08876000000001</v>
      </c>
      <c r="ML16" s="19">
        <v>151.08876000000001</v>
      </c>
      <c r="MM16" s="19">
        <v>-4.9887600000000001</v>
      </c>
      <c r="MN16" s="19">
        <v>148</v>
      </c>
      <c r="MO16" s="19">
        <v>151.54248000000001</v>
      </c>
      <c r="MP16" s="19">
        <v>151.54248000000001</v>
      </c>
      <c r="MQ16" s="19">
        <v>-3.5424799999999999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214</v>
      </c>
      <c r="NM16" s="19">
        <v>206.29038</v>
      </c>
      <c r="NN16" s="19">
        <v>206.29038</v>
      </c>
      <c r="NO16" s="19">
        <v>7.7096200000000001</v>
      </c>
      <c r="NP16" s="19">
        <v>101.9</v>
      </c>
      <c r="NQ16" s="19">
        <v>103.45493</v>
      </c>
      <c r="NR16" s="19">
        <v>103.45493</v>
      </c>
      <c r="NS16" s="19">
        <v>-1.5549299999999999</v>
      </c>
      <c r="NT16" s="19">
        <v>7.6</v>
      </c>
      <c r="NU16" s="19">
        <v>6.5736800000000004</v>
      </c>
      <c r="NV16" s="19">
        <v>6.5736800000000004</v>
      </c>
      <c r="NW16" s="19">
        <v>1.0263199999999999</v>
      </c>
      <c r="NX16" s="19">
        <v>8.6999999999999993</v>
      </c>
      <c r="NY16" s="19">
        <v>6.8964100000000004</v>
      </c>
      <c r="NZ16" s="19">
        <v>6.8964100000000004</v>
      </c>
      <c r="OA16" s="19">
        <v>1.80359</v>
      </c>
      <c r="OB16" s="19">
        <v>0</v>
      </c>
      <c r="OC16" s="19"/>
      <c r="OD16" s="19"/>
      <c r="OE16" s="19">
        <v>0</v>
      </c>
      <c r="OF16" s="19">
        <v>78.400000000000006</v>
      </c>
      <c r="OG16" s="19">
        <v>64.209999999999994</v>
      </c>
      <c r="OH16" s="19">
        <v>64.209999999999994</v>
      </c>
      <c r="OI16" s="19">
        <v>14.19</v>
      </c>
      <c r="OJ16" s="19">
        <v>0</v>
      </c>
      <c r="OK16" s="19"/>
      <c r="OL16" s="19"/>
      <c r="OM16" s="19">
        <v>0</v>
      </c>
      <c r="ON16" s="19">
        <v>3.1</v>
      </c>
      <c r="OO16" s="19">
        <v>11.301</v>
      </c>
      <c r="OP16" s="19">
        <v>11.301</v>
      </c>
      <c r="OQ16" s="19">
        <v>-8.2010000000000005</v>
      </c>
      <c r="OR16" s="19">
        <v>0</v>
      </c>
      <c r="OS16" s="19"/>
      <c r="OT16" s="19"/>
      <c r="OU16" s="19">
        <v>0</v>
      </c>
      <c r="OV16" s="19">
        <v>12.8</v>
      </c>
      <c r="OW16" s="19">
        <v>14.56311</v>
      </c>
      <c r="OX16" s="19">
        <v>14.56311</v>
      </c>
      <c r="OY16" s="19">
        <v>-1.76311</v>
      </c>
      <c r="OZ16" s="19">
        <v>7.9469799999999999</v>
      </c>
      <c r="PA16" s="19">
        <v>7.0331099999999998</v>
      </c>
      <c r="PB16" s="19">
        <v>7.0331099999999998</v>
      </c>
      <c r="PC16" s="19">
        <v>0.91386999999999996</v>
      </c>
      <c r="PD16" s="19">
        <v>9.9</v>
      </c>
      <c r="PE16" s="19">
        <v>9.9830000000000005</v>
      </c>
      <c r="PF16" s="19">
        <v>9.9830000000000005</v>
      </c>
      <c r="PG16" s="19">
        <v>-8.3000000000000004E-2</v>
      </c>
      <c r="PH16" s="19"/>
      <c r="PI16" s="19"/>
      <c r="PJ16" s="19"/>
      <c r="PK16" s="19">
        <v>0</v>
      </c>
      <c r="PL16" s="19">
        <v>0</v>
      </c>
      <c r="PM16" s="19"/>
      <c r="PN16" s="19"/>
      <c r="PO16" s="19">
        <v>0</v>
      </c>
      <c r="PP16" s="19">
        <v>1</v>
      </c>
      <c r="PQ16" s="19">
        <v>1</v>
      </c>
      <c r="PR16" s="19">
        <v>1</v>
      </c>
      <c r="PS16" s="19">
        <v>0</v>
      </c>
      <c r="PT16" s="19">
        <v>2.1</v>
      </c>
      <c r="PU16" s="19">
        <v>2.6</v>
      </c>
      <c r="PV16" s="19">
        <v>2.6</v>
      </c>
      <c r="PW16" s="19">
        <v>-0.5</v>
      </c>
      <c r="PX16" s="19">
        <v>2.4</v>
      </c>
      <c r="PY16" s="19">
        <v>5</v>
      </c>
      <c r="PZ16" s="19">
        <v>5</v>
      </c>
      <c r="QA16" s="19">
        <v>-2.6</v>
      </c>
      <c r="QB16" s="19">
        <v>20.399999999999999</v>
      </c>
      <c r="QC16" s="19">
        <v>20.254370000000002</v>
      </c>
      <c r="QD16" s="19">
        <v>20.254370000000002</v>
      </c>
      <c r="QE16" s="19">
        <v>0.14563000000000001</v>
      </c>
      <c r="QF16" s="19">
        <v>20</v>
      </c>
      <c r="QG16" s="19">
        <v>19.417480000000001</v>
      </c>
      <c r="QH16" s="19">
        <v>19.417480000000001</v>
      </c>
      <c r="QI16" s="19">
        <v>0.58252000000000004</v>
      </c>
      <c r="QJ16" s="19">
        <v>19</v>
      </c>
      <c r="QK16" s="19">
        <v>17.475729999999999</v>
      </c>
      <c r="QL16" s="19">
        <v>17.475729999999999</v>
      </c>
      <c r="QM16" s="19">
        <v>1.52427</v>
      </c>
      <c r="QN16" s="19">
        <v>3.5</v>
      </c>
      <c r="QO16" s="19">
        <v>3.5</v>
      </c>
      <c r="QP16" s="19">
        <v>3.5</v>
      </c>
      <c r="QQ16" s="19">
        <v>0</v>
      </c>
      <c r="QR16" s="19">
        <v>18.3</v>
      </c>
      <c r="QS16" s="19">
        <v>17.961169999999999</v>
      </c>
      <c r="QT16" s="19">
        <v>17.961169999999999</v>
      </c>
      <c r="QU16" s="19">
        <v>0.33883000000000002</v>
      </c>
      <c r="QV16" s="19">
        <v>0</v>
      </c>
      <c r="QW16" s="19"/>
      <c r="QX16" s="19"/>
      <c r="QY16" s="19">
        <v>0</v>
      </c>
      <c r="QZ16" s="19">
        <v>0</v>
      </c>
      <c r="RA16" s="19"/>
      <c r="RB16" s="19"/>
      <c r="RC16" s="19">
        <v>0</v>
      </c>
      <c r="RD16" s="19">
        <v>20.100000000000001</v>
      </c>
      <c r="RE16" s="19">
        <v>22</v>
      </c>
      <c r="RF16" s="19">
        <v>19.928000000000001</v>
      </c>
      <c r="RG16" s="19">
        <v>0.17199999999999999</v>
      </c>
      <c r="RH16" s="19">
        <v>59.8</v>
      </c>
      <c r="RI16" s="19">
        <v>55.1</v>
      </c>
      <c r="RJ16" s="19">
        <v>50.225000000000001</v>
      </c>
      <c r="RK16" s="19">
        <v>9.5749999999999993</v>
      </c>
      <c r="RL16" s="19">
        <v>0</v>
      </c>
      <c r="RM16" s="19"/>
      <c r="RN16" s="19"/>
      <c r="RO16" s="19">
        <v>0</v>
      </c>
      <c r="RP16" s="19">
        <v>3.2</v>
      </c>
      <c r="RQ16" s="19">
        <v>3.3</v>
      </c>
      <c r="RR16" s="19">
        <v>3.3</v>
      </c>
      <c r="RS16" s="19">
        <v>-0.1</v>
      </c>
      <c r="RT16" s="19">
        <v>11.4</v>
      </c>
      <c r="RU16" s="19">
        <v>10.469189999999999</v>
      </c>
      <c r="RV16" s="19">
        <v>12.84365</v>
      </c>
      <c r="RW16" s="19">
        <v>-1.4436500000000001</v>
      </c>
      <c r="RX16" s="19">
        <v>2.7</v>
      </c>
      <c r="RY16" s="19">
        <v>2</v>
      </c>
      <c r="RZ16" s="19">
        <v>2</v>
      </c>
      <c r="SA16" s="19">
        <v>0.7</v>
      </c>
      <c r="SB16" s="19">
        <v>0.4</v>
      </c>
      <c r="SC16" s="19">
        <v>0.4</v>
      </c>
      <c r="SD16" s="19">
        <v>0.4</v>
      </c>
      <c r="SE16" s="19">
        <v>0</v>
      </c>
      <c r="SF16" s="19">
        <v>7.7</v>
      </c>
      <c r="SG16" s="19">
        <v>7.3</v>
      </c>
      <c r="SH16" s="19">
        <v>7.3</v>
      </c>
      <c r="SI16" s="19">
        <v>0.4</v>
      </c>
      <c r="SJ16" s="19">
        <v>6.7</v>
      </c>
      <c r="SK16" s="19">
        <v>6.4</v>
      </c>
      <c r="SL16" s="19">
        <v>6.4</v>
      </c>
      <c r="SM16" s="19">
        <v>0.3</v>
      </c>
      <c r="SN16" s="19">
        <v>11.2</v>
      </c>
      <c r="SO16" s="19">
        <v>10</v>
      </c>
      <c r="SP16" s="19">
        <v>10</v>
      </c>
      <c r="SQ16" s="19">
        <v>1.2</v>
      </c>
      <c r="SR16" s="19">
        <v>16.2</v>
      </c>
      <c r="SS16" s="19">
        <v>13.592230000000001</v>
      </c>
      <c r="ST16" s="19">
        <v>13.592230000000001</v>
      </c>
      <c r="SU16" s="19">
        <v>2.6077699999999999</v>
      </c>
      <c r="SV16" s="19">
        <v>17.8</v>
      </c>
      <c r="SW16" s="19">
        <v>18.25243</v>
      </c>
      <c r="SX16" s="19">
        <v>18.25243</v>
      </c>
      <c r="SY16" s="19">
        <v>-0.45243</v>
      </c>
      <c r="SZ16" s="19">
        <v>16.399999999999999</v>
      </c>
      <c r="TA16" s="19">
        <v>14.961</v>
      </c>
      <c r="TB16" s="19">
        <v>14.961</v>
      </c>
      <c r="TC16" s="19">
        <v>1.4390000000000001</v>
      </c>
      <c r="TD16" s="19">
        <v>61.8</v>
      </c>
      <c r="TE16" s="19">
        <v>28.254000000000001</v>
      </c>
      <c r="TF16" s="19">
        <v>28.254000000000001</v>
      </c>
      <c r="TG16" s="19">
        <v>33.545999999999999</v>
      </c>
      <c r="TH16" s="19">
        <v>0</v>
      </c>
      <c r="TI16" s="19"/>
      <c r="TJ16" s="19"/>
      <c r="TK16" s="19">
        <v>0</v>
      </c>
      <c r="TL16" s="19">
        <v>90.2</v>
      </c>
      <c r="TM16" s="19">
        <v>46.9</v>
      </c>
      <c r="TN16" s="19">
        <v>30.131</v>
      </c>
      <c r="TO16" s="19">
        <v>60.069000000000003</v>
      </c>
      <c r="TP16" s="19">
        <v>92.6</v>
      </c>
      <c r="TQ16" s="19">
        <v>74.400000000000006</v>
      </c>
      <c r="TR16" s="19">
        <v>60.966000000000001</v>
      </c>
      <c r="TS16" s="19">
        <v>31.634</v>
      </c>
      <c r="TT16" s="19">
        <v>19.7</v>
      </c>
      <c r="TU16" s="19">
        <v>1.0489999999999999</v>
      </c>
      <c r="TV16" s="19">
        <v>1.0489999999999999</v>
      </c>
      <c r="TW16" s="19">
        <v>18.651</v>
      </c>
      <c r="TX16" s="19">
        <v>11.9</v>
      </c>
      <c r="TY16" s="19">
        <v>1.3819999999999999</v>
      </c>
      <c r="TZ16" s="19">
        <v>1.3819999999999999</v>
      </c>
      <c r="UA16" s="19">
        <v>10.518000000000001</v>
      </c>
      <c r="UB16" s="19">
        <v>20.9</v>
      </c>
      <c r="UC16" s="19">
        <v>19.417480000000001</v>
      </c>
      <c r="UD16" s="19">
        <v>19.417480000000001</v>
      </c>
      <c r="UE16" s="19">
        <v>1.4825200000000001</v>
      </c>
      <c r="UF16" s="19">
        <v>5.7</v>
      </c>
      <c r="UG16" s="19">
        <v>7</v>
      </c>
      <c r="UH16" s="19">
        <v>7</v>
      </c>
      <c r="UI16" s="19">
        <v>-1.3</v>
      </c>
      <c r="UJ16" s="19">
        <v>7.5</v>
      </c>
      <c r="UK16" s="19">
        <v>7.6</v>
      </c>
      <c r="UL16" s="19">
        <v>7.6</v>
      </c>
      <c r="UM16" s="19">
        <v>-0.1</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v>
      </c>
      <c r="UW16" s="19">
        <v>19.417480000000001</v>
      </c>
      <c r="UX16" s="19">
        <v>19.417480000000001</v>
      </c>
      <c r="UY16" s="19">
        <v>0.58252000000000004</v>
      </c>
      <c r="UZ16" s="19">
        <v>4.2</v>
      </c>
      <c r="VA16" s="19">
        <v>6.6</v>
      </c>
      <c r="VB16" s="19">
        <v>6.6</v>
      </c>
      <c r="VC16" s="19">
        <v>-2.4</v>
      </c>
      <c r="VD16" s="19">
        <v>0</v>
      </c>
      <c r="VE16" s="19"/>
      <c r="VF16" s="19"/>
      <c r="VG16" s="19">
        <v>0</v>
      </c>
      <c r="VH16" s="19">
        <v>0</v>
      </c>
      <c r="VI16" s="19"/>
      <c r="VJ16" s="19"/>
      <c r="VK16" s="19">
        <v>0</v>
      </c>
      <c r="VL16" s="19">
        <v>0</v>
      </c>
      <c r="VM16" s="19"/>
      <c r="VN16" s="19"/>
      <c r="VO16" s="19">
        <v>0</v>
      </c>
      <c r="VP16" s="19">
        <v>0.6</v>
      </c>
      <c r="VQ16" s="19">
        <v>0.6</v>
      </c>
      <c r="VR16" s="19">
        <v>0.6</v>
      </c>
      <c r="VS16" s="19">
        <v>0</v>
      </c>
      <c r="VT16" s="19">
        <v>70.099999999999994</v>
      </c>
      <c r="VU16" s="19">
        <v>51.3</v>
      </c>
      <c r="VV16" s="19">
        <v>34</v>
      </c>
      <c r="VW16" s="19">
        <v>36.1</v>
      </c>
      <c r="VX16" s="19">
        <v>61.7</v>
      </c>
      <c r="VY16" s="19">
        <v>40.200000000000003</v>
      </c>
      <c r="VZ16" s="19">
        <v>27</v>
      </c>
      <c r="WA16" s="19">
        <v>34.700000000000003</v>
      </c>
      <c r="WB16" s="19">
        <v>0</v>
      </c>
      <c r="WC16" s="19"/>
      <c r="WD16" s="19"/>
      <c r="WE16" s="19">
        <v>0</v>
      </c>
      <c r="WF16" s="19"/>
      <c r="WG16" s="19"/>
      <c r="WH16" s="19"/>
      <c r="WI16" s="19">
        <v>0</v>
      </c>
      <c r="WJ16" s="19">
        <v>2.2000000000000002</v>
      </c>
      <c r="WK16" s="19">
        <v>2.4</v>
      </c>
      <c r="WL16" s="19">
        <v>2.4</v>
      </c>
      <c r="WM16" s="19">
        <v>-0.2</v>
      </c>
      <c r="WN16" s="19">
        <v>2</v>
      </c>
      <c r="WO16" s="19">
        <v>2.4</v>
      </c>
      <c r="WP16" s="19">
        <v>2.4</v>
      </c>
      <c r="WQ16" s="19">
        <v>-0.4</v>
      </c>
      <c r="WR16" s="19">
        <v>1</v>
      </c>
      <c r="WS16" s="19">
        <v>1.45</v>
      </c>
      <c r="WT16" s="19">
        <v>1.45</v>
      </c>
      <c r="WU16" s="19">
        <v>-0.45</v>
      </c>
      <c r="WV16" s="19">
        <v>0</v>
      </c>
      <c r="WW16" s="19"/>
      <c r="WX16" s="19"/>
      <c r="WY16" s="19">
        <v>0</v>
      </c>
      <c r="WZ16" s="19">
        <v>6.6</v>
      </c>
      <c r="XA16" s="19">
        <v>6.8</v>
      </c>
      <c r="XB16" s="19">
        <v>6.8</v>
      </c>
      <c r="XC16" s="19">
        <v>-0.2</v>
      </c>
      <c r="XD16" s="19">
        <v>19.3</v>
      </c>
      <c r="XE16" s="19">
        <v>18.4466</v>
      </c>
      <c r="XF16" s="19">
        <v>18.4466</v>
      </c>
      <c r="XG16" s="19">
        <v>0.85340000000000005</v>
      </c>
      <c r="XH16" s="19">
        <v>8.6999999999999993</v>
      </c>
      <c r="XI16" s="19">
        <v>10.8</v>
      </c>
      <c r="XJ16" s="19">
        <v>10.8</v>
      </c>
      <c r="XK16" s="19">
        <v>-2.1</v>
      </c>
      <c r="XL16" s="19">
        <v>28.2</v>
      </c>
      <c r="XM16" s="19">
        <v>28</v>
      </c>
      <c r="XN16" s="19">
        <v>28</v>
      </c>
      <c r="XO16" s="19">
        <v>0.2</v>
      </c>
      <c r="XP16" s="19">
        <v>35.299999999999997</v>
      </c>
      <c r="XQ16" s="19">
        <v>28</v>
      </c>
      <c r="XR16" s="19">
        <v>28</v>
      </c>
      <c r="XS16" s="19">
        <v>7.3</v>
      </c>
      <c r="XT16" s="19">
        <v>16.8</v>
      </c>
      <c r="XU16" s="19">
        <v>14</v>
      </c>
      <c r="XV16" s="19">
        <v>14</v>
      </c>
      <c r="XW16" s="19">
        <v>2.8</v>
      </c>
      <c r="XX16" s="19">
        <v>20.2</v>
      </c>
      <c r="XY16" s="19">
        <v>20</v>
      </c>
      <c r="XZ16" s="19">
        <v>20</v>
      </c>
      <c r="YA16" s="19">
        <v>0.2</v>
      </c>
      <c r="YB16" s="19">
        <v>7.9</v>
      </c>
      <c r="YC16" s="19">
        <v>8.64</v>
      </c>
      <c r="YD16" s="19">
        <v>8.64</v>
      </c>
      <c r="YE16" s="19">
        <v>-0.74</v>
      </c>
      <c r="YF16" s="19">
        <v>11.03</v>
      </c>
      <c r="YG16" s="19">
        <v>11</v>
      </c>
      <c r="YH16" s="19">
        <v>11</v>
      </c>
      <c r="YI16" s="19">
        <v>0.03</v>
      </c>
    </row>
    <row r="17" spans="1:659" ht="24" customHeight="1" x14ac:dyDescent="0.3">
      <c r="A17" s="1"/>
      <c r="B17" s="13" t="s">
        <v>77</v>
      </c>
      <c r="C17" s="13" t="s">
        <v>834</v>
      </c>
      <c r="D17" s="14">
        <v>201.7</v>
      </c>
      <c r="E17" s="14">
        <v>203.20388</v>
      </c>
      <c r="F17" s="14">
        <v>203.20388</v>
      </c>
      <c r="G17" s="14">
        <v>-1.5038800000000001</v>
      </c>
      <c r="H17" s="14">
        <v>608.5</v>
      </c>
      <c r="I17" s="14">
        <v>620.59500000000003</v>
      </c>
      <c r="J17" s="14">
        <v>635.02589999999998</v>
      </c>
      <c r="K17" s="14">
        <v>-26.5259</v>
      </c>
      <c r="L17" s="14">
        <v>207.3</v>
      </c>
      <c r="M17" s="14">
        <v>201.89058</v>
      </c>
      <c r="N17" s="14">
        <v>206.58520999999999</v>
      </c>
      <c r="O17" s="14">
        <v>0.71479000000000004</v>
      </c>
      <c r="P17" s="14"/>
      <c r="Q17" s="14"/>
      <c r="R17" s="14"/>
      <c r="S17" s="14">
        <v>0</v>
      </c>
      <c r="T17" s="14"/>
      <c r="U17" s="14"/>
      <c r="V17" s="14"/>
      <c r="W17" s="14">
        <v>0</v>
      </c>
      <c r="X17" s="14">
        <v>90</v>
      </c>
      <c r="Y17" s="14">
        <v>91.778639999999996</v>
      </c>
      <c r="Z17" s="14">
        <v>91.778639999999996</v>
      </c>
      <c r="AA17" s="14">
        <v>-1.77864</v>
      </c>
      <c r="AB17" s="14">
        <v>134.9</v>
      </c>
      <c r="AC17" s="14">
        <v>120.0031</v>
      </c>
      <c r="AD17" s="14">
        <v>163.67492999999999</v>
      </c>
      <c r="AE17" s="14">
        <v>-28.774930000000001</v>
      </c>
      <c r="AF17" s="14"/>
      <c r="AG17" s="14"/>
      <c r="AH17" s="14"/>
      <c r="AI17" s="14">
        <v>0</v>
      </c>
      <c r="AJ17" s="14"/>
      <c r="AK17" s="14"/>
      <c r="AL17" s="14"/>
      <c r="AM17" s="14">
        <v>0</v>
      </c>
      <c r="AN17" s="14">
        <v>160.80000000000001</v>
      </c>
      <c r="AO17" s="14">
        <v>174.38297</v>
      </c>
      <c r="AP17" s="14">
        <v>152.10446999999999</v>
      </c>
      <c r="AQ17" s="14">
        <v>8.6955299999999998</v>
      </c>
      <c r="AR17" s="14">
        <v>159.69999999999999</v>
      </c>
      <c r="AS17" s="14">
        <v>174.38297</v>
      </c>
      <c r="AT17" s="14">
        <v>152.10446999999999</v>
      </c>
      <c r="AU17" s="14">
        <v>7.5955300000000001</v>
      </c>
      <c r="AV17" s="14">
        <v>160.1</v>
      </c>
      <c r="AW17" s="14">
        <v>174.38297</v>
      </c>
      <c r="AX17" s="14">
        <v>152.10446999999999</v>
      </c>
      <c r="AY17" s="14">
        <v>7.9955299999999996</v>
      </c>
      <c r="AZ17" s="14">
        <v>256.2</v>
      </c>
      <c r="BA17" s="14">
        <v>262.35996</v>
      </c>
      <c r="BB17" s="14">
        <v>228.84186</v>
      </c>
      <c r="BC17" s="14">
        <v>27.358139999999999</v>
      </c>
      <c r="BD17" s="14"/>
      <c r="BE17" s="14"/>
      <c r="BF17" s="14"/>
      <c r="BG17" s="14">
        <v>0</v>
      </c>
      <c r="BH17" s="14"/>
      <c r="BI17" s="14"/>
      <c r="BJ17" s="14"/>
      <c r="BK17" s="14">
        <v>0</v>
      </c>
      <c r="BL17" s="14">
        <v>190</v>
      </c>
      <c r="BM17" s="14">
        <v>227.48690999999999</v>
      </c>
      <c r="BN17" s="14">
        <v>299.85984999999999</v>
      </c>
      <c r="BO17" s="14">
        <v>-109.85984999999999</v>
      </c>
      <c r="BP17" s="14">
        <v>5.5</v>
      </c>
      <c r="BQ17" s="14">
        <v>5.4625000000000004</v>
      </c>
      <c r="BR17" s="14">
        <v>5.4625000000000004</v>
      </c>
      <c r="BS17" s="14">
        <v>3.7499999999999999E-2</v>
      </c>
      <c r="BT17" s="14"/>
      <c r="BU17" s="14"/>
      <c r="BV17" s="14"/>
      <c r="BW17" s="14">
        <v>0</v>
      </c>
      <c r="BX17" s="14"/>
      <c r="BY17" s="14"/>
      <c r="BZ17" s="14"/>
      <c r="CA17" s="14">
        <v>0</v>
      </c>
      <c r="CB17" s="14"/>
      <c r="CC17" s="14"/>
      <c r="CD17" s="14"/>
      <c r="CE17" s="14">
        <v>0</v>
      </c>
      <c r="CF17" s="14"/>
      <c r="CG17" s="14"/>
      <c r="CH17" s="14"/>
      <c r="CI17" s="14">
        <v>0</v>
      </c>
      <c r="CJ17" s="14">
        <v>161.69999999999999</v>
      </c>
      <c r="CK17" s="14">
        <v>163.90777</v>
      </c>
      <c r="CL17" s="14">
        <v>163.90777</v>
      </c>
      <c r="CM17" s="14">
        <v>-2.20777</v>
      </c>
      <c r="CN17" s="14">
        <v>7.2</v>
      </c>
      <c r="CO17" s="14">
        <v>5.1333399999999996</v>
      </c>
      <c r="CP17" s="14">
        <v>5.1333399999999996</v>
      </c>
      <c r="CQ17" s="14">
        <v>2.0666600000000002</v>
      </c>
      <c r="CR17" s="14">
        <v>4.0999999999999996</v>
      </c>
      <c r="CS17" s="14">
        <v>2.8177599999999998</v>
      </c>
      <c r="CT17" s="14">
        <v>2.8177599999999998</v>
      </c>
      <c r="CU17" s="14">
        <v>1.28224</v>
      </c>
      <c r="CV17" s="14">
        <v>5.6</v>
      </c>
      <c r="CW17" s="14"/>
      <c r="CX17" s="14">
        <v>5.6</v>
      </c>
      <c r="CY17" s="14">
        <v>0</v>
      </c>
      <c r="CZ17" s="14">
        <v>6.9</v>
      </c>
      <c r="DA17" s="14">
        <v>6.8787000000000003</v>
      </c>
      <c r="DB17" s="14">
        <v>6.8787000000000003</v>
      </c>
      <c r="DC17" s="14">
        <v>2.1299999999999999E-2</v>
      </c>
      <c r="DD17" s="14">
        <v>12.7</v>
      </c>
      <c r="DE17" s="14">
        <v>14.919420000000001</v>
      </c>
      <c r="DF17" s="14">
        <v>14.919420000000001</v>
      </c>
      <c r="DG17" s="14">
        <v>-2.2194199999999999</v>
      </c>
      <c r="DH17" s="14">
        <v>78.7</v>
      </c>
      <c r="DI17" s="14">
        <v>87.467230000000001</v>
      </c>
      <c r="DJ17" s="14">
        <v>86.942390000000003</v>
      </c>
      <c r="DK17" s="14">
        <v>-8.2423900000000003</v>
      </c>
      <c r="DL17" s="14"/>
      <c r="DM17" s="14"/>
      <c r="DN17" s="14"/>
      <c r="DO17" s="14">
        <v>0</v>
      </c>
      <c r="DP17" s="14"/>
      <c r="DQ17" s="14"/>
      <c r="DR17" s="14"/>
      <c r="DS17" s="14">
        <v>0</v>
      </c>
      <c r="DT17" s="14">
        <v>0</v>
      </c>
      <c r="DU17" s="14"/>
      <c r="DV17" s="14"/>
      <c r="DW17" s="14">
        <v>0</v>
      </c>
      <c r="DX17" s="14"/>
      <c r="DY17" s="14"/>
      <c r="DZ17" s="14"/>
      <c r="EA17" s="14">
        <v>0</v>
      </c>
      <c r="EB17" s="14">
        <v>55.3</v>
      </c>
      <c r="EC17" s="14">
        <v>56.178640000000001</v>
      </c>
      <c r="ED17" s="14">
        <v>56.178640000000001</v>
      </c>
      <c r="EE17" s="14">
        <v>-0.87863999999999998</v>
      </c>
      <c r="EF17" s="14">
        <v>29.8</v>
      </c>
      <c r="EG17" s="14">
        <v>41.237110000000001</v>
      </c>
      <c r="EH17" s="14">
        <v>23.749780000000001</v>
      </c>
      <c r="EI17" s="14">
        <v>6.0502200000000004</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v>144.32990000000001</v>
      </c>
      <c r="FC17" s="14">
        <v>-144.32990000000001</v>
      </c>
      <c r="FD17" s="14">
        <v>55.6</v>
      </c>
      <c r="FE17" s="14">
        <v>46.053840000000001</v>
      </c>
      <c r="FF17" s="14">
        <v>42.823799999999999</v>
      </c>
      <c r="FG17" s="14">
        <v>12.776199999999999</v>
      </c>
      <c r="FH17" s="14">
        <v>150.5</v>
      </c>
      <c r="FI17" s="14">
        <v>150.93780000000001</v>
      </c>
      <c r="FJ17" s="14">
        <v>112.01031</v>
      </c>
      <c r="FK17" s="14">
        <v>38.489690000000003</v>
      </c>
      <c r="FL17" s="14">
        <v>25.4</v>
      </c>
      <c r="FM17" s="14">
        <v>25.030059999999999</v>
      </c>
      <c r="FN17" s="14">
        <v>20.749040000000001</v>
      </c>
      <c r="FO17" s="14">
        <v>4.6509600000000004</v>
      </c>
      <c r="FP17" s="14">
        <v>18.2</v>
      </c>
      <c r="FQ17" s="14">
        <v>17.210889999999999</v>
      </c>
      <c r="FR17" s="14">
        <v>17.210889999999999</v>
      </c>
      <c r="FS17" s="14">
        <v>0.98911000000000004</v>
      </c>
      <c r="FT17" s="14">
        <v>18.8</v>
      </c>
      <c r="FU17" s="14">
        <v>17.961169999999999</v>
      </c>
      <c r="FV17" s="14">
        <v>17.961169999999999</v>
      </c>
      <c r="FW17" s="14">
        <v>0.83882999999999996</v>
      </c>
      <c r="FX17" s="14">
        <v>88.8</v>
      </c>
      <c r="FY17" s="14">
        <v>87.68835</v>
      </c>
      <c r="FZ17" s="14">
        <v>87.68835</v>
      </c>
      <c r="GA17" s="14">
        <v>1.11165</v>
      </c>
      <c r="GB17" s="14">
        <v>122.3</v>
      </c>
      <c r="GC17" s="14">
        <v>184.91498000000001</v>
      </c>
      <c r="GD17" s="14">
        <v>184.91498000000001</v>
      </c>
      <c r="GE17" s="14">
        <v>-62.614980000000003</v>
      </c>
      <c r="GF17" s="14">
        <v>123.4</v>
      </c>
      <c r="GG17" s="14">
        <v>184.91498000000001</v>
      </c>
      <c r="GH17" s="14">
        <v>184.91498000000001</v>
      </c>
      <c r="GI17" s="14">
        <v>-61.514980000000001</v>
      </c>
      <c r="GJ17" s="14">
        <v>152.69999999999999</v>
      </c>
      <c r="GK17" s="14">
        <v>185.47028</v>
      </c>
      <c r="GL17" s="14">
        <v>185.47028</v>
      </c>
      <c r="GM17" s="14">
        <v>-32.77028</v>
      </c>
      <c r="GN17" s="14">
        <v>106.1</v>
      </c>
      <c r="GO17" s="14">
        <v>110.37475999999999</v>
      </c>
      <c r="GP17" s="14">
        <v>83.198790000000002</v>
      </c>
      <c r="GQ17" s="14">
        <v>22.901209999999999</v>
      </c>
      <c r="GR17" s="14">
        <v>34.700000000000003</v>
      </c>
      <c r="GS17" s="14">
        <v>35.371740000000003</v>
      </c>
      <c r="GT17" s="14">
        <v>35.371740000000003</v>
      </c>
      <c r="GU17" s="14">
        <v>-0.67174</v>
      </c>
      <c r="GV17" s="14">
        <v>42.6</v>
      </c>
      <c r="GW17" s="14">
        <v>44.060189999999999</v>
      </c>
      <c r="GX17" s="14">
        <v>44.060189999999999</v>
      </c>
      <c r="GY17" s="14">
        <v>-1.4601900000000001</v>
      </c>
      <c r="GZ17" s="14">
        <v>2.1</v>
      </c>
      <c r="HA17" s="14">
        <v>2.1456300000000001</v>
      </c>
      <c r="HB17" s="14">
        <v>2.1456300000000001</v>
      </c>
      <c r="HC17" s="14">
        <v>-4.5629999999999997E-2</v>
      </c>
      <c r="HD17" s="14">
        <v>28.4</v>
      </c>
      <c r="HE17" s="14">
        <v>16.164159999999999</v>
      </c>
      <c r="HF17" s="14">
        <v>16.164159999999999</v>
      </c>
      <c r="HG17" s="14">
        <v>12.23584</v>
      </c>
      <c r="HH17" s="14">
        <v>142.4</v>
      </c>
      <c r="HI17" s="14">
        <v>29.357800000000001</v>
      </c>
      <c r="HJ17" s="14">
        <v>20.618559999999999</v>
      </c>
      <c r="HK17" s="14">
        <v>121.78144</v>
      </c>
      <c r="HL17" s="14"/>
      <c r="HM17" s="14"/>
      <c r="HN17" s="14"/>
      <c r="HO17" s="14">
        <v>0</v>
      </c>
      <c r="HP17" s="14"/>
      <c r="HQ17" s="14"/>
      <c r="HR17" s="14"/>
      <c r="HS17" s="14">
        <v>0</v>
      </c>
      <c r="HT17" s="14">
        <v>49.6</v>
      </c>
      <c r="HU17" s="14">
        <v>50.50461</v>
      </c>
      <c r="HV17" s="14">
        <v>57.500340000000001</v>
      </c>
      <c r="HW17" s="14">
        <v>-7.9003399999999999</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v>85.6</v>
      </c>
      <c r="IW17" s="14">
        <v>99.855410000000006</v>
      </c>
      <c r="IX17" s="14">
        <v>68.869820000000004</v>
      </c>
      <c r="IY17" s="14">
        <v>16.730180000000001</v>
      </c>
      <c r="IZ17" s="14"/>
      <c r="JA17" s="14"/>
      <c r="JB17" s="14"/>
      <c r="JC17" s="14">
        <v>0</v>
      </c>
      <c r="JD17" s="14">
        <v>171.6</v>
      </c>
      <c r="JE17" s="14">
        <v>186.21592999999999</v>
      </c>
      <c r="JF17" s="14">
        <v>186.21592999999999</v>
      </c>
      <c r="JG17" s="14">
        <v>-14.615930000000001</v>
      </c>
      <c r="JH17" s="14">
        <v>206.4</v>
      </c>
      <c r="JI17" s="14">
        <v>186.21592999999999</v>
      </c>
      <c r="JJ17" s="14">
        <v>186.21592999999999</v>
      </c>
      <c r="JK17" s="14">
        <v>20.184069999999998</v>
      </c>
      <c r="JL17" s="14">
        <v>181</v>
      </c>
      <c r="JM17" s="14">
        <v>186.77513999999999</v>
      </c>
      <c r="JN17" s="14">
        <v>186.77513999999999</v>
      </c>
      <c r="JO17" s="14">
        <v>-5.7751400000000004</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2.5</v>
      </c>
      <c r="KW17" s="14">
        <v>2.2284299999999999</v>
      </c>
      <c r="KX17" s="14">
        <v>2.2284299999999999</v>
      </c>
      <c r="KY17" s="14">
        <v>0.27156999999999998</v>
      </c>
      <c r="KZ17" s="14">
        <v>122.4</v>
      </c>
      <c r="LA17" s="14">
        <v>109.97358</v>
      </c>
      <c r="LB17" s="14">
        <v>121.64358</v>
      </c>
      <c r="LC17" s="14">
        <v>0.75641999999999998</v>
      </c>
      <c r="LD17" s="14">
        <v>87.1</v>
      </c>
      <c r="LE17" s="14">
        <v>92.444500000000005</v>
      </c>
      <c r="LF17" s="14">
        <v>80.392830000000004</v>
      </c>
      <c r="LG17" s="14">
        <v>6.7071699999999996</v>
      </c>
      <c r="LH17" s="14">
        <v>64.8</v>
      </c>
      <c r="LI17" s="14">
        <v>67.133979999999994</v>
      </c>
      <c r="LJ17" s="14">
        <v>67.133979999999994</v>
      </c>
      <c r="LK17" s="14">
        <v>-2.3339799999999999</v>
      </c>
      <c r="LL17" s="14">
        <v>43.6</v>
      </c>
      <c r="LM17" s="14">
        <v>46.463590000000003</v>
      </c>
      <c r="LN17" s="14">
        <v>46.463590000000003</v>
      </c>
      <c r="LO17" s="14">
        <v>-2.8635899999999999</v>
      </c>
      <c r="LP17" s="14">
        <v>29.8</v>
      </c>
      <c r="LQ17" s="14">
        <v>29.951460000000001</v>
      </c>
      <c r="LR17" s="14">
        <v>29.951460000000001</v>
      </c>
      <c r="LS17" s="14">
        <v>-0.15146000000000001</v>
      </c>
      <c r="LT17" s="14"/>
      <c r="LU17" s="14"/>
      <c r="LV17" s="14"/>
      <c r="LW17" s="14">
        <v>0</v>
      </c>
      <c r="LX17" s="14"/>
      <c r="LY17" s="14"/>
      <c r="LZ17" s="14"/>
      <c r="MA17" s="14">
        <v>0</v>
      </c>
      <c r="MB17" s="14"/>
      <c r="MC17" s="14"/>
      <c r="MD17" s="14"/>
      <c r="ME17" s="14">
        <v>0</v>
      </c>
      <c r="MF17" s="14">
        <v>144.69999999999999</v>
      </c>
      <c r="MG17" s="14">
        <v>151.08876000000001</v>
      </c>
      <c r="MH17" s="14">
        <v>151.08876000000001</v>
      </c>
      <c r="MI17" s="14">
        <v>-6.3887600000000004</v>
      </c>
      <c r="MJ17" s="14">
        <v>145.9</v>
      </c>
      <c r="MK17" s="14">
        <v>151.08876000000001</v>
      </c>
      <c r="ML17" s="14">
        <v>151.08876000000001</v>
      </c>
      <c r="MM17" s="14">
        <v>-5.1887600000000003</v>
      </c>
      <c r="MN17" s="14">
        <v>148.4</v>
      </c>
      <c r="MO17" s="14">
        <v>151.54248000000001</v>
      </c>
      <c r="MP17" s="14">
        <v>151.54248000000001</v>
      </c>
      <c r="MQ17" s="14">
        <v>-3.1424799999999999</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213.9</v>
      </c>
      <c r="NM17" s="14">
        <v>206.29038</v>
      </c>
      <c r="NN17" s="14">
        <v>206.29038</v>
      </c>
      <c r="NO17" s="14">
        <v>7.6096199999999996</v>
      </c>
      <c r="NP17" s="14">
        <v>101.8</v>
      </c>
      <c r="NQ17" s="14">
        <v>103.45493</v>
      </c>
      <c r="NR17" s="14">
        <v>103.45493</v>
      </c>
      <c r="NS17" s="14">
        <v>-1.65493</v>
      </c>
      <c r="NT17" s="14">
        <v>7.6</v>
      </c>
      <c r="NU17" s="14">
        <v>6.5736800000000004</v>
      </c>
      <c r="NV17" s="14">
        <v>6.5736800000000004</v>
      </c>
      <c r="NW17" s="14">
        <v>1.0263199999999999</v>
      </c>
      <c r="NX17" s="14">
        <v>8.8000000000000007</v>
      </c>
      <c r="NY17" s="14">
        <v>6.8964100000000004</v>
      </c>
      <c r="NZ17" s="14">
        <v>6.8964100000000004</v>
      </c>
      <c r="OA17" s="14">
        <v>1.9035899999999999</v>
      </c>
      <c r="OB17" s="14">
        <v>0</v>
      </c>
      <c r="OC17" s="14"/>
      <c r="OD17" s="14"/>
      <c r="OE17" s="14">
        <v>0</v>
      </c>
      <c r="OF17" s="14">
        <v>78.5</v>
      </c>
      <c r="OG17" s="14">
        <v>62.39</v>
      </c>
      <c r="OH17" s="14">
        <v>62.39</v>
      </c>
      <c r="OI17" s="14">
        <v>16.11</v>
      </c>
      <c r="OJ17" s="14">
        <v>0</v>
      </c>
      <c r="OK17" s="14"/>
      <c r="OL17" s="14"/>
      <c r="OM17" s="14">
        <v>0</v>
      </c>
      <c r="ON17" s="14">
        <v>3.1</v>
      </c>
      <c r="OO17" s="14">
        <v>11.172000000000001</v>
      </c>
      <c r="OP17" s="14">
        <v>11.172000000000001</v>
      </c>
      <c r="OQ17" s="14">
        <v>-8.0719999999999992</v>
      </c>
      <c r="OR17" s="14">
        <v>0</v>
      </c>
      <c r="OS17" s="14"/>
      <c r="OT17" s="14"/>
      <c r="OU17" s="14">
        <v>0</v>
      </c>
      <c r="OV17" s="14">
        <v>12.8</v>
      </c>
      <c r="OW17" s="14">
        <v>14.56311</v>
      </c>
      <c r="OX17" s="14">
        <v>14.56311</v>
      </c>
      <c r="OY17" s="14">
        <v>-1.76311</v>
      </c>
      <c r="OZ17" s="14">
        <v>20.108830000000001</v>
      </c>
      <c r="PA17" s="14">
        <v>7.0331099999999998</v>
      </c>
      <c r="PB17" s="14">
        <v>7.0331099999999998</v>
      </c>
      <c r="PC17" s="14">
        <v>13.07572</v>
      </c>
      <c r="PD17" s="14">
        <v>9.9</v>
      </c>
      <c r="PE17" s="14">
        <v>9.9830000000000005</v>
      </c>
      <c r="PF17" s="14">
        <v>9.9830000000000005</v>
      </c>
      <c r="PG17" s="14">
        <v>-8.3000000000000004E-2</v>
      </c>
      <c r="PH17" s="14"/>
      <c r="PI17" s="14"/>
      <c r="PJ17" s="14"/>
      <c r="PK17" s="14">
        <v>0</v>
      </c>
      <c r="PL17" s="14">
        <v>0</v>
      </c>
      <c r="PM17" s="14"/>
      <c r="PN17" s="14"/>
      <c r="PO17" s="14">
        <v>0</v>
      </c>
      <c r="PP17" s="14">
        <v>1</v>
      </c>
      <c r="PQ17" s="14">
        <v>1</v>
      </c>
      <c r="PR17" s="14">
        <v>1</v>
      </c>
      <c r="PS17" s="14">
        <v>0</v>
      </c>
      <c r="PT17" s="14">
        <v>2</v>
      </c>
      <c r="PU17" s="14">
        <v>2.6</v>
      </c>
      <c r="PV17" s="14">
        <v>2.6</v>
      </c>
      <c r="PW17" s="14">
        <v>-0.6</v>
      </c>
      <c r="PX17" s="14">
        <v>2.6</v>
      </c>
      <c r="PY17" s="14">
        <v>5</v>
      </c>
      <c r="PZ17" s="14">
        <v>5</v>
      </c>
      <c r="QA17" s="14">
        <v>-2.4</v>
      </c>
      <c r="QB17" s="14">
        <v>19.899999999999999</v>
      </c>
      <c r="QC17" s="14">
        <v>20.254370000000002</v>
      </c>
      <c r="QD17" s="14">
        <v>20.254370000000002</v>
      </c>
      <c r="QE17" s="14">
        <v>-0.35437000000000002</v>
      </c>
      <c r="QF17" s="14">
        <v>20</v>
      </c>
      <c r="QG17" s="14">
        <v>19.417480000000001</v>
      </c>
      <c r="QH17" s="14">
        <v>19.417480000000001</v>
      </c>
      <c r="QI17" s="14">
        <v>0.58252000000000004</v>
      </c>
      <c r="QJ17" s="14">
        <v>18.899999999999999</v>
      </c>
      <c r="QK17" s="14">
        <v>17.475729999999999</v>
      </c>
      <c r="QL17" s="14">
        <v>17.475729999999999</v>
      </c>
      <c r="QM17" s="14">
        <v>1.4242699999999999</v>
      </c>
      <c r="QN17" s="14">
        <v>3.5</v>
      </c>
      <c r="QO17" s="14">
        <v>3.5</v>
      </c>
      <c r="QP17" s="14">
        <v>3.5</v>
      </c>
      <c r="QQ17" s="14">
        <v>0</v>
      </c>
      <c r="QR17" s="14">
        <v>18.3</v>
      </c>
      <c r="QS17" s="14">
        <v>17.961169999999999</v>
      </c>
      <c r="QT17" s="14">
        <v>17.961169999999999</v>
      </c>
      <c r="QU17" s="14">
        <v>0.33883000000000002</v>
      </c>
      <c r="QV17" s="14">
        <v>0</v>
      </c>
      <c r="QW17" s="14"/>
      <c r="QX17" s="14"/>
      <c r="QY17" s="14">
        <v>0</v>
      </c>
      <c r="QZ17" s="14">
        <v>0</v>
      </c>
      <c r="RA17" s="14"/>
      <c r="RB17" s="14"/>
      <c r="RC17" s="14">
        <v>0</v>
      </c>
      <c r="RD17" s="14">
        <v>21.5</v>
      </c>
      <c r="RE17" s="14">
        <v>20.9</v>
      </c>
      <c r="RF17" s="14">
        <v>19.556000000000001</v>
      </c>
      <c r="RG17" s="14">
        <v>1.944</v>
      </c>
      <c r="RH17" s="14">
        <v>65.3</v>
      </c>
      <c r="RI17" s="14">
        <v>52.9</v>
      </c>
      <c r="RJ17" s="14">
        <v>48.899000000000001</v>
      </c>
      <c r="RK17" s="14">
        <v>16.401</v>
      </c>
      <c r="RL17" s="14">
        <v>0</v>
      </c>
      <c r="RM17" s="14"/>
      <c r="RN17" s="14"/>
      <c r="RO17" s="14">
        <v>0</v>
      </c>
      <c r="RP17" s="14">
        <v>3.4</v>
      </c>
      <c r="RQ17" s="14">
        <v>3.3</v>
      </c>
      <c r="RR17" s="14">
        <v>3.3</v>
      </c>
      <c r="RS17" s="14">
        <v>0.1</v>
      </c>
      <c r="RT17" s="14">
        <v>11.4</v>
      </c>
      <c r="RU17" s="14">
        <v>11.68211</v>
      </c>
      <c r="RV17" s="14">
        <v>13.300269999999999</v>
      </c>
      <c r="RW17" s="14">
        <v>-1.9002699999999999</v>
      </c>
      <c r="RX17" s="14">
        <v>2.7</v>
      </c>
      <c r="RY17" s="14">
        <v>2</v>
      </c>
      <c r="RZ17" s="14">
        <v>2</v>
      </c>
      <c r="SA17" s="14">
        <v>0.7</v>
      </c>
      <c r="SB17" s="14">
        <v>0.4</v>
      </c>
      <c r="SC17" s="14">
        <v>0.4</v>
      </c>
      <c r="SD17" s="14">
        <v>0.4</v>
      </c>
      <c r="SE17" s="14">
        <v>0</v>
      </c>
      <c r="SF17" s="14">
        <v>7.7</v>
      </c>
      <c r="SG17" s="14">
        <v>7.3</v>
      </c>
      <c r="SH17" s="14">
        <v>7.3</v>
      </c>
      <c r="SI17" s="14">
        <v>0.4</v>
      </c>
      <c r="SJ17" s="14">
        <v>6.7</v>
      </c>
      <c r="SK17" s="14">
        <v>6.4</v>
      </c>
      <c r="SL17" s="14">
        <v>6.4</v>
      </c>
      <c r="SM17" s="14">
        <v>0.3</v>
      </c>
      <c r="SN17" s="14">
        <v>11.3</v>
      </c>
      <c r="SO17" s="14">
        <v>10</v>
      </c>
      <c r="SP17" s="14">
        <v>10</v>
      </c>
      <c r="SQ17" s="14">
        <v>1.3</v>
      </c>
      <c r="SR17" s="14">
        <v>16</v>
      </c>
      <c r="SS17" s="14">
        <v>13.592230000000001</v>
      </c>
      <c r="ST17" s="14">
        <v>13.592230000000001</v>
      </c>
      <c r="SU17" s="14">
        <v>2.4077700000000002</v>
      </c>
      <c r="SV17" s="14">
        <v>17.8</v>
      </c>
      <c r="SW17" s="14">
        <v>18.25243</v>
      </c>
      <c r="SX17" s="14">
        <v>18.25243</v>
      </c>
      <c r="SY17" s="14">
        <v>-0.45243</v>
      </c>
      <c r="SZ17" s="14">
        <v>18.5</v>
      </c>
      <c r="TA17" s="14">
        <v>15.551</v>
      </c>
      <c r="TB17" s="14">
        <v>15.551</v>
      </c>
      <c r="TC17" s="14">
        <v>2.9489999999999998</v>
      </c>
      <c r="TD17" s="14">
        <v>61.4</v>
      </c>
      <c r="TE17" s="14">
        <v>28.154</v>
      </c>
      <c r="TF17" s="14">
        <v>28.154</v>
      </c>
      <c r="TG17" s="14">
        <v>33.246000000000002</v>
      </c>
      <c r="TH17" s="14">
        <v>0</v>
      </c>
      <c r="TI17" s="14"/>
      <c r="TJ17" s="14"/>
      <c r="TK17" s="14">
        <v>0</v>
      </c>
      <c r="TL17" s="14">
        <v>66.2</v>
      </c>
      <c r="TM17" s="14">
        <v>43.3</v>
      </c>
      <c r="TN17" s="14">
        <v>28.556000000000001</v>
      </c>
      <c r="TO17" s="14">
        <v>37.643999999999998</v>
      </c>
      <c r="TP17" s="14">
        <v>81.7</v>
      </c>
      <c r="TQ17" s="14">
        <v>71.2</v>
      </c>
      <c r="TR17" s="14">
        <v>59.045000000000002</v>
      </c>
      <c r="TS17" s="14">
        <v>22.655000000000001</v>
      </c>
      <c r="TT17" s="14">
        <v>19.7</v>
      </c>
      <c r="TU17" s="14">
        <v>0.93100000000000005</v>
      </c>
      <c r="TV17" s="14">
        <v>0.93100000000000005</v>
      </c>
      <c r="TW17" s="14">
        <v>18.768999999999998</v>
      </c>
      <c r="TX17" s="14">
        <v>11.9</v>
      </c>
      <c r="TY17" s="14">
        <v>1.306</v>
      </c>
      <c r="TZ17" s="14">
        <v>1.306</v>
      </c>
      <c r="UA17" s="14">
        <v>10.593999999999999</v>
      </c>
      <c r="UB17" s="14">
        <v>20.9</v>
      </c>
      <c r="UC17" s="14">
        <v>19.417480000000001</v>
      </c>
      <c r="UD17" s="14">
        <v>19.417480000000001</v>
      </c>
      <c r="UE17" s="14">
        <v>1.4825200000000001</v>
      </c>
      <c r="UF17" s="14">
        <v>5.4</v>
      </c>
      <c r="UG17" s="14">
        <v>7</v>
      </c>
      <c r="UH17" s="14">
        <v>7</v>
      </c>
      <c r="UI17" s="14">
        <v>-1.6</v>
      </c>
      <c r="UJ17" s="14">
        <v>7.9</v>
      </c>
      <c r="UK17" s="14">
        <v>7.6</v>
      </c>
      <c r="UL17" s="14">
        <v>7.6</v>
      </c>
      <c r="UM17" s="14">
        <v>0.3</v>
      </c>
      <c r="UN17" s="14">
        <v>20.399999999999999</v>
      </c>
      <c r="UO17" s="14">
        <v>19.417480000000001</v>
      </c>
      <c r="UP17" s="14">
        <v>19.417480000000001</v>
      </c>
      <c r="UQ17" s="14">
        <v>0.98251999999999995</v>
      </c>
      <c r="UR17" s="14">
        <v>20.399999999999999</v>
      </c>
      <c r="US17" s="14">
        <v>19.417480000000001</v>
      </c>
      <c r="UT17" s="14">
        <v>19.417480000000001</v>
      </c>
      <c r="UU17" s="14">
        <v>0.98251999999999995</v>
      </c>
      <c r="UV17" s="14">
        <v>20</v>
      </c>
      <c r="UW17" s="14">
        <v>19.417480000000001</v>
      </c>
      <c r="UX17" s="14">
        <v>19.417480000000001</v>
      </c>
      <c r="UY17" s="14">
        <v>0.58252000000000004</v>
      </c>
      <c r="UZ17" s="14">
        <v>4.2</v>
      </c>
      <c r="VA17" s="14">
        <v>6.5970000000000004</v>
      </c>
      <c r="VB17" s="14">
        <v>6.5970000000000004</v>
      </c>
      <c r="VC17" s="14">
        <v>-2.3969999999999998</v>
      </c>
      <c r="VD17" s="14">
        <v>0</v>
      </c>
      <c r="VE17" s="14"/>
      <c r="VF17" s="14"/>
      <c r="VG17" s="14">
        <v>0</v>
      </c>
      <c r="VH17" s="14">
        <v>0</v>
      </c>
      <c r="VI17" s="14"/>
      <c r="VJ17" s="14"/>
      <c r="VK17" s="14">
        <v>0</v>
      </c>
      <c r="VL17" s="14">
        <v>0</v>
      </c>
      <c r="VM17" s="14"/>
      <c r="VN17" s="14"/>
      <c r="VO17" s="14">
        <v>0</v>
      </c>
      <c r="VP17" s="14">
        <v>0.6</v>
      </c>
      <c r="VQ17" s="14">
        <v>0.6</v>
      </c>
      <c r="VR17" s="14">
        <v>0.6</v>
      </c>
      <c r="VS17" s="14">
        <v>0</v>
      </c>
      <c r="VT17" s="14">
        <v>74.400000000000006</v>
      </c>
      <c r="VU17" s="14">
        <v>46.4</v>
      </c>
      <c r="VV17" s="14">
        <v>33</v>
      </c>
      <c r="VW17" s="14">
        <v>41.4</v>
      </c>
      <c r="VX17" s="14">
        <v>62.3</v>
      </c>
      <c r="VY17" s="14">
        <v>37.700000000000003</v>
      </c>
      <c r="VZ17" s="14">
        <v>26</v>
      </c>
      <c r="WA17" s="14">
        <v>36.299999999999997</v>
      </c>
      <c r="WB17" s="14">
        <v>0</v>
      </c>
      <c r="WC17" s="14"/>
      <c r="WD17" s="14"/>
      <c r="WE17" s="14">
        <v>0</v>
      </c>
      <c r="WF17" s="14"/>
      <c r="WG17" s="14"/>
      <c r="WH17" s="14"/>
      <c r="WI17" s="14">
        <v>0</v>
      </c>
      <c r="WJ17" s="14">
        <v>2.2000000000000002</v>
      </c>
      <c r="WK17" s="14">
        <v>2.4</v>
      </c>
      <c r="WL17" s="14">
        <v>2.4</v>
      </c>
      <c r="WM17" s="14">
        <v>-0.2</v>
      </c>
      <c r="WN17" s="14">
        <v>2</v>
      </c>
      <c r="WO17" s="14">
        <v>2.4</v>
      </c>
      <c r="WP17" s="14">
        <v>2.4</v>
      </c>
      <c r="WQ17" s="14">
        <v>-0.4</v>
      </c>
      <c r="WR17" s="14">
        <v>1</v>
      </c>
      <c r="WS17" s="14">
        <v>1.45</v>
      </c>
      <c r="WT17" s="14">
        <v>1.45</v>
      </c>
      <c r="WU17" s="14">
        <v>-0.45</v>
      </c>
      <c r="WV17" s="14">
        <v>0</v>
      </c>
      <c r="WW17" s="14"/>
      <c r="WX17" s="14"/>
      <c r="WY17" s="14">
        <v>0</v>
      </c>
      <c r="WZ17" s="14">
        <v>6.6</v>
      </c>
      <c r="XA17" s="14">
        <v>6.8</v>
      </c>
      <c r="XB17" s="14">
        <v>6.8</v>
      </c>
      <c r="XC17" s="14">
        <v>-0.2</v>
      </c>
      <c r="XD17" s="14">
        <v>19.399999999999999</v>
      </c>
      <c r="XE17" s="14">
        <v>18.4466</v>
      </c>
      <c r="XF17" s="14">
        <v>18.4466</v>
      </c>
      <c r="XG17" s="14">
        <v>0.95340000000000003</v>
      </c>
      <c r="XH17" s="14">
        <v>8.4</v>
      </c>
      <c r="XI17" s="14">
        <v>10.8</v>
      </c>
      <c r="XJ17" s="14">
        <v>10.8</v>
      </c>
      <c r="XK17" s="14">
        <v>-2.4</v>
      </c>
      <c r="XL17" s="14">
        <v>28</v>
      </c>
      <c r="XM17" s="14">
        <v>28</v>
      </c>
      <c r="XN17" s="14">
        <v>28</v>
      </c>
      <c r="XO17" s="14">
        <v>0</v>
      </c>
      <c r="XP17" s="14">
        <v>35.299999999999997</v>
      </c>
      <c r="XQ17" s="14">
        <v>28</v>
      </c>
      <c r="XR17" s="14">
        <v>28</v>
      </c>
      <c r="XS17" s="14">
        <v>7.3</v>
      </c>
      <c r="XT17" s="14">
        <v>15.6</v>
      </c>
      <c r="XU17" s="14">
        <v>14</v>
      </c>
      <c r="XV17" s="14">
        <v>14</v>
      </c>
      <c r="XW17" s="14">
        <v>1.6</v>
      </c>
      <c r="XX17" s="14">
        <v>20.2</v>
      </c>
      <c r="XY17" s="14">
        <v>20</v>
      </c>
      <c r="XZ17" s="14">
        <v>20</v>
      </c>
      <c r="YA17" s="14">
        <v>0.2</v>
      </c>
      <c r="YB17" s="14">
        <v>6.9</v>
      </c>
      <c r="YC17" s="14">
        <v>8.64</v>
      </c>
      <c r="YD17" s="14">
        <v>8.64</v>
      </c>
      <c r="YE17" s="14">
        <v>-1.74</v>
      </c>
      <c r="YF17" s="14">
        <v>11.02</v>
      </c>
      <c r="YG17" s="14">
        <v>11</v>
      </c>
      <c r="YH17" s="14">
        <v>11</v>
      </c>
      <c r="YI17" s="14">
        <v>0.02</v>
      </c>
    </row>
    <row r="18" spans="1:659" ht="24" customHeight="1" x14ac:dyDescent="0.3">
      <c r="A18" s="1"/>
      <c r="B18" s="16" t="s">
        <v>77</v>
      </c>
      <c r="C18" s="16" t="s">
        <v>835</v>
      </c>
      <c r="D18" s="17">
        <v>202.3</v>
      </c>
      <c r="E18" s="17">
        <v>203.20388</v>
      </c>
      <c r="F18" s="17">
        <v>203.20388</v>
      </c>
      <c r="G18" s="17">
        <v>-0.90388000000000002</v>
      </c>
      <c r="H18" s="17">
        <v>603.6</v>
      </c>
      <c r="I18" s="17">
        <v>620.59500000000003</v>
      </c>
      <c r="J18" s="17">
        <v>635.02589999999998</v>
      </c>
      <c r="K18" s="17">
        <v>-31.425899999999999</v>
      </c>
      <c r="L18" s="17">
        <v>208.7</v>
      </c>
      <c r="M18" s="17">
        <v>201.89058</v>
      </c>
      <c r="N18" s="17">
        <v>206.58520999999999</v>
      </c>
      <c r="O18" s="17">
        <v>2.1147900000000002</v>
      </c>
      <c r="P18" s="17"/>
      <c r="Q18" s="17"/>
      <c r="R18" s="17"/>
      <c r="S18" s="17">
        <v>0</v>
      </c>
      <c r="T18" s="17"/>
      <c r="U18" s="17"/>
      <c r="V18" s="17"/>
      <c r="W18" s="17">
        <v>0</v>
      </c>
      <c r="X18" s="17">
        <v>90</v>
      </c>
      <c r="Y18" s="17">
        <v>91.778639999999996</v>
      </c>
      <c r="Z18" s="17">
        <v>91.778639999999996</v>
      </c>
      <c r="AA18" s="17">
        <v>-1.77864</v>
      </c>
      <c r="AB18" s="17">
        <v>132.80000000000001</v>
      </c>
      <c r="AC18" s="17">
        <v>130.33491000000001</v>
      </c>
      <c r="AD18" s="17">
        <v>168.84036</v>
      </c>
      <c r="AE18" s="17">
        <v>-36.04036</v>
      </c>
      <c r="AF18" s="17"/>
      <c r="AG18" s="17"/>
      <c r="AH18" s="17"/>
      <c r="AI18" s="17">
        <v>0</v>
      </c>
      <c r="AJ18" s="17"/>
      <c r="AK18" s="17"/>
      <c r="AL18" s="17"/>
      <c r="AM18" s="17">
        <v>0</v>
      </c>
      <c r="AN18" s="17">
        <v>177</v>
      </c>
      <c r="AO18" s="17">
        <v>135.58384000000001</v>
      </c>
      <c r="AP18" s="17">
        <v>156.63927000000001</v>
      </c>
      <c r="AQ18" s="17">
        <v>20.36073</v>
      </c>
      <c r="AR18" s="17">
        <v>175.6</v>
      </c>
      <c r="AS18" s="17">
        <v>135.58384000000001</v>
      </c>
      <c r="AT18" s="17">
        <v>156.63927000000001</v>
      </c>
      <c r="AU18" s="17">
        <v>18.960730000000002</v>
      </c>
      <c r="AV18" s="17">
        <v>176</v>
      </c>
      <c r="AW18" s="17">
        <v>135.58384000000001</v>
      </c>
      <c r="AX18" s="17">
        <v>156.63927000000001</v>
      </c>
      <c r="AY18" s="17">
        <v>19.36073</v>
      </c>
      <c r="AZ18" s="17">
        <v>267.8</v>
      </c>
      <c r="BA18" s="17">
        <v>203.98649</v>
      </c>
      <c r="BB18" s="17">
        <v>235.66448</v>
      </c>
      <c r="BC18" s="17">
        <v>32.13552</v>
      </c>
      <c r="BD18" s="17"/>
      <c r="BE18" s="17"/>
      <c r="BF18" s="17"/>
      <c r="BG18" s="17">
        <v>0</v>
      </c>
      <c r="BH18" s="17"/>
      <c r="BI18" s="17"/>
      <c r="BJ18" s="17"/>
      <c r="BK18" s="17">
        <v>0</v>
      </c>
      <c r="BL18" s="17">
        <v>186.9</v>
      </c>
      <c r="BM18" s="17">
        <v>265.3082</v>
      </c>
      <c r="BN18" s="17">
        <v>305.72570000000002</v>
      </c>
      <c r="BO18" s="17">
        <v>-118.8257</v>
      </c>
      <c r="BP18" s="17">
        <v>5.5</v>
      </c>
      <c r="BQ18" s="17">
        <v>5.4625000000000004</v>
      </c>
      <c r="BR18" s="17">
        <v>5.4625000000000004</v>
      </c>
      <c r="BS18" s="17">
        <v>3.7499999999999999E-2</v>
      </c>
      <c r="BT18" s="17"/>
      <c r="BU18" s="17"/>
      <c r="BV18" s="17"/>
      <c r="BW18" s="17">
        <v>0</v>
      </c>
      <c r="BX18" s="17"/>
      <c r="BY18" s="17"/>
      <c r="BZ18" s="17"/>
      <c r="CA18" s="17">
        <v>0</v>
      </c>
      <c r="CB18" s="17"/>
      <c r="CC18" s="17"/>
      <c r="CD18" s="17"/>
      <c r="CE18" s="17">
        <v>0</v>
      </c>
      <c r="CF18" s="17"/>
      <c r="CG18" s="17"/>
      <c r="CH18" s="17"/>
      <c r="CI18" s="17">
        <v>0</v>
      </c>
      <c r="CJ18" s="17">
        <v>166.5</v>
      </c>
      <c r="CK18" s="17">
        <v>163.90777</v>
      </c>
      <c r="CL18" s="17">
        <v>163.90777</v>
      </c>
      <c r="CM18" s="17">
        <v>2.5922299999999998</v>
      </c>
      <c r="CN18" s="17">
        <v>7.1</v>
      </c>
      <c r="CO18" s="17">
        <v>5.1333399999999996</v>
      </c>
      <c r="CP18" s="17">
        <v>5.1333399999999996</v>
      </c>
      <c r="CQ18" s="17">
        <v>1.9666600000000001</v>
      </c>
      <c r="CR18" s="17">
        <v>5.8</v>
      </c>
      <c r="CS18" s="17">
        <v>2.8177599999999998</v>
      </c>
      <c r="CT18" s="17">
        <v>2.8177599999999998</v>
      </c>
      <c r="CU18" s="17">
        <v>2.98224</v>
      </c>
      <c r="CV18" s="17">
        <v>5.6</v>
      </c>
      <c r="CW18" s="17"/>
      <c r="CX18" s="17">
        <v>5.6</v>
      </c>
      <c r="CY18" s="17">
        <v>0</v>
      </c>
      <c r="CZ18" s="17">
        <v>6.8</v>
      </c>
      <c r="DA18" s="17">
        <v>6.8787000000000003</v>
      </c>
      <c r="DB18" s="17">
        <v>6.8787000000000003</v>
      </c>
      <c r="DC18" s="17">
        <v>-7.8700000000000006E-2</v>
      </c>
      <c r="DD18" s="17">
        <v>13</v>
      </c>
      <c r="DE18" s="17">
        <v>14.919420000000001</v>
      </c>
      <c r="DF18" s="17">
        <v>14.919420000000001</v>
      </c>
      <c r="DG18" s="17">
        <v>-1.9194199999999999</v>
      </c>
      <c r="DH18" s="17">
        <v>77.599999999999994</v>
      </c>
      <c r="DI18" s="17">
        <v>78.952929999999995</v>
      </c>
      <c r="DJ18" s="17">
        <v>87.17783</v>
      </c>
      <c r="DK18" s="17">
        <v>-9.5778300000000005</v>
      </c>
      <c r="DL18" s="17"/>
      <c r="DM18" s="17"/>
      <c r="DN18" s="17"/>
      <c r="DO18" s="17">
        <v>0</v>
      </c>
      <c r="DP18" s="17"/>
      <c r="DQ18" s="17"/>
      <c r="DR18" s="17"/>
      <c r="DS18" s="17">
        <v>0</v>
      </c>
      <c r="DT18" s="17">
        <v>0</v>
      </c>
      <c r="DU18" s="17"/>
      <c r="DV18" s="17"/>
      <c r="DW18" s="17">
        <v>0</v>
      </c>
      <c r="DX18" s="17"/>
      <c r="DY18" s="17"/>
      <c r="DZ18" s="17"/>
      <c r="EA18" s="17">
        <v>0</v>
      </c>
      <c r="EB18" s="17">
        <v>55.2</v>
      </c>
      <c r="EC18" s="17">
        <v>56.178640000000001</v>
      </c>
      <c r="ED18" s="17">
        <v>56.178640000000001</v>
      </c>
      <c r="EE18" s="17">
        <v>-0.97863999999999995</v>
      </c>
      <c r="EF18" s="17">
        <v>30.1</v>
      </c>
      <c r="EG18" s="17">
        <v>20.618559999999999</v>
      </c>
      <c r="EH18" s="17">
        <v>24.142040000000001</v>
      </c>
      <c r="EI18" s="17">
        <v>5.9579599999999999</v>
      </c>
      <c r="EJ18" s="17"/>
      <c r="EK18" s="17"/>
      <c r="EL18" s="17"/>
      <c r="EM18" s="17">
        <v>0</v>
      </c>
      <c r="EN18" s="17"/>
      <c r="EO18" s="17"/>
      <c r="EP18" s="17"/>
      <c r="EQ18" s="17">
        <v>0</v>
      </c>
      <c r="ER18" s="17"/>
      <c r="ES18" s="17"/>
      <c r="ET18" s="17"/>
      <c r="EU18" s="17">
        <v>0</v>
      </c>
      <c r="EV18" s="17">
        <v>6.4</v>
      </c>
      <c r="EW18" s="17">
        <v>6.39</v>
      </c>
      <c r="EX18" s="17">
        <v>6.39</v>
      </c>
      <c r="EY18" s="17">
        <v>0.01</v>
      </c>
      <c r="EZ18" s="17">
        <v>0</v>
      </c>
      <c r="FA18" s="17">
        <v>144.32990000000001</v>
      </c>
      <c r="FB18" s="17">
        <v>144.32990000000001</v>
      </c>
      <c r="FC18" s="17">
        <v>-144.32990000000001</v>
      </c>
      <c r="FD18" s="17">
        <v>52.8</v>
      </c>
      <c r="FE18" s="17">
        <v>46.053840000000001</v>
      </c>
      <c r="FF18" s="17">
        <v>42.823799999999999</v>
      </c>
      <c r="FG18" s="17">
        <v>9.9762000000000004</v>
      </c>
      <c r="FH18" s="17">
        <v>152</v>
      </c>
      <c r="FI18" s="17">
        <v>151.21556000000001</v>
      </c>
      <c r="FJ18" s="17">
        <v>119.58763</v>
      </c>
      <c r="FK18" s="17">
        <v>32.412370000000003</v>
      </c>
      <c r="FL18" s="17">
        <v>25.2</v>
      </c>
      <c r="FM18" s="17">
        <v>25.030059999999999</v>
      </c>
      <c r="FN18" s="17">
        <v>20.749040000000001</v>
      </c>
      <c r="FO18" s="17">
        <v>4.4509600000000002</v>
      </c>
      <c r="FP18" s="17">
        <v>18.3</v>
      </c>
      <c r="FQ18" s="17">
        <v>17.210889999999999</v>
      </c>
      <c r="FR18" s="17">
        <v>17.210889999999999</v>
      </c>
      <c r="FS18" s="17">
        <v>1.08911</v>
      </c>
      <c r="FT18" s="17">
        <v>18.8</v>
      </c>
      <c r="FU18" s="17">
        <v>17.436889999999998</v>
      </c>
      <c r="FV18" s="17">
        <v>17.961169999999999</v>
      </c>
      <c r="FW18" s="17">
        <v>0.83882999999999996</v>
      </c>
      <c r="FX18" s="17">
        <v>91.4</v>
      </c>
      <c r="FY18" s="17">
        <v>87.68835</v>
      </c>
      <c r="FZ18" s="17">
        <v>87.68835</v>
      </c>
      <c r="GA18" s="17">
        <v>3.7116500000000001</v>
      </c>
      <c r="GB18" s="17">
        <v>149.19999999999999</v>
      </c>
      <c r="GC18" s="17">
        <v>169.90764999999999</v>
      </c>
      <c r="GD18" s="17">
        <v>184.91498000000001</v>
      </c>
      <c r="GE18" s="17">
        <v>-35.714979999999997</v>
      </c>
      <c r="GF18" s="17">
        <v>149.1</v>
      </c>
      <c r="GG18" s="17">
        <v>169.90764999999999</v>
      </c>
      <c r="GH18" s="17">
        <v>184.91498000000001</v>
      </c>
      <c r="GI18" s="17">
        <v>-35.814979999999998</v>
      </c>
      <c r="GJ18" s="17">
        <v>159</v>
      </c>
      <c r="GK18" s="17">
        <v>170.41788</v>
      </c>
      <c r="GL18" s="17">
        <v>185.47028</v>
      </c>
      <c r="GM18" s="17">
        <v>-26.470279999999999</v>
      </c>
      <c r="GN18" s="17">
        <v>107.6</v>
      </c>
      <c r="GO18" s="17">
        <v>98.250320000000002</v>
      </c>
      <c r="GP18" s="17">
        <v>84.279660000000007</v>
      </c>
      <c r="GQ18" s="17">
        <v>23.320340000000002</v>
      </c>
      <c r="GR18" s="17">
        <v>27.7</v>
      </c>
      <c r="GS18" s="17">
        <v>28.105149999999998</v>
      </c>
      <c r="GT18" s="17">
        <v>35.371740000000003</v>
      </c>
      <c r="GU18" s="17">
        <v>-7.6717399999999998</v>
      </c>
      <c r="GV18" s="17">
        <v>43.2</v>
      </c>
      <c r="GW18" s="17">
        <v>44.060189999999999</v>
      </c>
      <c r="GX18" s="17">
        <v>44.060189999999999</v>
      </c>
      <c r="GY18" s="17">
        <v>-0.86019000000000001</v>
      </c>
      <c r="GZ18" s="17">
        <v>2.1</v>
      </c>
      <c r="HA18" s="17">
        <v>2.1456300000000001</v>
      </c>
      <c r="HB18" s="17">
        <v>2.1456300000000001</v>
      </c>
      <c r="HC18" s="17">
        <v>-4.5629999999999997E-2</v>
      </c>
      <c r="HD18" s="17">
        <v>28.8</v>
      </c>
      <c r="HE18" s="17">
        <v>16.164159999999999</v>
      </c>
      <c r="HF18" s="17">
        <v>16.164159999999999</v>
      </c>
      <c r="HG18" s="17">
        <v>12.63584</v>
      </c>
      <c r="HH18" s="17">
        <v>84.9</v>
      </c>
      <c r="HI18" s="17">
        <v>20.618559999999999</v>
      </c>
      <c r="HJ18" s="17">
        <v>24.433150000000001</v>
      </c>
      <c r="HK18" s="17">
        <v>60.466850000000001</v>
      </c>
      <c r="HL18" s="17"/>
      <c r="HM18" s="17"/>
      <c r="HN18" s="17"/>
      <c r="HO18" s="17">
        <v>0</v>
      </c>
      <c r="HP18" s="17"/>
      <c r="HQ18" s="17"/>
      <c r="HR18" s="17"/>
      <c r="HS18" s="17">
        <v>0</v>
      </c>
      <c r="HT18" s="17">
        <v>49.8</v>
      </c>
      <c r="HU18" s="17">
        <v>23.292539999999999</v>
      </c>
      <c r="HV18" s="17">
        <v>61.58032</v>
      </c>
      <c r="HW18" s="17">
        <v>-11.78032</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v>85.4</v>
      </c>
      <c r="IW18" s="17">
        <v>85.103189999999998</v>
      </c>
      <c r="IX18" s="17">
        <v>70.184960000000004</v>
      </c>
      <c r="IY18" s="17">
        <v>15.21504</v>
      </c>
      <c r="IZ18" s="17"/>
      <c r="JA18" s="17"/>
      <c r="JB18" s="17"/>
      <c r="JC18" s="17">
        <v>0</v>
      </c>
      <c r="JD18" s="17">
        <v>171.5</v>
      </c>
      <c r="JE18" s="17">
        <v>186.21592999999999</v>
      </c>
      <c r="JF18" s="17">
        <v>186.21592999999999</v>
      </c>
      <c r="JG18" s="17">
        <v>-14.71593</v>
      </c>
      <c r="JH18" s="17">
        <v>206.6</v>
      </c>
      <c r="JI18" s="17">
        <v>186.21592999999999</v>
      </c>
      <c r="JJ18" s="17">
        <v>186.21592999999999</v>
      </c>
      <c r="JK18" s="17">
        <v>20.384070000000001</v>
      </c>
      <c r="JL18" s="17">
        <v>182.2</v>
      </c>
      <c r="JM18" s="17">
        <v>186.77513999999999</v>
      </c>
      <c r="JN18" s="17">
        <v>186.77513999999999</v>
      </c>
      <c r="JO18" s="17">
        <v>-4.5751400000000002</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2.5</v>
      </c>
      <c r="KW18" s="17">
        <v>2.2284299999999999</v>
      </c>
      <c r="KX18" s="17">
        <v>2.2284299999999999</v>
      </c>
      <c r="KY18" s="17">
        <v>0.27156999999999998</v>
      </c>
      <c r="KZ18" s="17">
        <v>179.3</v>
      </c>
      <c r="LA18" s="17">
        <v>135.20388</v>
      </c>
      <c r="LB18" s="17">
        <v>136.04509999999999</v>
      </c>
      <c r="LC18" s="17">
        <v>43.254899999999999</v>
      </c>
      <c r="LD18" s="17">
        <v>91.8</v>
      </c>
      <c r="LE18" s="17">
        <v>81.363020000000006</v>
      </c>
      <c r="LF18" s="17">
        <v>68.212649999999996</v>
      </c>
      <c r="LG18" s="17">
        <v>23.587350000000001</v>
      </c>
      <c r="LH18" s="17">
        <v>59.9</v>
      </c>
      <c r="LI18" s="17">
        <v>67.133979999999994</v>
      </c>
      <c r="LJ18" s="17">
        <v>67.133979999999994</v>
      </c>
      <c r="LK18" s="17">
        <v>-7.2339799999999999</v>
      </c>
      <c r="LL18" s="17">
        <v>46.5</v>
      </c>
      <c r="LM18" s="17">
        <v>46.463590000000003</v>
      </c>
      <c r="LN18" s="17">
        <v>46.463590000000003</v>
      </c>
      <c r="LO18" s="17">
        <v>3.6409999999999998E-2</v>
      </c>
      <c r="LP18" s="17">
        <v>30.2</v>
      </c>
      <c r="LQ18" s="17">
        <v>28.2273</v>
      </c>
      <c r="LR18" s="17">
        <v>29.951460000000001</v>
      </c>
      <c r="LS18" s="17">
        <v>0.24854000000000001</v>
      </c>
      <c r="LT18" s="17"/>
      <c r="LU18" s="17"/>
      <c r="LV18" s="17"/>
      <c r="LW18" s="17">
        <v>0</v>
      </c>
      <c r="LX18" s="17"/>
      <c r="LY18" s="17"/>
      <c r="LZ18" s="17"/>
      <c r="MA18" s="17">
        <v>0</v>
      </c>
      <c r="MB18" s="17"/>
      <c r="MC18" s="17"/>
      <c r="MD18" s="17"/>
      <c r="ME18" s="17">
        <v>0</v>
      </c>
      <c r="MF18" s="17">
        <v>142.69999999999999</v>
      </c>
      <c r="MG18" s="17">
        <v>151.08876000000001</v>
      </c>
      <c r="MH18" s="17">
        <v>151.08876000000001</v>
      </c>
      <c r="MI18" s="17">
        <v>-8.3887599999999996</v>
      </c>
      <c r="MJ18" s="17">
        <v>143.9</v>
      </c>
      <c r="MK18" s="17">
        <v>151.08876000000001</v>
      </c>
      <c r="ML18" s="17">
        <v>151.08876000000001</v>
      </c>
      <c r="MM18" s="17">
        <v>-7.1887600000000003</v>
      </c>
      <c r="MN18" s="17">
        <v>145.19999999999999</v>
      </c>
      <c r="MO18" s="17">
        <v>151.54248000000001</v>
      </c>
      <c r="MP18" s="17">
        <v>151.54248000000001</v>
      </c>
      <c r="MQ18" s="17">
        <v>-6.3424800000000001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213.9</v>
      </c>
      <c r="NM18" s="17">
        <v>206.29038</v>
      </c>
      <c r="NN18" s="17">
        <v>206.29038</v>
      </c>
      <c r="NO18" s="17">
        <v>7.6096199999999996</v>
      </c>
      <c r="NP18" s="17">
        <v>101.8</v>
      </c>
      <c r="NQ18" s="17">
        <v>103.45493</v>
      </c>
      <c r="NR18" s="17">
        <v>103.45493</v>
      </c>
      <c r="NS18" s="17">
        <v>-1.65493</v>
      </c>
      <c r="NT18" s="17">
        <v>7.6</v>
      </c>
      <c r="NU18" s="17">
        <v>6.5736800000000004</v>
      </c>
      <c r="NV18" s="17">
        <v>6.5736800000000004</v>
      </c>
      <c r="NW18" s="17">
        <v>1.0263199999999999</v>
      </c>
      <c r="NX18" s="17">
        <v>8.9</v>
      </c>
      <c r="NY18" s="17">
        <v>6.8964100000000004</v>
      </c>
      <c r="NZ18" s="17">
        <v>6.8964100000000004</v>
      </c>
      <c r="OA18" s="17">
        <v>2.00359</v>
      </c>
      <c r="OB18" s="17">
        <v>0</v>
      </c>
      <c r="OC18" s="17"/>
      <c r="OD18" s="17"/>
      <c r="OE18" s="17">
        <v>0</v>
      </c>
      <c r="OF18" s="17">
        <v>64.400000000000006</v>
      </c>
      <c r="OG18" s="17">
        <v>84.45</v>
      </c>
      <c r="OH18" s="17">
        <v>60.57</v>
      </c>
      <c r="OI18" s="17">
        <v>3.83</v>
      </c>
      <c r="OJ18" s="17">
        <v>0</v>
      </c>
      <c r="OK18" s="17"/>
      <c r="OL18" s="17"/>
      <c r="OM18" s="17">
        <v>0</v>
      </c>
      <c r="ON18" s="17">
        <v>3.1</v>
      </c>
      <c r="OO18" s="17">
        <v>9.1300000000000008</v>
      </c>
      <c r="OP18" s="17">
        <v>11.175000000000001</v>
      </c>
      <c r="OQ18" s="17">
        <v>-8.0749999999999993</v>
      </c>
      <c r="OR18" s="17">
        <v>0</v>
      </c>
      <c r="OS18" s="17"/>
      <c r="OT18" s="17"/>
      <c r="OU18" s="17">
        <v>0</v>
      </c>
      <c r="OV18" s="17">
        <v>12.9</v>
      </c>
      <c r="OW18" s="17">
        <v>14.13592</v>
      </c>
      <c r="OX18" s="17">
        <v>14.56311</v>
      </c>
      <c r="OY18" s="17">
        <v>-1.6631100000000001</v>
      </c>
      <c r="OZ18" s="17">
        <v>20.138919999999999</v>
      </c>
      <c r="PA18" s="17">
        <v>7.0331099999999998</v>
      </c>
      <c r="PB18" s="17">
        <v>7.0331099999999998</v>
      </c>
      <c r="PC18" s="17">
        <v>13.10581</v>
      </c>
      <c r="PD18" s="17">
        <v>9.8000000000000007</v>
      </c>
      <c r="PE18" s="17">
        <v>9.9830000000000005</v>
      </c>
      <c r="PF18" s="17">
        <v>9.9830000000000005</v>
      </c>
      <c r="PG18" s="17">
        <v>-0.183</v>
      </c>
      <c r="PH18" s="17"/>
      <c r="PI18" s="17"/>
      <c r="PJ18" s="17"/>
      <c r="PK18" s="17">
        <v>0</v>
      </c>
      <c r="PL18" s="17">
        <v>0.7</v>
      </c>
      <c r="PM18" s="17"/>
      <c r="PN18" s="17"/>
      <c r="PO18" s="17">
        <v>0.7</v>
      </c>
      <c r="PP18" s="17">
        <v>1</v>
      </c>
      <c r="PQ18" s="17">
        <v>1</v>
      </c>
      <c r="PR18" s="17">
        <v>1</v>
      </c>
      <c r="PS18" s="17">
        <v>0</v>
      </c>
      <c r="PT18" s="17">
        <v>2</v>
      </c>
      <c r="PU18" s="17">
        <v>2.6</v>
      </c>
      <c r="PV18" s="17">
        <v>2.6</v>
      </c>
      <c r="PW18" s="17">
        <v>-0.6</v>
      </c>
      <c r="PX18" s="17">
        <v>2.5</v>
      </c>
      <c r="PY18" s="17">
        <v>5</v>
      </c>
      <c r="PZ18" s="17">
        <v>5</v>
      </c>
      <c r="QA18" s="17">
        <v>-2.5</v>
      </c>
      <c r="QB18" s="17">
        <v>20.100000000000001</v>
      </c>
      <c r="QC18" s="17">
        <v>20.254370000000002</v>
      </c>
      <c r="QD18" s="17">
        <v>20.254370000000002</v>
      </c>
      <c r="QE18" s="17">
        <v>-0.15437000000000001</v>
      </c>
      <c r="QF18" s="17">
        <v>20</v>
      </c>
      <c r="QG18" s="17">
        <v>18.854369999999999</v>
      </c>
      <c r="QH18" s="17">
        <v>19.417480000000001</v>
      </c>
      <c r="QI18" s="17">
        <v>0.58252000000000004</v>
      </c>
      <c r="QJ18" s="17">
        <v>18.899999999999999</v>
      </c>
      <c r="QK18" s="17">
        <v>16.970870000000001</v>
      </c>
      <c r="QL18" s="17">
        <v>17.475729999999999</v>
      </c>
      <c r="QM18" s="17">
        <v>1.4242699999999999</v>
      </c>
      <c r="QN18" s="17">
        <v>3.5</v>
      </c>
      <c r="QO18" s="17">
        <v>3.5</v>
      </c>
      <c r="QP18" s="17">
        <v>3.5</v>
      </c>
      <c r="QQ18" s="17">
        <v>0</v>
      </c>
      <c r="QR18" s="17">
        <v>18.3</v>
      </c>
      <c r="QS18" s="17">
        <v>17.436889999999998</v>
      </c>
      <c r="QT18" s="17">
        <v>17.961169999999999</v>
      </c>
      <c r="QU18" s="17">
        <v>0.33883000000000002</v>
      </c>
      <c r="QV18" s="17">
        <v>0.5</v>
      </c>
      <c r="QW18" s="17"/>
      <c r="QX18" s="17"/>
      <c r="QY18" s="17">
        <v>0.5</v>
      </c>
      <c r="QZ18" s="17">
        <v>0.6</v>
      </c>
      <c r="RA18" s="17"/>
      <c r="RB18" s="17"/>
      <c r="RC18" s="17">
        <v>0.6</v>
      </c>
      <c r="RD18" s="17">
        <v>16.899999999999999</v>
      </c>
      <c r="RE18" s="17">
        <v>22.22</v>
      </c>
      <c r="RF18" s="17">
        <v>19.373999999999999</v>
      </c>
      <c r="RG18" s="17">
        <v>-2.4740000000000002</v>
      </c>
      <c r="RH18" s="17">
        <v>53.7</v>
      </c>
      <c r="RI18" s="17">
        <v>61.7</v>
      </c>
      <c r="RJ18" s="17">
        <v>47.494</v>
      </c>
      <c r="RK18" s="17">
        <v>6.2060000000000004</v>
      </c>
      <c r="RL18" s="17">
        <v>0</v>
      </c>
      <c r="RM18" s="17"/>
      <c r="RN18" s="17"/>
      <c r="RO18" s="17">
        <v>0</v>
      </c>
      <c r="RP18" s="17">
        <v>3.4</v>
      </c>
      <c r="RQ18" s="17">
        <v>3.3</v>
      </c>
      <c r="RR18" s="17">
        <v>3.3</v>
      </c>
      <c r="RS18" s="17">
        <v>0.1</v>
      </c>
      <c r="RT18" s="17">
        <v>11.4</v>
      </c>
      <c r="RU18" s="17">
        <v>5.3877499999999996</v>
      </c>
      <c r="RV18" s="17">
        <v>14.244009999999999</v>
      </c>
      <c r="RW18" s="17">
        <v>-2.8440099999999999</v>
      </c>
      <c r="RX18" s="17">
        <v>2.6</v>
      </c>
      <c r="RY18" s="17">
        <v>2</v>
      </c>
      <c r="RZ18" s="17">
        <v>2</v>
      </c>
      <c r="SA18" s="17">
        <v>0.6</v>
      </c>
      <c r="SB18" s="17">
        <v>0.4</v>
      </c>
      <c r="SC18" s="17">
        <v>0.4</v>
      </c>
      <c r="SD18" s="17">
        <v>0.4</v>
      </c>
      <c r="SE18" s="17">
        <v>0</v>
      </c>
      <c r="SF18" s="17">
        <v>7.8</v>
      </c>
      <c r="SG18" s="17">
        <v>7.28</v>
      </c>
      <c r="SH18" s="17">
        <v>7.3</v>
      </c>
      <c r="SI18" s="17">
        <v>0.5</v>
      </c>
      <c r="SJ18" s="17">
        <v>6.7</v>
      </c>
      <c r="SK18" s="17">
        <v>6.4</v>
      </c>
      <c r="SL18" s="17">
        <v>6.4</v>
      </c>
      <c r="SM18" s="17">
        <v>0.3</v>
      </c>
      <c r="SN18" s="17">
        <v>11.5</v>
      </c>
      <c r="SO18" s="17">
        <v>10</v>
      </c>
      <c r="SP18" s="17">
        <v>10</v>
      </c>
      <c r="SQ18" s="17">
        <v>1.5</v>
      </c>
      <c r="SR18" s="17">
        <v>16.100000000000001</v>
      </c>
      <c r="SS18" s="17">
        <v>13.20388</v>
      </c>
      <c r="ST18" s="17">
        <v>13.592230000000001</v>
      </c>
      <c r="SU18" s="17">
        <v>2.5077699999999998</v>
      </c>
      <c r="SV18" s="17">
        <v>17.899999999999999</v>
      </c>
      <c r="SW18" s="17">
        <v>17.728159999999999</v>
      </c>
      <c r="SX18" s="17">
        <v>18.25243</v>
      </c>
      <c r="SY18" s="17">
        <v>-0.35243000000000002</v>
      </c>
      <c r="SZ18" s="17">
        <v>20.9</v>
      </c>
      <c r="TA18" s="17">
        <v>14.83</v>
      </c>
      <c r="TB18" s="17">
        <v>15.432</v>
      </c>
      <c r="TC18" s="17">
        <v>5.468</v>
      </c>
      <c r="TD18" s="17">
        <v>59</v>
      </c>
      <c r="TE18" s="17">
        <v>35.729999999999997</v>
      </c>
      <c r="TF18" s="17">
        <v>27.946999999999999</v>
      </c>
      <c r="TG18" s="17">
        <v>31.053000000000001</v>
      </c>
      <c r="TH18" s="17">
        <v>0</v>
      </c>
      <c r="TI18" s="17"/>
      <c r="TJ18" s="17"/>
      <c r="TK18" s="17">
        <v>0</v>
      </c>
      <c r="TL18" s="17">
        <v>67.2</v>
      </c>
      <c r="TM18" s="17">
        <v>60.67</v>
      </c>
      <c r="TN18" s="17">
        <v>25.606999999999999</v>
      </c>
      <c r="TO18" s="17">
        <v>41.593000000000004</v>
      </c>
      <c r="TP18" s="17">
        <v>79.400000000000006</v>
      </c>
      <c r="TQ18" s="17">
        <v>71.599999999999994</v>
      </c>
      <c r="TR18" s="17">
        <v>56.241999999999997</v>
      </c>
      <c r="TS18" s="17">
        <v>23.158000000000001</v>
      </c>
      <c r="TT18" s="17">
        <v>19.7</v>
      </c>
      <c r="TU18" s="17">
        <v>1.79</v>
      </c>
      <c r="TV18" s="17">
        <v>0.85699999999999998</v>
      </c>
      <c r="TW18" s="17">
        <v>18.843</v>
      </c>
      <c r="TX18" s="17">
        <v>11.9</v>
      </c>
      <c r="TY18" s="17">
        <v>2.0499999999999998</v>
      </c>
      <c r="TZ18" s="17">
        <v>1.1619999999999999</v>
      </c>
      <c r="UA18" s="17">
        <v>10.738</v>
      </c>
      <c r="UB18" s="17">
        <v>20.7</v>
      </c>
      <c r="UC18" s="17">
        <v>18.854369999999999</v>
      </c>
      <c r="UD18" s="17">
        <v>19.417480000000001</v>
      </c>
      <c r="UE18" s="17">
        <v>1.2825200000000001</v>
      </c>
      <c r="UF18" s="17">
        <v>5.4</v>
      </c>
      <c r="UG18" s="17">
        <v>7</v>
      </c>
      <c r="UH18" s="17">
        <v>7</v>
      </c>
      <c r="UI18" s="17">
        <v>-1.6</v>
      </c>
      <c r="UJ18" s="17">
        <v>7.8</v>
      </c>
      <c r="UK18" s="17">
        <v>7.6</v>
      </c>
      <c r="UL18" s="17">
        <v>7.6</v>
      </c>
      <c r="UM18" s="17">
        <v>0.2</v>
      </c>
      <c r="UN18" s="17">
        <v>20.399999999999999</v>
      </c>
      <c r="UO18" s="17">
        <v>18.854369999999999</v>
      </c>
      <c r="UP18" s="17">
        <v>19.417480000000001</v>
      </c>
      <c r="UQ18" s="17">
        <v>0.98251999999999995</v>
      </c>
      <c r="UR18" s="17">
        <v>20.399999999999999</v>
      </c>
      <c r="US18" s="17">
        <v>18.854369999999999</v>
      </c>
      <c r="UT18" s="17">
        <v>19.417480000000001</v>
      </c>
      <c r="UU18" s="17">
        <v>0.98251999999999995</v>
      </c>
      <c r="UV18" s="17">
        <v>20</v>
      </c>
      <c r="UW18" s="17">
        <v>18.854369999999999</v>
      </c>
      <c r="UX18" s="17">
        <v>19.417480000000001</v>
      </c>
      <c r="UY18" s="17">
        <v>0.58252000000000004</v>
      </c>
      <c r="UZ18" s="17">
        <v>4.2</v>
      </c>
      <c r="VA18" s="17">
        <v>7.89</v>
      </c>
      <c r="VB18" s="17">
        <v>6.8760000000000003</v>
      </c>
      <c r="VC18" s="17">
        <v>-2.6760000000000002</v>
      </c>
      <c r="VD18" s="17">
        <v>0.8</v>
      </c>
      <c r="VE18" s="17"/>
      <c r="VF18" s="17"/>
      <c r="VG18" s="17">
        <v>0.8</v>
      </c>
      <c r="VH18" s="17">
        <v>0</v>
      </c>
      <c r="VI18" s="17"/>
      <c r="VJ18" s="17"/>
      <c r="VK18" s="17">
        <v>0</v>
      </c>
      <c r="VL18" s="17">
        <v>0.2</v>
      </c>
      <c r="VM18" s="17"/>
      <c r="VN18" s="17"/>
      <c r="VO18" s="17">
        <v>0.2</v>
      </c>
      <c r="VP18" s="17">
        <v>0.6</v>
      </c>
      <c r="VQ18" s="17">
        <v>0.6</v>
      </c>
      <c r="VR18" s="17">
        <v>0.6</v>
      </c>
      <c r="VS18" s="17">
        <v>0</v>
      </c>
      <c r="VT18" s="17">
        <v>63.2</v>
      </c>
      <c r="VU18" s="17">
        <v>77.599999999999994</v>
      </c>
      <c r="VV18" s="17">
        <v>32</v>
      </c>
      <c r="VW18" s="17">
        <v>31.2</v>
      </c>
      <c r="VX18" s="17">
        <v>59.3</v>
      </c>
      <c r="VY18" s="17">
        <v>77.3</v>
      </c>
      <c r="VZ18" s="17">
        <v>25</v>
      </c>
      <c r="WA18" s="17">
        <v>34.299999999999997</v>
      </c>
      <c r="WB18" s="17">
        <v>0.2</v>
      </c>
      <c r="WC18" s="17"/>
      <c r="WD18" s="17"/>
      <c r="WE18" s="17">
        <v>0.2</v>
      </c>
      <c r="WF18" s="17"/>
      <c r="WG18" s="17"/>
      <c r="WH18" s="17"/>
      <c r="WI18" s="17">
        <v>0</v>
      </c>
      <c r="WJ18" s="17">
        <v>2.2000000000000002</v>
      </c>
      <c r="WK18" s="17">
        <v>2.4</v>
      </c>
      <c r="WL18" s="17">
        <v>2.4</v>
      </c>
      <c r="WM18" s="17">
        <v>-0.2</v>
      </c>
      <c r="WN18" s="17">
        <v>2</v>
      </c>
      <c r="WO18" s="17">
        <v>2.4</v>
      </c>
      <c r="WP18" s="17">
        <v>2.4</v>
      </c>
      <c r="WQ18" s="17">
        <v>-0.4</v>
      </c>
      <c r="WR18" s="17">
        <v>1</v>
      </c>
      <c r="WS18" s="17">
        <v>1.44</v>
      </c>
      <c r="WT18" s="17">
        <v>1.45</v>
      </c>
      <c r="WU18" s="17">
        <v>-0.45</v>
      </c>
      <c r="WV18" s="17">
        <v>0</v>
      </c>
      <c r="WW18" s="17"/>
      <c r="WX18" s="17"/>
      <c r="WY18" s="17">
        <v>0</v>
      </c>
      <c r="WZ18" s="17">
        <v>6.6</v>
      </c>
      <c r="XA18" s="17">
        <v>6.8</v>
      </c>
      <c r="XB18" s="17">
        <v>6.8</v>
      </c>
      <c r="XC18" s="17">
        <v>-0.2</v>
      </c>
      <c r="XD18" s="17">
        <v>19.399999999999999</v>
      </c>
      <c r="XE18" s="17">
        <v>17.902909999999999</v>
      </c>
      <c r="XF18" s="17">
        <v>18.4466</v>
      </c>
      <c r="XG18" s="17">
        <v>0.95340000000000003</v>
      </c>
      <c r="XH18" s="17">
        <v>7.9</v>
      </c>
      <c r="XI18" s="17">
        <v>10.8</v>
      </c>
      <c r="XJ18" s="17">
        <v>10.8</v>
      </c>
      <c r="XK18" s="17">
        <v>-2.9</v>
      </c>
      <c r="XL18" s="17">
        <v>28.4</v>
      </c>
      <c r="XM18" s="17">
        <v>28</v>
      </c>
      <c r="XN18" s="17">
        <v>28</v>
      </c>
      <c r="XO18" s="17">
        <v>0.4</v>
      </c>
      <c r="XP18" s="17">
        <v>35.299999999999997</v>
      </c>
      <c r="XQ18" s="17">
        <v>28</v>
      </c>
      <c r="XR18" s="17">
        <v>28</v>
      </c>
      <c r="XS18" s="17">
        <v>7.3</v>
      </c>
      <c r="XT18" s="17">
        <v>16.5</v>
      </c>
      <c r="XU18" s="17">
        <v>14</v>
      </c>
      <c r="XV18" s="17">
        <v>14</v>
      </c>
      <c r="XW18" s="17">
        <v>2.5</v>
      </c>
      <c r="XX18" s="17">
        <v>20.2</v>
      </c>
      <c r="XY18" s="17">
        <v>20</v>
      </c>
      <c r="XZ18" s="17">
        <v>20</v>
      </c>
      <c r="YA18" s="17">
        <v>0.2</v>
      </c>
      <c r="YB18" s="17">
        <v>6.8</v>
      </c>
      <c r="YC18" s="17">
        <v>8.64</v>
      </c>
      <c r="YD18" s="17">
        <v>8.64</v>
      </c>
      <c r="YE18" s="17">
        <v>-1.84</v>
      </c>
      <c r="YF18" s="17">
        <v>11</v>
      </c>
      <c r="YG18" s="17">
        <v>11</v>
      </c>
      <c r="YH18" s="17">
        <v>11</v>
      </c>
      <c r="YI18" s="17">
        <v>0</v>
      </c>
    </row>
    <row r="19" spans="1:659" ht="24" customHeight="1" x14ac:dyDescent="0.3">
      <c r="A19" s="1"/>
      <c r="B19" s="16" t="s">
        <v>77</v>
      </c>
      <c r="C19" s="16" t="s">
        <v>836</v>
      </c>
      <c r="D19" s="17">
        <v>202</v>
      </c>
      <c r="E19" s="17">
        <v>203.20388</v>
      </c>
      <c r="F19" s="17">
        <v>203.20388</v>
      </c>
      <c r="G19" s="17">
        <v>-1.2038800000000001</v>
      </c>
      <c r="H19" s="17">
        <v>615.4</v>
      </c>
      <c r="I19" s="17">
        <v>620.59500000000003</v>
      </c>
      <c r="J19" s="17">
        <v>635.02589999999998</v>
      </c>
      <c r="K19" s="17">
        <v>-19.625900000000001</v>
      </c>
      <c r="L19" s="17">
        <v>211.4</v>
      </c>
      <c r="M19" s="17">
        <v>201.89058</v>
      </c>
      <c r="N19" s="17">
        <v>206.58520999999999</v>
      </c>
      <c r="O19" s="17">
        <v>4.8147900000000003</v>
      </c>
      <c r="P19" s="17"/>
      <c r="Q19" s="17"/>
      <c r="R19" s="17"/>
      <c r="S19" s="17">
        <v>0</v>
      </c>
      <c r="T19" s="17"/>
      <c r="U19" s="17"/>
      <c r="V19" s="17"/>
      <c r="W19" s="17">
        <v>0</v>
      </c>
      <c r="X19" s="17">
        <v>90.3</v>
      </c>
      <c r="Y19" s="17">
        <v>91.778639999999996</v>
      </c>
      <c r="Z19" s="17">
        <v>91.778639999999996</v>
      </c>
      <c r="AA19" s="17">
        <v>-1.47864</v>
      </c>
      <c r="AB19" s="17">
        <v>133.5</v>
      </c>
      <c r="AC19" s="17">
        <v>139.45549</v>
      </c>
      <c r="AD19" s="17">
        <v>176.7106</v>
      </c>
      <c r="AE19" s="17">
        <v>-43.210599999999999</v>
      </c>
      <c r="AF19" s="17"/>
      <c r="AG19" s="17"/>
      <c r="AH19" s="17"/>
      <c r="AI19" s="17">
        <v>0</v>
      </c>
      <c r="AJ19" s="17"/>
      <c r="AK19" s="17"/>
      <c r="AL19" s="17"/>
      <c r="AM19" s="17">
        <v>0</v>
      </c>
      <c r="AN19" s="17">
        <v>182.9</v>
      </c>
      <c r="AO19" s="17">
        <v>135.58384000000001</v>
      </c>
      <c r="AP19" s="17">
        <v>160.31204</v>
      </c>
      <c r="AQ19" s="17">
        <v>22.587959999999999</v>
      </c>
      <c r="AR19" s="17">
        <v>183.5</v>
      </c>
      <c r="AS19" s="17">
        <v>135.58384000000001</v>
      </c>
      <c r="AT19" s="17">
        <v>160.31204</v>
      </c>
      <c r="AU19" s="17">
        <v>23.18796</v>
      </c>
      <c r="AV19" s="17">
        <v>184.1</v>
      </c>
      <c r="AW19" s="17">
        <v>135.58384000000001</v>
      </c>
      <c r="AX19" s="17">
        <v>160.31204</v>
      </c>
      <c r="AY19" s="17">
        <v>23.787960000000002</v>
      </c>
      <c r="AZ19" s="17">
        <v>268.3</v>
      </c>
      <c r="BA19" s="17">
        <v>203.98649</v>
      </c>
      <c r="BB19" s="17">
        <v>241.19019</v>
      </c>
      <c r="BC19" s="17">
        <v>27.10981</v>
      </c>
      <c r="BD19" s="17"/>
      <c r="BE19" s="17"/>
      <c r="BF19" s="17"/>
      <c r="BG19" s="17">
        <v>0</v>
      </c>
      <c r="BH19" s="17"/>
      <c r="BI19" s="17"/>
      <c r="BJ19" s="17"/>
      <c r="BK19" s="17">
        <v>0</v>
      </c>
      <c r="BL19" s="17">
        <v>201.5</v>
      </c>
      <c r="BM19" s="17">
        <v>184.16699</v>
      </c>
      <c r="BN19" s="17">
        <v>274.64118000000002</v>
      </c>
      <c r="BO19" s="17">
        <v>-73.141180000000006</v>
      </c>
      <c r="BP19" s="17">
        <v>5.5</v>
      </c>
      <c r="BQ19" s="17">
        <v>5.4625000000000004</v>
      </c>
      <c r="BR19" s="17">
        <v>5.4625000000000004</v>
      </c>
      <c r="BS19" s="17">
        <v>3.7499999999999999E-2</v>
      </c>
      <c r="BT19" s="17"/>
      <c r="BU19" s="17"/>
      <c r="BV19" s="17"/>
      <c r="BW19" s="17">
        <v>0</v>
      </c>
      <c r="BX19" s="17"/>
      <c r="BY19" s="17"/>
      <c r="BZ19" s="17"/>
      <c r="CA19" s="17">
        <v>0</v>
      </c>
      <c r="CB19" s="17"/>
      <c r="CC19" s="17"/>
      <c r="CD19" s="17"/>
      <c r="CE19" s="17">
        <v>0</v>
      </c>
      <c r="CF19" s="17"/>
      <c r="CG19" s="17"/>
      <c r="CH19" s="17"/>
      <c r="CI19" s="17">
        <v>0</v>
      </c>
      <c r="CJ19" s="17">
        <v>164.5</v>
      </c>
      <c r="CK19" s="17">
        <v>163.90777</v>
      </c>
      <c r="CL19" s="17">
        <v>163.90777</v>
      </c>
      <c r="CM19" s="17">
        <v>0.59223000000000003</v>
      </c>
      <c r="CN19" s="17">
        <v>6.4</v>
      </c>
      <c r="CO19" s="17">
        <v>5.1333399999999996</v>
      </c>
      <c r="CP19" s="17">
        <v>5.1333399999999996</v>
      </c>
      <c r="CQ19" s="17">
        <v>1.2666599999999999</v>
      </c>
      <c r="CR19" s="17">
        <v>5.9</v>
      </c>
      <c r="CS19" s="17">
        <v>2.8177599999999998</v>
      </c>
      <c r="CT19" s="17">
        <v>2.8177599999999998</v>
      </c>
      <c r="CU19" s="17">
        <v>3.0822400000000001</v>
      </c>
      <c r="CV19" s="17">
        <v>5.6</v>
      </c>
      <c r="CW19" s="17"/>
      <c r="CX19" s="17">
        <v>5.6</v>
      </c>
      <c r="CY19" s="17">
        <v>0</v>
      </c>
      <c r="CZ19" s="17">
        <v>7</v>
      </c>
      <c r="DA19" s="17">
        <v>6.8787000000000003</v>
      </c>
      <c r="DB19" s="17">
        <v>6.8787000000000003</v>
      </c>
      <c r="DC19" s="17">
        <v>0.12130000000000001</v>
      </c>
      <c r="DD19" s="17">
        <v>13.1</v>
      </c>
      <c r="DE19" s="17">
        <v>14.919420000000001</v>
      </c>
      <c r="DF19" s="17">
        <v>14.919420000000001</v>
      </c>
      <c r="DG19" s="17">
        <v>-1.81942</v>
      </c>
      <c r="DH19" s="17">
        <v>80.599999999999994</v>
      </c>
      <c r="DI19" s="17">
        <v>78.952929999999995</v>
      </c>
      <c r="DJ19" s="17">
        <v>81.708960000000005</v>
      </c>
      <c r="DK19" s="17">
        <v>-1.1089599999999999</v>
      </c>
      <c r="DL19" s="17"/>
      <c r="DM19" s="17"/>
      <c r="DN19" s="17"/>
      <c r="DO19" s="17">
        <v>0</v>
      </c>
      <c r="DP19" s="17"/>
      <c r="DQ19" s="17"/>
      <c r="DR19" s="17"/>
      <c r="DS19" s="17">
        <v>0</v>
      </c>
      <c r="DT19" s="17">
        <v>0</v>
      </c>
      <c r="DU19" s="17"/>
      <c r="DV19" s="17"/>
      <c r="DW19" s="17">
        <v>0</v>
      </c>
      <c r="DX19" s="17"/>
      <c r="DY19" s="17"/>
      <c r="DZ19" s="17"/>
      <c r="EA19" s="17">
        <v>0</v>
      </c>
      <c r="EB19" s="17">
        <v>55.6</v>
      </c>
      <c r="EC19" s="17">
        <v>56.178640000000001</v>
      </c>
      <c r="ED19" s="17">
        <v>56.178640000000001</v>
      </c>
      <c r="EE19" s="17">
        <v>-0.57864000000000004</v>
      </c>
      <c r="EF19" s="17">
        <v>30.3</v>
      </c>
      <c r="EG19" s="17">
        <v>20.618559999999999</v>
      </c>
      <c r="EH19" s="17">
        <v>24.149719999999999</v>
      </c>
      <c r="EI19" s="17">
        <v>6.1502800000000004</v>
      </c>
      <c r="EJ19" s="17"/>
      <c r="EK19" s="17"/>
      <c r="EL19" s="17"/>
      <c r="EM19" s="17">
        <v>0</v>
      </c>
      <c r="EN19" s="17"/>
      <c r="EO19" s="17"/>
      <c r="EP19" s="17"/>
      <c r="EQ19" s="17">
        <v>0</v>
      </c>
      <c r="ER19" s="17"/>
      <c r="ES19" s="17"/>
      <c r="ET19" s="17"/>
      <c r="EU19" s="17">
        <v>0</v>
      </c>
      <c r="EV19" s="17">
        <v>6.4</v>
      </c>
      <c r="EW19" s="17">
        <v>6.39</v>
      </c>
      <c r="EX19" s="17">
        <v>6.39</v>
      </c>
      <c r="EY19" s="17">
        <v>0.01</v>
      </c>
      <c r="EZ19" s="17">
        <v>0</v>
      </c>
      <c r="FA19" s="17">
        <v>144.32990000000001</v>
      </c>
      <c r="FB19" s="17">
        <v>144.32990000000001</v>
      </c>
      <c r="FC19" s="17">
        <v>-144.32990000000001</v>
      </c>
      <c r="FD19" s="17">
        <v>52.6</v>
      </c>
      <c r="FE19" s="17">
        <v>46.053840000000001</v>
      </c>
      <c r="FF19" s="17">
        <v>42.823799999999999</v>
      </c>
      <c r="FG19" s="17">
        <v>9.7761999999999993</v>
      </c>
      <c r="FH19" s="17">
        <v>150.6</v>
      </c>
      <c r="FI19" s="17">
        <v>151.21556000000001</v>
      </c>
      <c r="FJ19" s="17">
        <v>106.28243999999999</v>
      </c>
      <c r="FK19" s="17">
        <v>44.31756</v>
      </c>
      <c r="FL19" s="17">
        <v>23.2</v>
      </c>
      <c r="FM19" s="17">
        <v>25.030059999999999</v>
      </c>
      <c r="FN19" s="17">
        <v>20.749040000000001</v>
      </c>
      <c r="FO19" s="17">
        <v>2.4509599999999998</v>
      </c>
      <c r="FP19" s="17">
        <v>18.2</v>
      </c>
      <c r="FQ19" s="17">
        <v>17.210889999999999</v>
      </c>
      <c r="FR19" s="17">
        <v>17.210889999999999</v>
      </c>
      <c r="FS19" s="17">
        <v>0.98911000000000004</v>
      </c>
      <c r="FT19" s="17">
        <v>18.8</v>
      </c>
      <c r="FU19" s="17">
        <v>17.436889999999998</v>
      </c>
      <c r="FV19" s="17">
        <v>17.961169999999999</v>
      </c>
      <c r="FW19" s="17">
        <v>0.83882999999999996</v>
      </c>
      <c r="FX19" s="17">
        <v>86.7</v>
      </c>
      <c r="FY19" s="17">
        <v>87.68835</v>
      </c>
      <c r="FZ19" s="17">
        <v>87.68835</v>
      </c>
      <c r="GA19" s="17">
        <v>-0.98834999999999995</v>
      </c>
      <c r="GB19" s="17">
        <v>181.3</v>
      </c>
      <c r="GC19" s="17">
        <v>182.00069999999999</v>
      </c>
      <c r="GD19" s="17">
        <v>184.91498000000001</v>
      </c>
      <c r="GE19" s="17">
        <v>-3.6149800000000001</v>
      </c>
      <c r="GF19" s="17">
        <v>182.3</v>
      </c>
      <c r="GG19" s="17">
        <v>182.00069999999999</v>
      </c>
      <c r="GH19" s="17">
        <v>184.91498000000001</v>
      </c>
      <c r="GI19" s="17">
        <v>-2.6149800000000001</v>
      </c>
      <c r="GJ19" s="17">
        <v>185.4</v>
      </c>
      <c r="GK19" s="17">
        <v>182.54724999999999</v>
      </c>
      <c r="GL19" s="17">
        <v>185.47028</v>
      </c>
      <c r="GM19" s="17">
        <v>-7.0279999999999995E-2</v>
      </c>
      <c r="GN19" s="17">
        <v>106.5</v>
      </c>
      <c r="GO19" s="17">
        <v>99.808970000000002</v>
      </c>
      <c r="GP19" s="17">
        <v>84.903120000000001</v>
      </c>
      <c r="GQ19" s="17">
        <v>21.596879999999999</v>
      </c>
      <c r="GR19" s="17">
        <v>27.7</v>
      </c>
      <c r="GS19" s="17">
        <v>28.105149999999998</v>
      </c>
      <c r="GT19" s="17">
        <v>33.676659999999998</v>
      </c>
      <c r="GU19" s="17">
        <v>-5.9766599999999999</v>
      </c>
      <c r="GV19" s="17">
        <v>43.1</v>
      </c>
      <c r="GW19" s="17">
        <v>44.060189999999999</v>
      </c>
      <c r="GX19" s="17">
        <v>44.060189999999999</v>
      </c>
      <c r="GY19" s="17">
        <v>-0.96018999999999999</v>
      </c>
      <c r="GZ19" s="17">
        <v>2.1</v>
      </c>
      <c r="HA19" s="17">
        <v>2.1456300000000001</v>
      </c>
      <c r="HB19" s="17">
        <v>2.1456300000000001</v>
      </c>
      <c r="HC19" s="17">
        <v>-4.5629999999999997E-2</v>
      </c>
      <c r="HD19" s="17">
        <v>28.3</v>
      </c>
      <c r="HE19" s="17">
        <v>16.164159999999999</v>
      </c>
      <c r="HF19" s="17">
        <v>16.164159999999999</v>
      </c>
      <c r="HG19" s="17">
        <v>12.13584</v>
      </c>
      <c r="HH19" s="17">
        <v>54.4</v>
      </c>
      <c r="HI19" s="17">
        <v>22.961590000000001</v>
      </c>
      <c r="HJ19" s="17">
        <v>30.98038</v>
      </c>
      <c r="HK19" s="17">
        <v>23.419619999999998</v>
      </c>
      <c r="HL19" s="17"/>
      <c r="HM19" s="17"/>
      <c r="HN19" s="17"/>
      <c r="HO19" s="17">
        <v>0</v>
      </c>
      <c r="HP19" s="17"/>
      <c r="HQ19" s="17"/>
      <c r="HR19" s="17"/>
      <c r="HS19" s="17">
        <v>0</v>
      </c>
      <c r="HT19" s="17">
        <v>50.9</v>
      </c>
      <c r="HU19" s="17">
        <v>27.377220000000001</v>
      </c>
      <c r="HV19" s="17">
        <v>62.988489999999999</v>
      </c>
      <c r="HW19" s="17">
        <v>-12.08849</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v>86.2</v>
      </c>
      <c r="IW19" s="17">
        <v>86.999650000000003</v>
      </c>
      <c r="IX19" s="17">
        <v>70.943550000000002</v>
      </c>
      <c r="IY19" s="17">
        <v>15.256449999999999</v>
      </c>
      <c r="IZ19" s="17"/>
      <c r="JA19" s="17"/>
      <c r="JB19" s="17"/>
      <c r="JC19" s="17">
        <v>0</v>
      </c>
      <c r="JD19" s="17">
        <v>172.9</v>
      </c>
      <c r="JE19" s="17">
        <v>186.21592999999999</v>
      </c>
      <c r="JF19" s="17">
        <v>186.21592999999999</v>
      </c>
      <c r="JG19" s="17">
        <v>-13.31593</v>
      </c>
      <c r="JH19" s="17">
        <v>207.8</v>
      </c>
      <c r="JI19" s="17">
        <v>186.21592999999999</v>
      </c>
      <c r="JJ19" s="17">
        <v>186.21592999999999</v>
      </c>
      <c r="JK19" s="17">
        <v>21.584070000000001</v>
      </c>
      <c r="JL19" s="17">
        <v>181.3</v>
      </c>
      <c r="JM19" s="17">
        <v>186.77513999999999</v>
      </c>
      <c r="JN19" s="17">
        <v>186.77513999999999</v>
      </c>
      <c r="JO19" s="17">
        <v>-5.4751399999999997</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2.5</v>
      </c>
      <c r="KW19" s="17">
        <v>2.2284299999999999</v>
      </c>
      <c r="KX19" s="17">
        <v>2.2284299999999999</v>
      </c>
      <c r="KY19" s="17">
        <v>0.27156999999999998</v>
      </c>
      <c r="KZ19" s="17">
        <v>189.4</v>
      </c>
      <c r="LA19" s="17">
        <v>135.20388</v>
      </c>
      <c r="LB19" s="17">
        <v>137.08770999999999</v>
      </c>
      <c r="LC19" s="17">
        <v>52.312289999999997</v>
      </c>
      <c r="LD19" s="17">
        <v>92.7</v>
      </c>
      <c r="LE19" s="17">
        <v>85.571280000000002</v>
      </c>
      <c r="LF19" s="17">
        <v>67.330849999999998</v>
      </c>
      <c r="LG19" s="17">
        <v>25.369150000000001</v>
      </c>
      <c r="LH19" s="17">
        <v>60.2</v>
      </c>
      <c r="LI19" s="17">
        <v>67.133979999999994</v>
      </c>
      <c r="LJ19" s="17">
        <v>67.133979999999994</v>
      </c>
      <c r="LK19" s="17">
        <v>-6.93398</v>
      </c>
      <c r="LL19" s="17">
        <v>46.6</v>
      </c>
      <c r="LM19" s="17">
        <v>46.463590000000003</v>
      </c>
      <c r="LN19" s="17">
        <v>46.463590000000003</v>
      </c>
      <c r="LO19" s="17">
        <v>0.13641</v>
      </c>
      <c r="LP19" s="17">
        <v>29.9</v>
      </c>
      <c r="LQ19" s="17">
        <v>29.005680000000002</v>
      </c>
      <c r="LR19" s="17">
        <v>29.951460000000001</v>
      </c>
      <c r="LS19" s="17">
        <v>-5.1459999999999999E-2</v>
      </c>
      <c r="LT19" s="17"/>
      <c r="LU19" s="17"/>
      <c r="LV19" s="17"/>
      <c r="LW19" s="17">
        <v>0</v>
      </c>
      <c r="LX19" s="17"/>
      <c r="LY19" s="17"/>
      <c r="LZ19" s="17"/>
      <c r="MA19" s="17">
        <v>0</v>
      </c>
      <c r="MB19" s="17"/>
      <c r="MC19" s="17"/>
      <c r="MD19" s="17"/>
      <c r="ME19" s="17">
        <v>0</v>
      </c>
      <c r="MF19" s="17">
        <v>145.9</v>
      </c>
      <c r="MG19" s="17">
        <v>151.08876000000001</v>
      </c>
      <c r="MH19" s="17">
        <v>151.08876000000001</v>
      </c>
      <c r="MI19" s="17">
        <v>-5.1887600000000003</v>
      </c>
      <c r="MJ19" s="17">
        <v>146.69999999999999</v>
      </c>
      <c r="MK19" s="17">
        <v>151.08876000000001</v>
      </c>
      <c r="ML19" s="17">
        <v>151.08876000000001</v>
      </c>
      <c r="MM19" s="17">
        <v>-4.3887600000000004</v>
      </c>
      <c r="MN19" s="17">
        <v>149.69999999999999</v>
      </c>
      <c r="MO19" s="17">
        <v>151.54248000000001</v>
      </c>
      <c r="MP19" s="17">
        <v>151.54248000000001</v>
      </c>
      <c r="MQ19" s="17">
        <v>-1.8424799999999999</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214.2</v>
      </c>
      <c r="NM19" s="17">
        <v>206.29038</v>
      </c>
      <c r="NN19" s="17">
        <v>206.29038</v>
      </c>
      <c r="NO19" s="17">
        <v>7.9096200000000003</v>
      </c>
      <c r="NP19" s="17">
        <v>102</v>
      </c>
      <c r="NQ19" s="17">
        <v>103.45493</v>
      </c>
      <c r="NR19" s="17">
        <v>103.45493</v>
      </c>
      <c r="NS19" s="17">
        <v>-1.4549300000000001</v>
      </c>
      <c r="NT19" s="17">
        <v>7.6</v>
      </c>
      <c r="NU19" s="17">
        <v>6.5736800000000004</v>
      </c>
      <c r="NV19" s="17">
        <v>6.5736800000000004</v>
      </c>
      <c r="NW19" s="17">
        <v>1.0263199999999999</v>
      </c>
      <c r="NX19" s="17">
        <v>8.9</v>
      </c>
      <c r="NY19" s="17">
        <v>6.8964100000000004</v>
      </c>
      <c r="NZ19" s="17">
        <v>6.8964100000000004</v>
      </c>
      <c r="OA19" s="17">
        <v>2.00359</v>
      </c>
      <c r="OB19" s="17">
        <v>0</v>
      </c>
      <c r="OC19" s="17"/>
      <c r="OD19" s="17"/>
      <c r="OE19" s="17">
        <v>0</v>
      </c>
      <c r="OF19" s="17">
        <v>59.9</v>
      </c>
      <c r="OG19" s="17">
        <v>82.63</v>
      </c>
      <c r="OH19" s="17">
        <v>59.68</v>
      </c>
      <c r="OI19" s="17">
        <v>0.22</v>
      </c>
      <c r="OJ19" s="17">
        <v>2.6</v>
      </c>
      <c r="OK19" s="17"/>
      <c r="OL19" s="17">
        <v>2.157</v>
      </c>
      <c r="OM19" s="17">
        <v>0.443</v>
      </c>
      <c r="ON19" s="17">
        <v>3.1</v>
      </c>
      <c r="OO19" s="17">
        <v>9.76</v>
      </c>
      <c r="OP19" s="17">
        <v>11.224</v>
      </c>
      <c r="OQ19" s="17">
        <v>-8.1240000000000006</v>
      </c>
      <c r="OR19" s="17">
        <v>0</v>
      </c>
      <c r="OS19" s="17"/>
      <c r="OT19" s="17"/>
      <c r="OU19" s="17">
        <v>0</v>
      </c>
      <c r="OV19" s="17">
        <v>12.6</v>
      </c>
      <c r="OW19" s="17">
        <v>14.13592</v>
      </c>
      <c r="OX19" s="17">
        <v>14.56311</v>
      </c>
      <c r="OY19" s="17">
        <v>-1.9631099999999999</v>
      </c>
      <c r="OZ19" s="17">
        <v>20.292490000000001</v>
      </c>
      <c r="PA19" s="17">
        <v>7.0331099999999998</v>
      </c>
      <c r="PB19" s="17">
        <v>7.0331099999999998</v>
      </c>
      <c r="PC19" s="17">
        <v>13.25938</v>
      </c>
      <c r="PD19" s="17">
        <v>10</v>
      </c>
      <c r="PE19" s="17">
        <v>9.9830000000000005</v>
      </c>
      <c r="PF19" s="17">
        <v>9.9830000000000005</v>
      </c>
      <c r="PG19" s="17">
        <v>1.7000000000000001E-2</v>
      </c>
      <c r="PH19" s="17"/>
      <c r="PI19" s="17"/>
      <c r="PJ19" s="17"/>
      <c r="PK19" s="17">
        <v>0</v>
      </c>
      <c r="PL19" s="17">
        <v>8.0500000000000007</v>
      </c>
      <c r="PM19" s="17"/>
      <c r="PN19" s="17">
        <v>37</v>
      </c>
      <c r="PO19" s="17">
        <v>-28.95</v>
      </c>
      <c r="PP19" s="17">
        <v>1</v>
      </c>
      <c r="PQ19" s="17">
        <v>1</v>
      </c>
      <c r="PR19" s="17">
        <v>1</v>
      </c>
      <c r="PS19" s="17">
        <v>0</v>
      </c>
      <c r="PT19" s="17">
        <v>1.9</v>
      </c>
      <c r="PU19" s="17">
        <v>2.6</v>
      </c>
      <c r="PV19" s="17">
        <v>2.6</v>
      </c>
      <c r="PW19" s="17">
        <v>-0.7</v>
      </c>
      <c r="PX19" s="17">
        <v>2.5</v>
      </c>
      <c r="PY19" s="17">
        <v>5</v>
      </c>
      <c r="PZ19" s="17">
        <v>5</v>
      </c>
      <c r="QA19" s="17">
        <v>-2.5</v>
      </c>
      <c r="QB19" s="17">
        <v>20.100000000000001</v>
      </c>
      <c r="QC19" s="17">
        <v>20.254370000000002</v>
      </c>
      <c r="QD19" s="17">
        <v>20.254370000000002</v>
      </c>
      <c r="QE19" s="17">
        <v>-0.15437000000000001</v>
      </c>
      <c r="QF19" s="17">
        <v>20</v>
      </c>
      <c r="QG19" s="17">
        <v>18.854369999999999</v>
      </c>
      <c r="QH19" s="17">
        <v>19.417480000000001</v>
      </c>
      <c r="QI19" s="17">
        <v>0.58252000000000004</v>
      </c>
      <c r="QJ19" s="17">
        <v>18.899999999999999</v>
      </c>
      <c r="QK19" s="17">
        <v>16.970870000000001</v>
      </c>
      <c r="QL19" s="17">
        <v>17.475729999999999</v>
      </c>
      <c r="QM19" s="17">
        <v>1.4242699999999999</v>
      </c>
      <c r="QN19" s="17">
        <v>3.4</v>
      </c>
      <c r="QO19" s="17">
        <v>3.5</v>
      </c>
      <c r="QP19" s="17">
        <v>3.5</v>
      </c>
      <c r="QQ19" s="17">
        <v>-0.1</v>
      </c>
      <c r="QR19" s="17">
        <v>18.3</v>
      </c>
      <c r="QS19" s="17">
        <v>17.436889999999998</v>
      </c>
      <c r="QT19" s="17">
        <v>17.961169999999999</v>
      </c>
      <c r="QU19" s="17">
        <v>0.33883000000000002</v>
      </c>
      <c r="QV19" s="17">
        <v>5.7</v>
      </c>
      <c r="QW19" s="17"/>
      <c r="QX19" s="17">
        <v>0.71599999999999997</v>
      </c>
      <c r="QY19" s="17">
        <v>4.984</v>
      </c>
      <c r="QZ19" s="17">
        <v>6.2</v>
      </c>
      <c r="RA19" s="17"/>
      <c r="RB19" s="17">
        <v>1.079</v>
      </c>
      <c r="RC19" s="17">
        <v>5.1210000000000004</v>
      </c>
      <c r="RD19" s="17">
        <v>14.8</v>
      </c>
      <c r="RE19" s="17">
        <v>21.3</v>
      </c>
      <c r="RF19" s="17">
        <v>19.09</v>
      </c>
      <c r="RG19" s="17">
        <v>-4.29</v>
      </c>
      <c r="RH19" s="17">
        <v>46.8</v>
      </c>
      <c r="RI19" s="17">
        <v>58.13</v>
      </c>
      <c r="RJ19" s="17">
        <v>45.994</v>
      </c>
      <c r="RK19" s="17">
        <v>0.80600000000000005</v>
      </c>
      <c r="RL19" s="17">
        <v>0.2</v>
      </c>
      <c r="RM19" s="17"/>
      <c r="RN19" s="17">
        <v>8.7999999999999995E-2</v>
      </c>
      <c r="RO19" s="17">
        <v>0.112</v>
      </c>
      <c r="RP19" s="17">
        <v>3.4</v>
      </c>
      <c r="RQ19" s="17">
        <v>3.3</v>
      </c>
      <c r="RR19" s="17">
        <v>3.3</v>
      </c>
      <c r="RS19" s="17">
        <v>0.1</v>
      </c>
      <c r="RT19" s="17">
        <v>11.5</v>
      </c>
      <c r="RU19" s="17">
        <v>6.33256</v>
      </c>
      <c r="RV19" s="17">
        <v>14.56973</v>
      </c>
      <c r="RW19" s="17">
        <v>-3.0697299999999998</v>
      </c>
      <c r="RX19" s="17">
        <v>2.6</v>
      </c>
      <c r="RY19" s="17">
        <v>2</v>
      </c>
      <c r="RZ19" s="17">
        <v>2</v>
      </c>
      <c r="SA19" s="17">
        <v>0.6</v>
      </c>
      <c r="SB19" s="17">
        <v>0.4</v>
      </c>
      <c r="SC19" s="17">
        <v>0.4</v>
      </c>
      <c r="SD19" s="17">
        <v>0.4</v>
      </c>
      <c r="SE19" s="17">
        <v>0</v>
      </c>
      <c r="SF19" s="17">
        <v>7.8</v>
      </c>
      <c r="SG19" s="17">
        <v>7.28</v>
      </c>
      <c r="SH19" s="17">
        <v>7.3</v>
      </c>
      <c r="SI19" s="17">
        <v>0.5</v>
      </c>
      <c r="SJ19" s="17">
        <v>6.8</v>
      </c>
      <c r="SK19" s="17">
        <v>6.4</v>
      </c>
      <c r="SL19" s="17">
        <v>6.4</v>
      </c>
      <c r="SM19" s="17">
        <v>0.4</v>
      </c>
      <c r="SN19" s="17">
        <v>11.6</v>
      </c>
      <c r="SO19" s="17">
        <v>10</v>
      </c>
      <c r="SP19" s="17">
        <v>10</v>
      </c>
      <c r="SQ19" s="17">
        <v>1.6</v>
      </c>
      <c r="SR19" s="17">
        <v>16.399999999999999</v>
      </c>
      <c r="SS19" s="17">
        <v>13.20388</v>
      </c>
      <c r="ST19" s="17">
        <v>13.592230000000001</v>
      </c>
      <c r="SU19" s="17">
        <v>2.8077700000000001</v>
      </c>
      <c r="SV19" s="17">
        <v>18</v>
      </c>
      <c r="SW19" s="17">
        <v>17.728159999999999</v>
      </c>
      <c r="SX19" s="17">
        <v>18.25243</v>
      </c>
      <c r="SY19" s="17">
        <v>-0.25242999999999999</v>
      </c>
      <c r="SZ19" s="17">
        <v>18.5</v>
      </c>
      <c r="TA19" s="17">
        <v>15.45</v>
      </c>
      <c r="TB19" s="17">
        <v>15.292999999999999</v>
      </c>
      <c r="TC19" s="17">
        <v>3.2069999999999999</v>
      </c>
      <c r="TD19" s="17">
        <v>55.3</v>
      </c>
      <c r="TE19" s="17">
        <v>32.75</v>
      </c>
      <c r="TF19" s="17">
        <v>27.762</v>
      </c>
      <c r="TG19" s="17">
        <v>27.538</v>
      </c>
      <c r="TH19" s="17">
        <v>2.8</v>
      </c>
      <c r="TI19" s="17"/>
      <c r="TJ19" s="17">
        <v>3.516</v>
      </c>
      <c r="TK19" s="17">
        <v>-0.71599999999999997</v>
      </c>
      <c r="TL19" s="17">
        <v>64</v>
      </c>
      <c r="TM19" s="17">
        <v>59.31</v>
      </c>
      <c r="TN19" s="17">
        <v>23.088999999999999</v>
      </c>
      <c r="TO19" s="17">
        <v>40.911000000000001</v>
      </c>
      <c r="TP19" s="17">
        <v>81.3</v>
      </c>
      <c r="TQ19" s="17">
        <v>69.3</v>
      </c>
      <c r="TR19" s="17">
        <v>53.798000000000002</v>
      </c>
      <c r="TS19" s="17">
        <v>27.501999999999999</v>
      </c>
      <c r="TT19" s="17">
        <v>19.7</v>
      </c>
      <c r="TU19" s="17">
        <v>1.9</v>
      </c>
      <c r="TV19" s="17">
        <v>0.78900000000000003</v>
      </c>
      <c r="TW19" s="17">
        <v>18.911000000000001</v>
      </c>
      <c r="TX19" s="17">
        <v>11.9</v>
      </c>
      <c r="TY19" s="17">
        <v>2.2400000000000002</v>
      </c>
      <c r="TZ19" s="17">
        <v>1.0429999999999999</v>
      </c>
      <c r="UA19" s="17">
        <v>10.856999999999999</v>
      </c>
      <c r="UB19" s="17">
        <v>20.2</v>
      </c>
      <c r="UC19" s="17">
        <v>18.854369999999999</v>
      </c>
      <c r="UD19" s="17">
        <v>19.417480000000001</v>
      </c>
      <c r="UE19" s="17">
        <v>0.78251999999999999</v>
      </c>
      <c r="UF19" s="17">
        <v>5.4</v>
      </c>
      <c r="UG19" s="17">
        <v>7</v>
      </c>
      <c r="UH19" s="17">
        <v>7</v>
      </c>
      <c r="UI19" s="17">
        <v>-1.6</v>
      </c>
      <c r="UJ19" s="17">
        <v>8.1</v>
      </c>
      <c r="UK19" s="17">
        <v>7.6</v>
      </c>
      <c r="UL19" s="17">
        <v>7.6</v>
      </c>
      <c r="UM19" s="17">
        <v>0.5</v>
      </c>
      <c r="UN19" s="17">
        <v>20.399999999999999</v>
      </c>
      <c r="UO19" s="17">
        <v>18.854369999999999</v>
      </c>
      <c r="UP19" s="17">
        <v>19.417480000000001</v>
      </c>
      <c r="UQ19" s="17">
        <v>0.98251999999999995</v>
      </c>
      <c r="UR19" s="17">
        <v>20.399999999999999</v>
      </c>
      <c r="US19" s="17">
        <v>18.854369999999999</v>
      </c>
      <c r="UT19" s="17">
        <v>19.417480000000001</v>
      </c>
      <c r="UU19" s="17">
        <v>0.98251999999999995</v>
      </c>
      <c r="UV19" s="17">
        <v>20</v>
      </c>
      <c r="UW19" s="17">
        <v>18.854369999999999</v>
      </c>
      <c r="UX19" s="17">
        <v>19.417480000000001</v>
      </c>
      <c r="UY19" s="17">
        <v>0.58252000000000004</v>
      </c>
      <c r="UZ19" s="17">
        <v>4.2</v>
      </c>
      <c r="VA19" s="17">
        <v>8.5500000000000007</v>
      </c>
      <c r="VB19" s="17">
        <v>7.1539999999999999</v>
      </c>
      <c r="VC19" s="17">
        <v>-2.9540000000000002</v>
      </c>
      <c r="VD19" s="17">
        <v>8.6</v>
      </c>
      <c r="VE19" s="17"/>
      <c r="VF19" s="17">
        <v>15.375999999999999</v>
      </c>
      <c r="VG19" s="17">
        <v>-6.7759999999999998</v>
      </c>
      <c r="VH19" s="17">
        <v>0</v>
      </c>
      <c r="VI19" s="17"/>
      <c r="VJ19" s="17">
        <v>4.2000000000000003E-2</v>
      </c>
      <c r="VK19" s="17">
        <v>-4.2000000000000003E-2</v>
      </c>
      <c r="VL19" s="17">
        <v>12.2</v>
      </c>
      <c r="VM19" s="17"/>
      <c r="VN19" s="17">
        <v>15.755000000000001</v>
      </c>
      <c r="VO19" s="17">
        <v>-3.5550000000000002</v>
      </c>
      <c r="VP19" s="17">
        <v>0.6</v>
      </c>
      <c r="VQ19" s="17">
        <v>0.6</v>
      </c>
      <c r="VR19" s="17">
        <v>0.6</v>
      </c>
      <c r="VS19" s="17">
        <v>0</v>
      </c>
      <c r="VT19" s="17">
        <v>46.9</v>
      </c>
      <c r="VU19" s="17">
        <v>72.8</v>
      </c>
      <c r="VV19" s="17">
        <v>30</v>
      </c>
      <c r="VW19" s="17">
        <v>16.899999999999999</v>
      </c>
      <c r="VX19" s="17">
        <v>38.5</v>
      </c>
      <c r="VY19" s="17">
        <v>72.3</v>
      </c>
      <c r="VZ19" s="17">
        <v>24</v>
      </c>
      <c r="WA19" s="17">
        <v>14.5</v>
      </c>
      <c r="WB19" s="17">
        <v>10</v>
      </c>
      <c r="WC19" s="17"/>
      <c r="WD19" s="17">
        <v>18.542000000000002</v>
      </c>
      <c r="WE19" s="17">
        <v>-8.5419999999999998</v>
      </c>
      <c r="WF19" s="17"/>
      <c r="WG19" s="17"/>
      <c r="WH19" s="17"/>
      <c r="WI19" s="17">
        <v>0</v>
      </c>
      <c r="WJ19" s="17">
        <v>2.2000000000000002</v>
      </c>
      <c r="WK19" s="17">
        <v>2.4</v>
      </c>
      <c r="WL19" s="17">
        <v>2.4</v>
      </c>
      <c r="WM19" s="17">
        <v>-0.2</v>
      </c>
      <c r="WN19" s="17">
        <v>2</v>
      </c>
      <c r="WO19" s="17">
        <v>2.4</v>
      </c>
      <c r="WP19" s="17">
        <v>2.4</v>
      </c>
      <c r="WQ19" s="17">
        <v>-0.4</v>
      </c>
      <c r="WR19" s="17">
        <v>1</v>
      </c>
      <c r="WS19" s="17">
        <v>1.44</v>
      </c>
      <c r="WT19" s="17">
        <v>1.45</v>
      </c>
      <c r="WU19" s="17">
        <v>-0.45</v>
      </c>
      <c r="WV19" s="17">
        <v>0</v>
      </c>
      <c r="WW19" s="17"/>
      <c r="WX19" s="17">
        <v>0.36</v>
      </c>
      <c r="WY19" s="17">
        <v>-0.36</v>
      </c>
      <c r="WZ19" s="17">
        <v>6.6</v>
      </c>
      <c r="XA19" s="17">
        <v>6.8</v>
      </c>
      <c r="XB19" s="17">
        <v>6.8</v>
      </c>
      <c r="XC19" s="17">
        <v>-0.2</v>
      </c>
      <c r="XD19" s="17">
        <v>19.5</v>
      </c>
      <c r="XE19" s="17">
        <v>17.902909999999999</v>
      </c>
      <c r="XF19" s="17">
        <v>18.4466</v>
      </c>
      <c r="XG19" s="17">
        <v>1.0533999999999999</v>
      </c>
      <c r="XH19" s="17">
        <v>8.5</v>
      </c>
      <c r="XI19" s="17">
        <v>10.8</v>
      </c>
      <c r="XJ19" s="17">
        <v>10.8</v>
      </c>
      <c r="XK19" s="17">
        <v>-2.2999999999999998</v>
      </c>
      <c r="XL19" s="17">
        <v>28.7</v>
      </c>
      <c r="XM19" s="17">
        <v>28</v>
      </c>
      <c r="XN19" s="17">
        <v>28</v>
      </c>
      <c r="XO19" s="17">
        <v>0.7</v>
      </c>
      <c r="XP19" s="17">
        <v>35.6</v>
      </c>
      <c r="XQ19" s="17">
        <v>28</v>
      </c>
      <c r="XR19" s="17">
        <v>28</v>
      </c>
      <c r="XS19" s="17">
        <v>7.6</v>
      </c>
      <c r="XT19" s="17">
        <v>16.5</v>
      </c>
      <c r="XU19" s="17">
        <v>14</v>
      </c>
      <c r="XV19" s="17">
        <v>14</v>
      </c>
      <c r="XW19" s="17">
        <v>2.5</v>
      </c>
      <c r="XX19" s="17">
        <v>20.2</v>
      </c>
      <c r="XY19" s="17">
        <v>20</v>
      </c>
      <c r="XZ19" s="17">
        <v>20</v>
      </c>
      <c r="YA19" s="17">
        <v>0.2</v>
      </c>
      <c r="YB19" s="17">
        <v>7.7</v>
      </c>
      <c r="YC19" s="17">
        <v>8.64</v>
      </c>
      <c r="YD19" s="17">
        <v>8.64</v>
      </c>
      <c r="YE19" s="17">
        <v>-0.94</v>
      </c>
      <c r="YF19" s="17">
        <v>11.02</v>
      </c>
      <c r="YG19" s="17">
        <v>11</v>
      </c>
      <c r="YH19" s="17">
        <v>11</v>
      </c>
      <c r="YI19" s="17">
        <v>0.02</v>
      </c>
    </row>
    <row r="20" spans="1:659" ht="24" customHeight="1" x14ac:dyDescent="0.3">
      <c r="A20" s="1"/>
      <c r="B20" s="16" t="s">
        <v>77</v>
      </c>
      <c r="C20" s="16" t="s">
        <v>837</v>
      </c>
      <c r="D20" s="17">
        <v>206.2</v>
      </c>
      <c r="E20" s="17">
        <v>203.20388</v>
      </c>
      <c r="F20" s="17">
        <v>203.20388</v>
      </c>
      <c r="G20" s="17">
        <v>2.9961199999999999</v>
      </c>
      <c r="H20" s="17">
        <v>614.6</v>
      </c>
      <c r="I20" s="17">
        <v>620.59500000000003</v>
      </c>
      <c r="J20" s="17">
        <v>621.20996000000002</v>
      </c>
      <c r="K20" s="17">
        <v>-6.6099600000000001</v>
      </c>
      <c r="L20" s="17">
        <v>208</v>
      </c>
      <c r="M20" s="17">
        <v>201.89058</v>
      </c>
      <c r="N20" s="17">
        <v>202.09064000000001</v>
      </c>
      <c r="O20" s="17">
        <v>5.9093600000000004</v>
      </c>
      <c r="P20" s="17"/>
      <c r="Q20" s="17"/>
      <c r="R20" s="17"/>
      <c r="S20" s="17">
        <v>0</v>
      </c>
      <c r="T20" s="17"/>
      <c r="U20" s="17"/>
      <c r="V20" s="17"/>
      <c r="W20" s="17">
        <v>0</v>
      </c>
      <c r="X20" s="17">
        <v>91.6</v>
      </c>
      <c r="Y20" s="17">
        <v>91.778639999999996</v>
      </c>
      <c r="Z20" s="17">
        <v>91.778639999999996</v>
      </c>
      <c r="AA20" s="17">
        <v>-0.17863999999999999</v>
      </c>
      <c r="AB20" s="17">
        <v>138.6</v>
      </c>
      <c r="AC20" s="17">
        <v>141.68584000000001</v>
      </c>
      <c r="AD20" s="17">
        <v>177.14950999999999</v>
      </c>
      <c r="AE20" s="17">
        <v>-38.549509999999998</v>
      </c>
      <c r="AF20" s="17"/>
      <c r="AG20" s="17"/>
      <c r="AH20" s="17"/>
      <c r="AI20" s="17">
        <v>0</v>
      </c>
      <c r="AJ20" s="17"/>
      <c r="AK20" s="17"/>
      <c r="AL20" s="17"/>
      <c r="AM20" s="17">
        <v>0</v>
      </c>
      <c r="AN20" s="17">
        <v>109.9</v>
      </c>
      <c r="AO20" s="17">
        <v>135.58384000000001</v>
      </c>
      <c r="AP20" s="17">
        <v>152.05561</v>
      </c>
      <c r="AQ20" s="17">
        <v>-42.155610000000003</v>
      </c>
      <c r="AR20" s="17">
        <v>109.6</v>
      </c>
      <c r="AS20" s="17">
        <v>135.58384000000001</v>
      </c>
      <c r="AT20" s="17">
        <v>152.05561</v>
      </c>
      <c r="AU20" s="17">
        <v>-42.45561</v>
      </c>
      <c r="AV20" s="17">
        <v>109.3</v>
      </c>
      <c r="AW20" s="17">
        <v>135.58384000000001</v>
      </c>
      <c r="AX20" s="17">
        <v>152.05561</v>
      </c>
      <c r="AY20" s="17">
        <v>-42.755609999999997</v>
      </c>
      <c r="AZ20" s="17">
        <v>215.6</v>
      </c>
      <c r="BA20" s="17">
        <v>203.98649</v>
      </c>
      <c r="BB20" s="17">
        <v>228.76835</v>
      </c>
      <c r="BC20" s="17">
        <v>-13.16835</v>
      </c>
      <c r="BD20" s="17"/>
      <c r="BE20" s="17"/>
      <c r="BF20" s="17"/>
      <c r="BG20" s="17">
        <v>0</v>
      </c>
      <c r="BH20" s="17"/>
      <c r="BI20" s="17"/>
      <c r="BJ20" s="17"/>
      <c r="BK20" s="17">
        <v>0</v>
      </c>
      <c r="BL20" s="17">
        <v>193.9</v>
      </c>
      <c r="BM20" s="17">
        <v>184.16699</v>
      </c>
      <c r="BN20" s="17">
        <v>210.73903999999999</v>
      </c>
      <c r="BO20" s="17">
        <v>-16.839040000000001</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171.7</v>
      </c>
      <c r="CK20" s="17">
        <v>163.90777</v>
      </c>
      <c r="CL20" s="17">
        <v>163.90777</v>
      </c>
      <c r="CM20" s="17">
        <v>7.79223</v>
      </c>
      <c r="CN20" s="17">
        <v>7.4</v>
      </c>
      <c r="CO20" s="17">
        <v>5.1333399999999996</v>
      </c>
      <c r="CP20" s="17">
        <v>5.1333399999999996</v>
      </c>
      <c r="CQ20" s="17">
        <v>2.2666599999999999</v>
      </c>
      <c r="CR20" s="17">
        <v>5.9</v>
      </c>
      <c r="CS20" s="17">
        <v>2.8177599999999998</v>
      </c>
      <c r="CT20" s="17">
        <v>2.8177599999999998</v>
      </c>
      <c r="CU20" s="17">
        <v>3.0822400000000001</v>
      </c>
      <c r="CV20" s="17">
        <v>5.7</v>
      </c>
      <c r="CW20" s="17"/>
      <c r="CX20" s="17">
        <v>5.6</v>
      </c>
      <c r="CY20" s="17">
        <v>0.1</v>
      </c>
      <c r="CZ20" s="17">
        <v>7</v>
      </c>
      <c r="DA20" s="17">
        <v>6.8787000000000003</v>
      </c>
      <c r="DB20" s="17">
        <v>6.8787000000000003</v>
      </c>
      <c r="DC20" s="17">
        <v>0.12130000000000001</v>
      </c>
      <c r="DD20" s="17">
        <v>12.9</v>
      </c>
      <c r="DE20" s="17">
        <v>14.919420000000001</v>
      </c>
      <c r="DF20" s="17">
        <v>14.919420000000001</v>
      </c>
      <c r="DG20" s="17">
        <v>-2.0194200000000002</v>
      </c>
      <c r="DH20" s="17">
        <v>79.5</v>
      </c>
      <c r="DI20" s="17">
        <v>78.952929999999995</v>
      </c>
      <c r="DJ20" s="17">
        <v>81.708960000000005</v>
      </c>
      <c r="DK20" s="17">
        <v>-2.2089599999999998</v>
      </c>
      <c r="DL20" s="17"/>
      <c r="DM20" s="17"/>
      <c r="DN20" s="17"/>
      <c r="DO20" s="17">
        <v>0</v>
      </c>
      <c r="DP20" s="17"/>
      <c r="DQ20" s="17"/>
      <c r="DR20" s="17"/>
      <c r="DS20" s="17">
        <v>0</v>
      </c>
      <c r="DT20" s="17">
        <v>0</v>
      </c>
      <c r="DU20" s="17"/>
      <c r="DV20" s="17"/>
      <c r="DW20" s="17">
        <v>0</v>
      </c>
      <c r="DX20" s="17"/>
      <c r="DY20" s="17"/>
      <c r="DZ20" s="17"/>
      <c r="EA20" s="17">
        <v>0</v>
      </c>
      <c r="EB20" s="17">
        <v>56.1</v>
      </c>
      <c r="EC20" s="17">
        <v>56.178640000000001</v>
      </c>
      <c r="ED20" s="17">
        <v>56.178640000000001</v>
      </c>
      <c r="EE20" s="17">
        <v>-7.8640000000000002E-2</v>
      </c>
      <c r="EF20" s="17">
        <v>29.4</v>
      </c>
      <c r="EG20" s="17">
        <v>20.618559999999999</v>
      </c>
      <c r="EH20" s="17">
        <v>22.77365</v>
      </c>
      <c r="EI20" s="17">
        <v>6.6263500000000004</v>
      </c>
      <c r="EJ20" s="17"/>
      <c r="EK20" s="17"/>
      <c r="EL20" s="17"/>
      <c r="EM20" s="17">
        <v>0</v>
      </c>
      <c r="EN20" s="17"/>
      <c r="EO20" s="17"/>
      <c r="EP20" s="17"/>
      <c r="EQ20" s="17">
        <v>0</v>
      </c>
      <c r="ER20" s="17"/>
      <c r="ES20" s="17"/>
      <c r="ET20" s="17"/>
      <c r="EU20" s="17">
        <v>0</v>
      </c>
      <c r="EV20" s="17">
        <v>6.4</v>
      </c>
      <c r="EW20" s="17">
        <v>6.39</v>
      </c>
      <c r="EX20" s="17">
        <v>6.39</v>
      </c>
      <c r="EY20" s="17">
        <v>0.01</v>
      </c>
      <c r="EZ20" s="17">
        <v>152.9</v>
      </c>
      <c r="FA20" s="17">
        <v>144.32990000000001</v>
      </c>
      <c r="FB20" s="17">
        <v>144.32990000000001</v>
      </c>
      <c r="FC20" s="17">
        <v>8.5701000000000001</v>
      </c>
      <c r="FD20" s="17">
        <v>52.6</v>
      </c>
      <c r="FE20" s="17">
        <v>46.053840000000001</v>
      </c>
      <c r="FF20" s="17">
        <v>42.823799999999999</v>
      </c>
      <c r="FG20" s="17">
        <v>9.7761999999999993</v>
      </c>
      <c r="FH20" s="17">
        <v>152.6</v>
      </c>
      <c r="FI20" s="17">
        <v>151.21556000000001</v>
      </c>
      <c r="FJ20" s="17">
        <v>97.938140000000004</v>
      </c>
      <c r="FK20" s="17">
        <v>54.661859999999997</v>
      </c>
      <c r="FL20" s="17">
        <v>26.9</v>
      </c>
      <c r="FM20" s="17">
        <v>25.030059999999999</v>
      </c>
      <c r="FN20" s="17">
        <v>20.749040000000001</v>
      </c>
      <c r="FO20" s="17">
        <v>6.1509600000000004</v>
      </c>
      <c r="FP20" s="17">
        <v>18</v>
      </c>
      <c r="FQ20" s="17">
        <v>17.210889999999999</v>
      </c>
      <c r="FR20" s="17">
        <v>17.210889999999999</v>
      </c>
      <c r="FS20" s="17">
        <v>0.78910999999999998</v>
      </c>
      <c r="FT20" s="17">
        <v>18.8</v>
      </c>
      <c r="FU20" s="17">
        <v>17.436889999999998</v>
      </c>
      <c r="FV20" s="17">
        <v>17.961169999999999</v>
      </c>
      <c r="FW20" s="17">
        <v>0.83882999999999996</v>
      </c>
      <c r="FX20" s="17">
        <v>94.6</v>
      </c>
      <c r="FY20" s="17">
        <v>87.68835</v>
      </c>
      <c r="FZ20" s="17">
        <v>87.68835</v>
      </c>
      <c r="GA20" s="17">
        <v>6.9116499999999998</v>
      </c>
      <c r="GB20" s="17">
        <v>183.3</v>
      </c>
      <c r="GC20" s="17">
        <v>161.94578000000001</v>
      </c>
      <c r="GD20" s="17">
        <v>184.91498000000001</v>
      </c>
      <c r="GE20" s="17">
        <v>-1.6149800000000001</v>
      </c>
      <c r="GF20" s="17">
        <v>184.1</v>
      </c>
      <c r="GG20" s="17">
        <v>161.94578000000001</v>
      </c>
      <c r="GH20" s="17">
        <v>184.91498000000001</v>
      </c>
      <c r="GI20" s="17">
        <v>-0.81498000000000004</v>
      </c>
      <c r="GJ20" s="17">
        <v>183.4</v>
      </c>
      <c r="GK20" s="17">
        <v>162.43210999999999</v>
      </c>
      <c r="GL20" s="17">
        <v>185.47028</v>
      </c>
      <c r="GM20" s="17">
        <v>-2.0702799999999999</v>
      </c>
      <c r="GN20" s="17">
        <v>109</v>
      </c>
      <c r="GO20" s="17">
        <v>99.507949999999994</v>
      </c>
      <c r="GP20" s="17">
        <v>84.100170000000006</v>
      </c>
      <c r="GQ20" s="17">
        <v>24.899830000000001</v>
      </c>
      <c r="GR20" s="17">
        <v>15.8</v>
      </c>
      <c r="GS20" s="17">
        <v>15.067500000000001</v>
      </c>
      <c r="GT20" s="17">
        <v>25.988299999999999</v>
      </c>
      <c r="GU20" s="17">
        <v>-10.1883</v>
      </c>
      <c r="GV20" s="17">
        <v>39.9</v>
      </c>
      <c r="GW20" s="17">
        <v>44.060189999999999</v>
      </c>
      <c r="GX20" s="17">
        <v>44.060189999999999</v>
      </c>
      <c r="GY20" s="17">
        <v>-4.1601900000000001</v>
      </c>
      <c r="GZ20" s="17">
        <v>2.1</v>
      </c>
      <c r="HA20" s="17">
        <v>2.1456300000000001</v>
      </c>
      <c r="HB20" s="17">
        <v>2.1456300000000001</v>
      </c>
      <c r="HC20" s="17">
        <v>-4.5629999999999997E-2</v>
      </c>
      <c r="HD20" s="17">
        <v>29.2</v>
      </c>
      <c r="HE20" s="17">
        <v>16.164159999999999</v>
      </c>
      <c r="HF20" s="17">
        <v>16.164159999999999</v>
      </c>
      <c r="HG20" s="17">
        <v>13.03584</v>
      </c>
      <c r="HH20" s="17">
        <v>58.7</v>
      </c>
      <c r="HI20" s="17">
        <v>30.167010000000001</v>
      </c>
      <c r="HJ20" s="17">
        <v>25.330549999999999</v>
      </c>
      <c r="HK20" s="17">
        <v>33.369450000000001</v>
      </c>
      <c r="HL20" s="17"/>
      <c r="HM20" s="17"/>
      <c r="HN20" s="17"/>
      <c r="HO20" s="17">
        <v>0</v>
      </c>
      <c r="HP20" s="17"/>
      <c r="HQ20" s="17"/>
      <c r="HR20" s="17"/>
      <c r="HS20" s="17">
        <v>0</v>
      </c>
      <c r="HT20" s="17">
        <v>51.6</v>
      </c>
      <c r="HU20" s="17">
        <v>24.499020000000002</v>
      </c>
      <c r="HV20" s="17">
        <v>55.966279999999998</v>
      </c>
      <c r="HW20" s="17">
        <v>-4.3662799999999997</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v>86.7</v>
      </c>
      <c r="IW20" s="17">
        <v>86.633390000000006</v>
      </c>
      <c r="IX20" s="17">
        <v>69.966570000000004</v>
      </c>
      <c r="IY20" s="17">
        <v>16.733429999999998</v>
      </c>
      <c r="IZ20" s="17"/>
      <c r="JA20" s="17"/>
      <c r="JB20" s="17"/>
      <c r="JC20" s="17">
        <v>0</v>
      </c>
      <c r="JD20" s="17">
        <v>170.5</v>
      </c>
      <c r="JE20" s="17">
        <v>186.21592999999999</v>
      </c>
      <c r="JF20" s="17">
        <v>186.21592999999999</v>
      </c>
      <c r="JG20" s="17">
        <v>-15.71593</v>
      </c>
      <c r="JH20" s="17">
        <v>206.2</v>
      </c>
      <c r="JI20" s="17">
        <v>186.21592999999999</v>
      </c>
      <c r="JJ20" s="17">
        <v>186.21592999999999</v>
      </c>
      <c r="JK20" s="17">
        <v>19.984069999999999</v>
      </c>
      <c r="JL20" s="17">
        <v>182</v>
      </c>
      <c r="JM20" s="17">
        <v>186.77513999999999</v>
      </c>
      <c r="JN20" s="17">
        <v>186.77513999999999</v>
      </c>
      <c r="JO20" s="17">
        <v>-4.7751400000000004</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2.5</v>
      </c>
      <c r="KW20" s="17">
        <v>2.2284299999999999</v>
      </c>
      <c r="KX20" s="17">
        <v>2.2284299999999999</v>
      </c>
      <c r="KY20" s="17">
        <v>0.27156999999999998</v>
      </c>
      <c r="KZ20" s="17">
        <v>146.80000000000001</v>
      </c>
      <c r="LA20" s="17">
        <v>135.20388</v>
      </c>
      <c r="LB20" s="17">
        <v>135.47613999999999</v>
      </c>
      <c r="LC20" s="17">
        <v>11.32386</v>
      </c>
      <c r="LD20" s="17">
        <v>79.099999999999994</v>
      </c>
      <c r="LE20" s="17">
        <v>81.794399999999996</v>
      </c>
      <c r="LF20" s="17">
        <v>68.693849999999998</v>
      </c>
      <c r="LG20" s="17">
        <v>10.40615</v>
      </c>
      <c r="LH20" s="17">
        <v>66.900000000000006</v>
      </c>
      <c r="LI20" s="17">
        <v>67.133979999999994</v>
      </c>
      <c r="LJ20" s="17">
        <v>67.133979999999994</v>
      </c>
      <c r="LK20" s="17">
        <v>-0.23397999999999999</v>
      </c>
      <c r="LL20" s="17">
        <v>46.7</v>
      </c>
      <c r="LM20" s="17">
        <v>46.463590000000003</v>
      </c>
      <c r="LN20" s="17">
        <v>46.463590000000003</v>
      </c>
      <c r="LO20" s="17">
        <v>0.23641000000000001</v>
      </c>
      <c r="LP20" s="17">
        <v>30.3</v>
      </c>
      <c r="LQ20" s="17">
        <v>27.532620000000001</v>
      </c>
      <c r="LR20" s="17">
        <v>29.951460000000001</v>
      </c>
      <c r="LS20" s="17">
        <v>0.34854000000000002</v>
      </c>
      <c r="LT20" s="17"/>
      <c r="LU20" s="17"/>
      <c r="LV20" s="17"/>
      <c r="LW20" s="17">
        <v>0</v>
      </c>
      <c r="LX20" s="17"/>
      <c r="LY20" s="17"/>
      <c r="LZ20" s="17"/>
      <c r="MA20" s="17">
        <v>0</v>
      </c>
      <c r="MB20" s="17"/>
      <c r="MC20" s="17"/>
      <c r="MD20" s="17"/>
      <c r="ME20" s="17">
        <v>0</v>
      </c>
      <c r="MF20" s="17">
        <v>145.1</v>
      </c>
      <c r="MG20" s="17">
        <v>151.08876000000001</v>
      </c>
      <c r="MH20" s="17">
        <v>151.08876000000001</v>
      </c>
      <c r="MI20" s="17">
        <v>-5.9887600000000001</v>
      </c>
      <c r="MJ20" s="17">
        <v>146.4</v>
      </c>
      <c r="MK20" s="17">
        <v>151.08876000000001</v>
      </c>
      <c r="ML20" s="17">
        <v>151.08876000000001</v>
      </c>
      <c r="MM20" s="17">
        <v>-4.6887600000000003</v>
      </c>
      <c r="MN20" s="17">
        <v>148.6</v>
      </c>
      <c r="MO20" s="17">
        <v>151.54248000000001</v>
      </c>
      <c r="MP20" s="17">
        <v>151.54248000000001</v>
      </c>
      <c r="MQ20" s="17">
        <v>-2.9424800000000002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214.5</v>
      </c>
      <c r="NM20" s="17">
        <v>206.29038</v>
      </c>
      <c r="NN20" s="17">
        <v>206.29038</v>
      </c>
      <c r="NO20" s="17">
        <v>8.2096199999999993</v>
      </c>
      <c r="NP20" s="17">
        <v>101.9</v>
      </c>
      <c r="NQ20" s="17">
        <v>103.45493</v>
      </c>
      <c r="NR20" s="17">
        <v>103.45493</v>
      </c>
      <c r="NS20" s="17">
        <v>-1.5549299999999999</v>
      </c>
      <c r="NT20" s="17">
        <v>7.6</v>
      </c>
      <c r="NU20" s="17">
        <v>6.5736800000000004</v>
      </c>
      <c r="NV20" s="17">
        <v>6.5736800000000004</v>
      </c>
      <c r="NW20" s="17">
        <v>1.0263199999999999</v>
      </c>
      <c r="NX20" s="17">
        <v>8.6999999999999993</v>
      </c>
      <c r="NY20" s="17">
        <v>6.8964100000000004</v>
      </c>
      <c r="NZ20" s="17">
        <v>6.8964100000000004</v>
      </c>
      <c r="OA20" s="17">
        <v>1.80359</v>
      </c>
      <c r="OB20" s="17">
        <v>0</v>
      </c>
      <c r="OC20" s="17"/>
      <c r="OD20" s="17"/>
      <c r="OE20" s="17">
        <v>0</v>
      </c>
      <c r="OF20" s="17">
        <v>57.3</v>
      </c>
      <c r="OG20" s="17">
        <v>81.069999999999993</v>
      </c>
      <c r="OH20" s="17">
        <v>58.79</v>
      </c>
      <c r="OI20" s="17">
        <v>-1.49</v>
      </c>
      <c r="OJ20" s="17">
        <v>18.3</v>
      </c>
      <c r="OK20" s="17"/>
      <c r="OL20" s="17">
        <v>17.350000000000001</v>
      </c>
      <c r="OM20" s="17">
        <v>0.95</v>
      </c>
      <c r="ON20" s="17">
        <v>3.1</v>
      </c>
      <c r="OO20" s="17">
        <v>10.29</v>
      </c>
      <c r="OP20" s="17">
        <v>11.407999999999999</v>
      </c>
      <c r="OQ20" s="17">
        <v>-8.3079999999999998</v>
      </c>
      <c r="OR20" s="17">
        <v>0</v>
      </c>
      <c r="OS20" s="17"/>
      <c r="OT20" s="17"/>
      <c r="OU20" s="17">
        <v>0</v>
      </c>
      <c r="OV20" s="17">
        <v>12.9</v>
      </c>
      <c r="OW20" s="17">
        <v>14.13592</v>
      </c>
      <c r="OX20" s="17">
        <v>14.56311</v>
      </c>
      <c r="OY20" s="17">
        <v>-1.6631100000000001</v>
      </c>
      <c r="OZ20" s="17">
        <v>20.29102</v>
      </c>
      <c r="PA20" s="17">
        <v>7.0331099999999998</v>
      </c>
      <c r="PB20" s="17">
        <v>7.0331099999999998</v>
      </c>
      <c r="PC20" s="17">
        <v>13.257910000000001</v>
      </c>
      <c r="PD20" s="17">
        <v>9.9</v>
      </c>
      <c r="PE20" s="17">
        <v>9.9830000000000005</v>
      </c>
      <c r="PF20" s="17">
        <v>9.9830000000000005</v>
      </c>
      <c r="PG20" s="17">
        <v>-8.3000000000000004E-2</v>
      </c>
      <c r="PH20" s="17"/>
      <c r="PI20" s="17"/>
      <c r="PJ20" s="17"/>
      <c r="PK20" s="17">
        <v>0</v>
      </c>
      <c r="PL20" s="17">
        <v>35.409999999999997</v>
      </c>
      <c r="PM20" s="17"/>
      <c r="PN20" s="17">
        <v>75</v>
      </c>
      <c r="PO20" s="17">
        <v>-39.590000000000003</v>
      </c>
      <c r="PP20" s="17">
        <v>1</v>
      </c>
      <c r="PQ20" s="17">
        <v>1</v>
      </c>
      <c r="PR20" s="17">
        <v>1</v>
      </c>
      <c r="PS20" s="17">
        <v>0</v>
      </c>
      <c r="PT20" s="17">
        <v>1.9</v>
      </c>
      <c r="PU20" s="17">
        <v>2.64</v>
      </c>
      <c r="PV20" s="17">
        <v>2.65</v>
      </c>
      <c r="PW20" s="17">
        <v>-0.75</v>
      </c>
      <c r="PX20" s="17">
        <v>2.5</v>
      </c>
      <c r="PY20" s="17">
        <v>5</v>
      </c>
      <c r="PZ20" s="17">
        <v>5</v>
      </c>
      <c r="QA20" s="17">
        <v>-2.5</v>
      </c>
      <c r="QB20" s="17">
        <v>20.399999999999999</v>
      </c>
      <c r="QC20" s="17">
        <v>20.254370000000002</v>
      </c>
      <c r="QD20" s="17">
        <v>20.254370000000002</v>
      </c>
      <c r="QE20" s="17">
        <v>0.14563000000000001</v>
      </c>
      <c r="QF20" s="17">
        <v>20</v>
      </c>
      <c r="QG20" s="17">
        <v>18.854369999999999</v>
      </c>
      <c r="QH20" s="17">
        <v>19.417480000000001</v>
      </c>
      <c r="QI20" s="17">
        <v>0.58252000000000004</v>
      </c>
      <c r="QJ20" s="17">
        <v>18.899999999999999</v>
      </c>
      <c r="QK20" s="17">
        <v>16.970870000000001</v>
      </c>
      <c r="QL20" s="17">
        <v>17.475729999999999</v>
      </c>
      <c r="QM20" s="17">
        <v>1.4242699999999999</v>
      </c>
      <c r="QN20" s="17">
        <v>3.5</v>
      </c>
      <c r="QO20" s="17">
        <v>3.5</v>
      </c>
      <c r="QP20" s="17">
        <v>3.5</v>
      </c>
      <c r="QQ20" s="17">
        <v>0</v>
      </c>
      <c r="QR20" s="17">
        <v>18.3</v>
      </c>
      <c r="QS20" s="17">
        <v>17.436889999999998</v>
      </c>
      <c r="QT20" s="17">
        <v>17.961169999999999</v>
      </c>
      <c r="QU20" s="17">
        <v>0.33883000000000002</v>
      </c>
      <c r="QV20" s="17">
        <v>9.6999999999999993</v>
      </c>
      <c r="QW20" s="17"/>
      <c r="QX20" s="17">
        <v>5.6079999999999997</v>
      </c>
      <c r="QY20" s="17">
        <v>4.0919999999999996</v>
      </c>
      <c r="QZ20" s="17">
        <v>10.8</v>
      </c>
      <c r="RA20" s="17"/>
      <c r="RB20" s="17">
        <v>4.4379999999999997</v>
      </c>
      <c r="RC20" s="17">
        <v>6.3620000000000001</v>
      </c>
      <c r="RD20" s="17">
        <v>16.3</v>
      </c>
      <c r="RE20" s="17">
        <v>20.74</v>
      </c>
      <c r="RF20" s="17">
        <v>18.498000000000001</v>
      </c>
      <c r="RG20" s="17">
        <v>-2.198</v>
      </c>
      <c r="RH20" s="17">
        <v>50</v>
      </c>
      <c r="RI20" s="17">
        <v>55.49</v>
      </c>
      <c r="RJ20" s="17">
        <v>44.210999999999999</v>
      </c>
      <c r="RK20" s="17">
        <v>5.7889999999999997</v>
      </c>
      <c r="RL20" s="17">
        <v>0.9</v>
      </c>
      <c r="RM20" s="17"/>
      <c r="RN20" s="17">
        <v>0.59399999999999997</v>
      </c>
      <c r="RO20" s="17">
        <v>0.30599999999999999</v>
      </c>
      <c r="RP20" s="17">
        <v>3.4</v>
      </c>
      <c r="RQ20" s="17">
        <v>3.3</v>
      </c>
      <c r="RR20" s="17">
        <v>3.3</v>
      </c>
      <c r="RS20" s="17">
        <v>0.1</v>
      </c>
      <c r="RT20" s="17">
        <v>11.3</v>
      </c>
      <c r="RU20" s="17">
        <v>5.6668099999999999</v>
      </c>
      <c r="RV20" s="17">
        <v>12.94544</v>
      </c>
      <c r="RW20" s="17">
        <v>-1.64544</v>
      </c>
      <c r="RX20" s="17">
        <v>2.6</v>
      </c>
      <c r="RY20" s="17">
        <v>2</v>
      </c>
      <c r="RZ20" s="17">
        <v>2</v>
      </c>
      <c r="SA20" s="17">
        <v>0.6</v>
      </c>
      <c r="SB20" s="17">
        <v>0.4</v>
      </c>
      <c r="SC20" s="17">
        <v>0.4</v>
      </c>
      <c r="SD20" s="17">
        <v>0.4</v>
      </c>
      <c r="SE20" s="17">
        <v>0</v>
      </c>
      <c r="SF20" s="17">
        <v>7.8</v>
      </c>
      <c r="SG20" s="17">
        <v>7.28</v>
      </c>
      <c r="SH20" s="17">
        <v>7.3</v>
      </c>
      <c r="SI20" s="17">
        <v>0.5</v>
      </c>
      <c r="SJ20" s="17">
        <v>6.8</v>
      </c>
      <c r="SK20" s="17">
        <v>6.4</v>
      </c>
      <c r="SL20" s="17">
        <v>6.4</v>
      </c>
      <c r="SM20" s="17">
        <v>0.4</v>
      </c>
      <c r="SN20" s="17">
        <v>11.7</v>
      </c>
      <c r="SO20" s="17">
        <v>10</v>
      </c>
      <c r="SP20" s="17">
        <v>10</v>
      </c>
      <c r="SQ20" s="17">
        <v>1.7</v>
      </c>
      <c r="SR20" s="17">
        <v>16.399999999999999</v>
      </c>
      <c r="SS20" s="17">
        <v>13.20388</v>
      </c>
      <c r="ST20" s="17">
        <v>13.592230000000001</v>
      </c>
      <c r="SU20" s="17">
        <v>2.8077700000000001</v>
      </c>
      <c r="SV20" s="17">
        <v>17.7</v>
      </c>
      <c r="SW20" s="17">
        <v>17.728159999999999</v>
      </c>
      <c r="SX20" s="17">
        <v>18.25243</v>
      </c>
      <c r="SY20" s="17">
        <v>-0.55242999999999998</v>
      </c>
      <c r="SZ20" s="17">
        <v>22.8</v>
      </c>
      <c r="TA20" s="17">
        <v>15.87</v>
      </c>
      <c r="TB20" s="17">
        <v>15.098000000000001</v>
      </c>
      <c r="TC20" s="17">
        <v>7.702</v>
      </c>
      <c r="TD20" s="17">
        <v>45.2</v>
      </c>
      <c r="TE20" s="17">
        <v>29.85</v>
      </c>
      <c r="TF20" s="17">
        <v>27.640999999999998</v>
      </c>
      <c r="TG20" s="17">
        <v>17.559000000000001</v>
      </c>
      <c r="TH20" s="17">
        <v>11.5</v>
      </c>
      <c r="TI20" s="17"/>
      <c r="TJ20" s="17">
        <v>13.592000000000001</v>
      </c>
      <c r="TK20" s="17">
        <v>-2.0920000000000001</v>
      </c>
      <c r="TL20" s="17">
        <v>78.8</v>
      </c>
      <c r="TM20" s="17">
        <v>57.65</v>
      </c>
      <c r="TN20" s="17">
        <v>21.861000000000001</v>
      </c>
      <c r="TO20" s="17">
        <v>56.939</v>
      </c>
      <c r="TP20" s="17">
        <v>92.7</v>
      </c>
      <c r="TQ20" s="17">
        <v>66.400000000000006</v>
      </c>
      <c r="TR20" s="17">
        <v>52.432000000000002</v>
      </c>
      <c r="TS20" s="17">
        <v>40.268000000000001</v>
      </c>
      <c r="TT20" s="17">
        <v>19.7</v>
      </c>
      <c r="TU20" s="17">
        <v>1.98</v>
      </c>
      <c r="TV20" s="17">
        <v>0.73599999999999999</v>
      </c>
      <c r="TW20" s="17">
        <v>18.963999999999999</v>
      </c>
      <c r="TX20" s="17">
        <v>11.9</v>
      </c>
      <c r="TY20" s="17">
        <v>2.36</v>
      </c>
      <c r="TZ20" s="17">
        <v>0.996</v>
      </c>
      <c r="UA20" s="17">
        <v>10.904</v>
      </c>
      <c r="UB20" s="17">
        <v>20.2</v>
      </c>
      <c r="UC20" s="17">
        <v>18.854369999999999</v>
      </c>
      <c r="UD20" s="17">
        <v>19.417480000000001</v>
      </c>
      <c r="UE20" s="17">
        <v>0.78251999999999999</v>
      </c>
      <c r="UF20" s="17">
        <v>5.3</v>
      </c>
      <c r="UG20" s="17">
        <v>7</v>
      </c>
      <c r="UH20" s="17">
        <v>7</v>
      </c>
      <c r="UI20" s="17">
        <v>-1.7</v>
      </c>
      <c r="UJ20" s="17">
        <v>8.3000000000000007</v>
      </c>
      <c r="UK20" s="17">
        <v>7.6</v>
      </c>
      <c r="UL20" s="17">
        <v>7.6</v>
      </c>
      <c r="UM20" s="17">
        <v>0.7</v>
      </c>
      <c r="UN20" s="17">
        <v>20.399999999999999</v>
      </c>
      <c r="UO20" s="17">
        <v>18.854369999999999</v>
      </c>
      <c r="UP20" s="17">
        <v>19.417480000000001</v>
      </c>
      <c r="UQ20" s="17">
        <v>0.98251999999999995</v>
      </c>
      <c r="UR20" s="17">
        <v>20.399999999999999</v>
      </c>
      <c r="US20" s="17">
        <v>18.854369999999999</v>
      </c>
      <c r="UT20" s="17">
        <v>19.417480000000001</v>
      </c>
      <c r="UU20" s="17">
        <v>0.98251999999999995</v>
      </c>
      <c r="UV20" s="17">
        <v>20</v>
      </c>
      <c r="UW20" s="17">
        <v>18.854369999999999</v>
      </c>
      <c r="UX20" s="17">
        <v>19.417480000000001</v>
      </c>
      <c r="UY20" s="17">
        <v>0.58252000000000004</v>
      </c>
      <c r="UZ20" s="17">
        <v>4.2</v>
      </c>
      <c r="VA20" s="17">
        <v>9.16</v>
      </c>
      <c r="VB20" s="17">
        <v>7.4290000000000003</v>
      </c>
      <c r="VC20" s="17">
        <v>-3.2290000000000001</v>
      </c>
      <c r="VD20" s="17">
        <v>37.9</v>
      </c>
      <c r="VE20" s="17"/>
      <c r="VF20" s="17">
        <v>59.689</v>
      </c>
      <c r="VG20" s="17">
        <v>-21.789000000000001</v>
      </c>
      <c r="VH20" s="17">
        <v>0.5</v>
      </c>
      <c r="VI20" s="17"/>
      <c r="VJ20" s="17">
        <v>0.22600000000000001</v>
      </c>
      <c r="VK20" s="17">
        <v>0.27400000000000002</v>
      </c>
      <c r="VL20" s="17">
        <v>38.1</v>
      </c>
      <c r="VM20" s="17"/>
      <c r="VN20" s="17">
        <v>59.67</v>
      </c>
      <c r="VO20" s="17">
        <v>-21.57</v>
      </c>
      <c r="VP20" s="17">
        <v>0.6</v>
      </c>
      <c r="VQ20" s="17">
        <v>0.6</v>
      </c>
      <c r="VR20" s="17">
        <v>0.6</v>
      </c>
      <c r="VS20" s="17">
        <v>0</v>
      </c>
      <c r="VT20" s="17">
        <v>40.1</v>
      </c>
      <c r="VU20" s="17">
        <v>68.099999999999994</v>
      </c>
      <c r="VV20" s="17">
        <v>28</v>
      </c>
      <c r="VW20" s="17">
        <v>12.1</v>
      </c>
      <c r="VX20" s="17">
        <v>37.5</v>
      </c>
      <c r="VY20" s="17">
        <v>67</v>
      </c>
      <c r="VZ20" s="17">
        <v>23</v>
      </c>
      <c r="WA20" s="17">
        <v>14.5</v>
      </c>
      <c r="WB20" s="17">
        <v>30.6</v>
      </c>
      <c r="WC20" s="17"/>
      <c r="WD20" s="17">
        <v>53.695999999999998</v>
      </c>
      <c r="WE20" s="17">
        <v>-23.096</v>
      </c>
      <c r="WF20" s="17"/>
      <c r="WG20" s="17"/>
      <c r="WH20" s="17"/>
      <c r="WI20" s="17">
        <v>0</v>
      </c>
      <c r="WJ20" s="17">
        <v>2.2000000000000002</v>
      </c>
      <c r="WK20" s="17">
        <v>2.4</v>
      </c>
      <c r="WL20" s="17">
        <v>2.4</v>
      </c>
      <c r="WM20" s="17">
        <v>-0.2</v>
      </c>
      <c r="WN20" s="17">
        <v>2</v>
      </c>
      <c r="WO20" s="17">
        <v>2.4</v>
      </c>
      <c r="WP20" s="17">
        <v>2.4</v>
      </c>
      <c r="WQ20" s="17">
        <v>-0.4</v>
      </c>
      <c r="WR20" s="17">
        <v>1</v>
      </c>
      <c r="WS20" s="17">
        <v>1.44</v>
      </c>
      <c r="WT20" s="17">
        <v>1.45</v>
      </c>
      <c r="WU20" s="17">
        <v>-0.45</v>
      </c>
      <c r="WV20" s="17">
        <v>1.3</v>
      </c>
      <c r="WW20" s="17"/>
      <c r="WX20" s="17">
        <v>1.4730000000000001</v>
      </c>
      <c r="WY20" s="17">
        <v>-0.17299999999999999</v>
      </c>
      <c r="WZ20" s="17">
        <v>6.6</v>
      </c>
      <c r="XA20" s="17">
        <v>6.8</v>
      </c>
      <c r="XB20" s="17">
        <v>6.8</v>
      </c>
      <c r="XC20" s="17">
        <v>-0.2</v>
      </c>
      <c r="XD20" s="17">
        <v>19.2</v>
      </c>
      <c r="XE20" s="17">
        <v>17.902909999999999</v>
      </c>
      <c r="XF20" s="17">
        <v>18.4466</v>
      </c>
      <c r="XG20" s="17">
        <v>0.75339999999999996</v>
      </c>
      <c r="XH20" s="17">
        <v>8.6999999999999993</v>
      </c>
      <c r="XI20" s="17">
        <v>10.8</v>
      </c>
      <c r="XJ20" s="17">
        <v>10.8</v>
      </c>
      <c r="XK20" s="17">
        <v>-2.1</v>
      </c>
      <c r="XL20" s="17">
        <v>28.4</v>
      </c>
      <c r="XM20" s="17">
        <v>28</v>
      </c>
      <c r="XN20" s="17">
        <v>28</v>
      </c>
      <c r="XO20" s="17">
        <v>0.4</v>
      </c>
      <c r="XP20" s="17">
        <v>35.299999999999997</v>
      </c>
      <c r="XQ20" s="17">
        <v>28</v>
      </c>
      <c r="XR20" s="17">
        <v>28</v>
      </c>
      <c r="XS20" s="17">
        <v>7.3</v>
      </c>
      <c r="XT20" s="17">
        <v>16.2</v>
      </c>
      <c r="XU20" s="17">
        <v>14</v>
      </c>
      <c r="XV20" s="17">
        <v>14</v>
      </c>
      <c r="XW20" s="17">
        <v>2.2000000000000002</v>
      </c>
      <c r="XX20" s="17">
        <v>20.2</v>
      </c>
      <c r="XY20" s="17">
        <v>20</v>
      </c>
      <c r="XZ20" s="17">
        <v>20</v>
      </c>
      <c r="YA20" s="17">
        <v>0.2</v>
      </c>
      <c r="YB20" s="17">
        <v>7.3</v>
      </c>
      <c r="YC20" s="17">
        <v>8.64</v>
      </c>
      <c r="YD20" s="17">
        <v>8.64</v>
      </c>
      <c r="YE20" s="17">
        <v>-1.34</v>
      </c>
      <c r="YF20" s="17">
        <v>11.1</v>
      </c>
      <c r="YG20" s="17">
        <v>11</v>
      </c>
      <c r="YH20" s="17">
        <v>11</v>
      </c>
      <c r="YI20" s="17">
        <v>0.1</v>
      </c>
    </row>
    <row r="21" spans="1:659" ht="24" customHeight="1" x14ac:dyDescent="0.3">
      <c r="A21" s="1"/>
      <c r="B21" s="16" t="s">
        <v>77</v>
      </c>
      <c r="C21" s="16" t="s">
        <v>838</v>
      </c>
      <c r="D21" s="17">
        <v>201.9</v>
      </c>
      <c r="E21" s="17">
        <v>203.20388</v>
      </c>
      <c r="F21" s="17">
        <v>203.20388</v>
      </c>
      <c r="G21" s="17">
        <v>-1.3038799999999999</v>
      </c>
      <c r="H21" s="17">
        <v>617.29999999999995</v>
      </c>
      <c r="I21" s="17">
        <v>620.59500000000003</v>
      </c>
      <c r="J21" s="17">
        <v>596.35577000000001</v>
      </c>
      <c r="K21" s="17">
        <v>20.944230000000001</v>
      </c>
      <c r="L21" s="17">
        <v>209.7</v>
      </c>
      <c r="M21" s="17">
        <v>201.89058</v>
      </c>
      <c r="N21" s="17">
        <v>194.00513000000001</v>
      </c>
      <c r="O21" s="17">
        <v>15.69487</v>
      </c>
      <c r="P21" s="17"/>
      <c r="Q21" s="17"/>
      <c r="R21" s="17"/>
      <c r="S21" s="17">
        <v>0</v>
      </c>
      <c r="T21" s="17"/>
      <c r="U21" s="17"/>
      <c r="V21" s="17"/>
      <c r="W21" s="17">
        <v>0</v>
      </c>
      <c r="X21" s="17">
        <v>90.1</v>
      </c>
      <c r="Y21" s="17">
        <v>91.778639999999996</v>
      </c>
      <c r="Z21" s="17">
        <v>91.778639999999996</v>
      </c>
      <c r="AA21" s="17">
        <v>-1.6786399999999999</v>
      </c>
      <c r="AB21" s="17">
        <v>134.30000000000001</v>
      </c>
      <c r="AC21" s="17">
        <v>154.52401</v>
      </c>
      <c r="AD21" s="17">
        <v>188.01864</v>
      </c>
      <c r="AE21" s="17">
        <v>-53.718640000000001</v>
      </c>
      <c r="AF21" s="17"/>
      <c r="AG21" s="17"/>
      <c r="AH21" s="17"/>
      <c r="AI21" s="17">
        <v>0</v>
      </c>
      <c r="AJ21" s="17"/>
      <c r="AK21" s="17"/>
      <c r="AL21" s="17"/>
      <c r="AM21" s="17">
        <v>0</v>
      </c>
      <c r="AN21" s="17">
        <v>146.69999999999999</v>
      </c>
      <c r="AO21" s="17">
        <v>135.58384000000001</v>
      </c>
      <c r="AP21" s="17">
        <v>156.35937000000001</v>
      </c>
      <c r="AQ21" s="17">
        <v>-9.6593699999999991</v>
      </c>
      <c r="AR21" s="17">
        <v>146.5</v>
      </c>
      <c r="AS21" s="17">
        <v>135.58384000000001</v>
      </c>
      <c r="AT21" s="17">
        <v>156.35937000000001</v>
      </c>
      <c r="AU21" s="17">
        <v>-9.8593700000000002</v>
      </c>
      <c r="AV21" s="17">
        <v>146.80000000000001</v>
      </c>
      <c r="AW21" s="17">
        <v>135.58384000000001</v>
      </c>
      <c r="AX21" s="17">
        <v>156.35937000000001</v>
      </c>
      <c r="AY21" s="17">
        <v>-9.5593699999999995</v>
      </c>
      <c r="AZ21" s="17">
        <v>236.1</v>
      </c>
      <c r="BA21" s="17">
        <v>203.98649</v>
      </c>
      <c r="BB21" s="17">
        <v>235.24337</v>
      </c>
      <c r="BC21" s="17">
        <v>0.85663</v>
      </c>
      <c r="BD21" s="17"/>
      <c r="BE21" s="17"/>
      <c r="BF21" s="17"/>
      <c r="BG21" s="17">
        <v>0</v>
      </c>
      <c r="BH21" s="17"/>
      <c r="BI21" s="17"/>
      <c r="BJ21" s="17"/>
      <c r="BK21" s="17">
        <v>0</v>
      </c>
      <c r="BL21" s="17">
        <v>70.3</v>
      </c>
      <c r="BM21" s="17">
        <v>153.45149000000001</v>
      </c>
      <c r="BN21" s="17">
        <v>153.67921999999999</v>
      </c>
      <c r="BO21" s="17">
        <v>-83.379220000000004</v>
      </c>
      <c r="BP21" s="17">
        <v>5.6</v>
      </c>
      <c r="BQ21" s="17">
        <v>5.4625000000000004</v>
      </c>
      <c r="BR21" s="17">
        <v>5.4625000000000004</v>
      </c>
      <c r="BS21" s="17">
        <v>0.13750000000000001</v>
      </c>
      <c r="BT21" s="17"/>
      <c r="BU21" s="17"/>
      <c r="BV21" s="17"/>
      <c r="BW21" s="17">
        <v>0</v>
      </c>
      <c r="BX21" s="17"/>
      <c r="BY21" s="17"/>
      <c r="BZ21" s="17"/>
      <c r="CA21" s="17">
        <v>0</v>
      </c>
      <c r="CB21" s="17"/>
      <c r="CC21" s="17"/>
      <c r="CD21" s="17"/>
      <c r="CE21" s="17">
        <v>0</v>
      </c>
      <c r="CF21" s="17"/>
      <c r="CG21" s="17"/>
      <c r="CH21" s="17"/>
      <c r="CI21" s="17">
        <v>0</v>
      </c>
      <c r="CJ21" s="17">
        <v>165.7</v>
      </c>
      <c r="CK21" s="17">
        <v>163.90777</v>
      </c>
      <c r="CL21" s="17">
        <v>163.90777</v>
      </c>
      <c r="CM21" s="17">
        <v>1.79223</v>
      </c>
      <c r="CN21" s="17">
        <v>7.5</v>
      </c>
      <c r="CO21" s="17">
        <v>5.1333399999999996</v>
      </c>
      <c r="CP21" s="17">
        <v>5.1333399999999996</v>
      </c>
      <c r="CQ21" s="17">
        <v>2.36666</v>
      </c>
      <c r="CR21" s="17">
        <v>3.5</v>
      </c>
      <c r="CS21" s="17">
        <v>2.8177599999999998</v>
      </c>
      <c r="CT21" s="17">
        <v>2.8177599999999998</v>
      </c>
      <c r="CU21" s="17">
        <v>0.68223999999999996</v>
      </c>
      <c r="CV21" s="17">
        <v>5.7</v>
      </c>
      <c r="CW21" s="17"/>
      <c r="CX21" s="17">
        <v>5.6</v>
      </c>
      <c r="CY21" s="17">
        <v>0.1</v>
      </c>
      <c r="CZ21" s="17">
        <v>6.9</v>
      </c>
      <c r="DA21" s="17">
        <v>6.8787000000000003</v>
      </c>
      <c r="DB21" s="17">
        <v>6.8787000000000003</v>
      </c>
      <c r="DC21" s="17">
        <v>2.1299999999999999E-2</v>
      </c>
      <c r="DD21" s="17">
        <v>12.5</v>
      </c>
      <c r="DE21" s="17">
        <v>14.919420000000001</v>
      </c>
      <c r="DF21" s="17">
        <v>14.919420000000001</v>
      </c>
      <c r="DG21" s="17">
        <v>-2.4194200000000001</v>
      </c>
      <c r="DH21" s="17">
        <v>50.1</v>
      </c>
      <c r="DI21" s="17">
        <v>78.952929999999995</v>
      </c>
      <c r="DJ21" s="17">
        <v>81.708960000000005</v>
      </c>
      <c r="DK21" s="17">
        <v>-31.60896</v>
      </c>
      <c r="DL21" s="17"/>
      <c r="DM21" s="17"/>
      <c r="DN21" s="17"/>
      <c r="DO21" s="17">
        <v>0</v>
      </c>
      <c r="DP21" s="17"/>
      <c r="DQ21" s="17"/>
      <c r="DR21" s="17"/>
      <c r="DS21" s="17">
        <v>0</v>
      </c>
      <c r="DT21" s="17">
        <v>0</v>
      </c>
      <c r="DU21" s="17"/>
      <c r="DV21" s="17"/>
      <c r="DW21" s="17">
        <v>0</v>
      </c>
      <c r="DX21" s="17"/>
      <c r="DY21" s="17"/>
      <c r="DZ21" s="17"/>
      <c r="EA21" s="17">
        <v>0</v>
      </c>
      <c r="EB21" s="17">
        <v>55.5</v>
      </c>
      <c r="EC21" s="17">
        <v>56.178640000000001</v>
      </c>
      <c r="ED21" s="17">
        <v>56.178640000000001</v>
      </c>
      <c r="EE21" s="17">
        <v>-0.67864000000000002</v>
      </c>
      <c r="EF21" s="17">
        <v>26.9</v>
      </c>
      <c r="EG21" s="17">
        <v>20.618559999999999</v>
      </c>
      <c r="EH21" s="17">
        <v>23.96378</v>
      </c>
      <c r="EI21" s="17">
        <v>2.9362200000000001</v>
      </c>
      <c r="EJ21" s="17"/>
      <c r="EK21" s="17"/>
      <c r="EL21" s="17"/>
      <c r="EM21" s="17">
        <v>0</v>
      </c>
      <c r="EN21" s="17"/>
      <c r="EO21" s="17"/>
      <c r="EP21" s="17"/>
      <c r="EQ21" s="17">
        <v>0</v>
      </c>
      <c r="ER21" s="17"/>
      <c r="ES21" s="17"/>
      <c r="ET21" s="17"/>
      <c r="EU21" s="17">
        <v>0</v>
      </c>
      <c r="EV21" s="17">
        <v>6.4</v>
      </c>
      <c r="EW21" s="17">
        <v>6.39</v>
      </c>
      <c r="EX21" s="17">
        <v>6.39</v>
      </c>
      <c r="EY21" s="17">
        <v>0.01</v>
      </c>
      <c r="EZ21" s="17">
        <v>152.4</v>
      </c>
      <c r="FA21" s="17">
        <v>144.32990000000001</v>
      </c>
      <c r="FB21" s="17">
        <v>144.32990000000001</v>
      </c>
      <c r="FC21" s="17">
        <v>8.0701000000000001</v>
      </c>
      <c r="FD21" s="17">
        <v>51.6</v>
      </c>
      <c r="FE21" s="17">
        <v>46.053840000000001</v>
      </c>
      <c r="FF21" s="17">
        <v>42.823799999999999</v>
      </c>
      <c r="FG21" s="17">
        <v>8.7761999999999993</v>
      </c>
      <c r="FH21" s="17">
        <v>151.1</v>
      </c>
      <c r="FI21" s="17">
        <v>151.21556000000001</v>
      </c>
      <c r="FJ21" s="17">
        <v>112.01031</v>
      </c>
      <c r="FK21" s="17">
        <v>39.089689999999997</v>
      </c>
      <c r="FL21" s="17">
        <v>25.8</v>
      </c>
      <c r="FM21" s="17">
        <v>25.030059999999999</v>
      </c>
      <c r="FN21" s="17">
        <v>20.749040000000001</v>
      </c>
      <c r="FO21" s="17">
        <v>5.0509599999999999</v>
      </c>
      <c r="FP21" s="17">
        <v>18.3</v>
      </c>
      <c r="FQ21" s="17">
        <v>17.210889999999999</v>
      </c>
      <c r="FR21" s="17">
        <v>17.210889999999999</v>
      </c>
      <c r="FS21" s="17">
        <v>1.08911</v>
      </c>
      <c r="FT21" s="17">
        <v>18.8</v>
      </c>
      <c r="FU21" s="17">
        <v>17.436889999999998</v>
      </c>
      <c r="FV21" s="17">
        <v>17.961169999999999</v>
      </c>
      <c r="FW21" s="17">
        <v>0.83882999999999996</v>
      </c>
      <c r="FX21" s="17">
        <v>88.4</v>
      </c>
      <c r="FY21" s="17">
        <v>87.68835</v>
      </c>
      <c r="FZ21" s="17">
        <v>87.68835</v>
      </c>
      <c r="GA21" s="17">
        <v>0.71165</v>
      </c>
      <c r="GB21" s="17">
        <v>181</v>
      </c>
      <c r="GC21" s="17">
        <v>177.86144999999999</v>
      </c>
      <c r="GD21" s="17">
        <v>184.91498000000001</v>
      </c>
      <c r="GE21" s="17">
        <v>-3.9149799999999999</v>
      </c>
      <c r="GF21" s="17">
        <v>181.8</v>
      </c>
      <c r="GG21" s="17">
        <v>177.86144999999999</v>
      </c>
      <c r="GH21" s="17">
        <v>184.91498000000001</v>
      </c>
      <c r="GI21" s="17">
        <v>-3.1149800000000001</v>
      </c>
      <c r="GJ21" s="17">
        <v>184.8</v>
      </c>
      <c r="GK21" s="17">
        <v>178.39556999999999</v>
      </c>
      <c r="GL21" s="17">
        <v>185.47028</v>
      </c>
      <c r="GM21" s="17">
        <v>-0.67027999999999999</v>
      </c>
      <c r="GN21" s="17">
        <v>107.1</v>
      </c>
      <c r="GO21" s="17">
        <v>100.41101999999999</v>
      </c>
      <c r="GP21" s="17">
        <v>85.303420000000003</v>
      </c>
      <c r="GQ21" s="17">
        <v>21.796579999999999</v>
      </c>
      <c r="GR21" s="17">
        <v>24.2</v>
      </c>
      <c r="GS21" s="17">
        <v>24.742270000000001</v>
      </c>
      <c r="GT21" s="17">
        <v>28.793849999999999</v>
      </c>
      <c r="GU21" s="17">
        <v>-4.5938499999999998</v>
      </c>
      <c r="GV21" s="17">
        <v>38.1</v>
      </c>
      <c r="GW21" s="17">
        <v>44.060189999999999</v>
      </c>
      <c r="GX21" s="17">
        <v>44.060189999999999</v>
      </c>
      <c r="GY21" s="17">
        <v>-5.9601899999999999</v>
      </c>
      <c r="GZ21" s="17">
        <v>2.1</v>
      </c>
      <c r="HA21" s="17">
        <v>2.1456300000000001</v>
      </c>
      <c r="HB21" s="17">
        <v>2.1456300000000001</v>
      </c>
      <c r="HC21" s="17">
        <v>-4.5629999999999997E-2</v>
      </c>
      <c r="HD21" s="17">
        <v>28.6</v>
      </c>
      <c r="HE21" s="17">
        <v>16.164159999999999</v>
      </c>
      <c r="HF21" s="17">
        <v>16.164159999999999</v>
      </c>
      <c r="HG21" s="17">
        <v>12.435840000000001</v>
      </c>
      <c r="HH21" s="17">
        <v>73.2</v>
      </c>
      <c r="HI21" s="17">
        <v>37.825609999999998</v>
      </c>
      <c r="HJ21" s="17">
        <v>38.06259</v>
      </c>
      <c r="HK21" s="17">
        <v>35.137410000000003</v>
      </c>
      <c r="HL21" s="17"/>
      <c r="HM21" s="17"/>
      <c r="HN21" s="17"/>
      <c r="HO21" s="17">
        <v>0</v>
      </c>
      <c r="HP21" s="17"/>
      <c r="HQ21" s="17"/>
      <c r="HR21" s="17"/>
      <c r="HS21" s="17">
        <v>0</v>
      </c>
      <c r="HT21" s="17">
        <v>50.4</v>
      </c>
      <c r="HU21" s="17">
        <v>27.893409999999999</v>
      </c>
      <c r="HV21" s="17">
        <v>59.49776</v>
      </c>
      <c r="HW21" s="17">
        <v>-9.0977599999999992</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v>85.9</v>
      </c>
      <c r="IW21" s="17">
        <v>87.732190000000003</v>
      </c>
      <c r="IX21" s="17">
        <v>71.430599999999998</v>
      </c>
      <c r="IY21" s="17">
        <v>14.4694</v>
      </c>
      <c r="IZ21" s="17"/>
      <c r="JA21" s="17"/>
      <c r="JB21" s="17"/>
      <c r="JC21" s="17">
        <v>0</v>
      </c>
      <c r="JD21" s="17">
        <v>171.2</v>
      </c>
      <c r="JE21" s="17">
        <v>186.21592999999999</v>
      </c>
      <c r="JF21" s="17">
        <v>186.21592999999999</v>
      </c>
      <c r="JG21" s="17">
        <v>-15.015930000000001</v>
      </c>
      <c r="JH21" s="17">
        <v>206.7</v>
      </c>
      <c r="JI21" s="17">
        <v>186.21592999999999</v>
      </c>
      <c r="JJ21" s="17">
        <v>186.21592999999999</v>
      </c>
      <c r="JK21" s="17">
        <v>20.484069999999999</v>
      </c>
      <c r="JL21" s="17">
        <v>181.2</v>
      </c>
      <c r="JM21" s="17">
        <v>186.77513999999999</v>
      </c>
      <c r="JN21" s="17">
        <v>186.77513999999999</v>
      </c>
      <c r="JO21" s="17">
        <v>-5.5751400000000002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2.5</v>
      </c>
      <c r="KW21" s="17">
        <v>2.2284299999999999</v>
      </c>
      <c r="KX21" s="17">
        <v>2.2284299999999999</v>
      </c>
      <c r="KY21" s="17">
        <v>0.27156999999999998</v>
      </c>
      <c r="KZ21" s="17">
        <v>165.3</v>
      </c>
      <c r="LA21" s="17">
        <v>135.20388</v>
      </c>
      <c r="LB21" s="17">
        <v>137.46995999999999</v>
      </c>
      <c r="LC21" s="17">
        <v>27.83004</v>
      </c>
      <c r="LD21" s="17">
        <v>87.6</v>
      </c>
      <c r="LE21" s="17">
        <v>86.097009999999997</v>
      </c>
      <c r="LF21" s="17">
        <v>67.007559999999998</v>
      </c>
      <c r="LG21" s="17">
        <v>20.59244</v>
      </c>
      <c r="LH21" s="17">
        <v>66.400000000000006</v>
      </c>
      <c r="LI21" s="17">
        <v>67.133979999999994</v>
      </c>
      <c r="LJ21" s="17">
        <v>67.133979999999994</v>
      </c>
      <c r="LK21" s="17">
        <v>-0.73397999999999997</v>
      </c>
      <c r="LL21" s="17">
        <v>46.7</v>
      </c>
      <c r="LM21" s="17">
        <v>46.463590000000003</v>
      </c>
      <c r="LN21" s="17">
        <v>46.463590000000003</v>
      </c>
      <c r="LO21" s="17">
        <v>0.23641000000000001</v>
      </c>
      <c r="LP21" s="17">
        <v>29.9</v>
      </c>
      <c r="LQ21" s="17">
        <v>28.8246</v>
      </c>
      <c r="LR21" s="17">
        <v>29.951460000000001</v>
      </c>
      <c r="LS21" s="17">
        <v>-5.1459999999999999E-2</v>
      </c>
      <c r="LT21" s="17"/>
      <c r="LU21" s="17"/>
      <c r="LV21" s="17"/>
      <c r="LW21" s="17">
        <v>0</v>
      </c>
      <c r="LX21" s="17"/>
      <c r="LY21" s="17"/>
      <c r="LZ21" s="17"/>
      <c r="MA21" s="17">
        <v>0</v>
      </c>
      <c r="MB21" s="17"/>
      <c r="MC21" s="17"/>
      <c r="MD21" s="17"/>
      <c r="ME21" s="17">
        <v>0</v>
      </c>
      <c r="MF21" s="17">
        <v>145.9</v>
      </c>
      <c r="MG21" s="17">
        <v>151.08876000000001</v>
      </c>
      <c r="MH21" s="17">
        <v>151.08876000000001</v>
      </c>
      <c r="MI21" s="17">
        <v>-5.1887600000000003</v>
      </c>
      <c r="MJ21" s="17">
        <v>147</v>
      </c>
      <c r="MK21" s="17">
        <v>151.08876000000001</v>
      </c>
      <c r="ML21" s="17">
        <v>151.08876000000001</v>
      </c>
      <c r="MM21" s="17">
        <v>-4.0887599999999997</v>
      </c>
      <c r="MN21" s="17">
        <v>149.5</v>
      </c>
      <c r="MO21" s="17">
        <v>151.54248000000001</v>
      </c>
      <c r="MP21" s="17">
        <v>151.54248000000001</v>
      </c>
      <c r="MQ21" s="17">
        <v>-2.0424799999999999</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214.3</v>
      </c>
      <c r="NM21" s="17">
        <v>206.29038</v>
      </c>
      <c r="NN21" s="17">
        <v>206.29038</v>
      </c>
      <c r="NO21" s="17">
        <v>8.00962</v>
      </c>
      <c r="NP21" s="17">
        <v>101.9</v>
      </c>
      <c r="NQ21" s="17">
        <v>103.45493</v>
      </c>
      <c r="NR21" s="17">
        <v>103.45493</v>
      </c>
      <c r="NS21" s="17">
        <v>-1.5549299999999999</v>
      </c>
      <c r="NT21" s="17">
        <v>7.6</v>
      </c>
      <c r="NU21" s="17">
        <v>6.5736800000000004</v>
      </c>
      <c r="NV21" s="17">
        <v>6.5736800000000004</v>
      </c>
      <c r="NW21" s="17">
        <v>1.0263199999999999</v>
      </c>
      <c r="NX21" s="17">
        <v>8.9</v>
      </c>
      <c r="NY21" s="17">
        <v>6.8964100000000004</v>
      </c>
      <c r="NZ21" s="17">
        <v>6.8964100000000004</v>
      </c>
      <c r="OA21" s="17">
        <v>2.00359</v>
      </c>
      <c r="OB21" s="17">
        <v>0.1</v>
      </c>
      <c r="OC21" s="17"/>
      <c r="OD21" s="17">
        <v>3.1E-2</v>
      </c>
      <c r="OE21" s="17">
        <v>6.9000000000000006E-2</v>
      </c>
      <c r="OF21" s="17">
        <v>54</v>
      </c>
      <c r="OG21" s="17">
        <v>80.23</v>
      </c>
      <c r="OH21" s="17">
        <v>58.96</v>
      </c>
      <c r="OI21" s="17">
        <v>-4.96</v>
      </c>
      <c r="OJ21" s="17">
        <v>30.7</v>
      </c>
      <c r="OK21" s="17"/>
      <c r="OL21" s="17">
        <v>41.773000000000003</v>
      </c>
      <c r="OM21" s="17">
        <v>-11.073</v>
      </c>
      <c r="ON21" s="17">
        <v>3.1</v>
      </c>
      <c r="OO21" s="17">
        <v>10.59</v>
      </c>
      <c r="OP21" s="17">
        <v>11.538</v>
      </c>
      <c r="OQ21" s="17">
        <v>-8.4380000000000006</v>
      </c>
      <c r="OR21" s="17">
        <v>0</v>
      </c>
      <c r="OS21" s="17"/>
      <c r="OT21" s="17"/>
      <c r="OU21" s="17">
        <v>0</v>
      </c>
      <c r="OV21" s="17">
        <v>13</v>
      </c>
      <c r="OW21" s="17">
        <v>14.13592</v>
      </c>
      <c r="OX21" s="17">
        <v>14.56311</v>
      </c>
      <c r="OY21" s="17">
        <v>-1.56311</v>
      </c>
      <c r="OZ21" s="17">
        <v>20.153680000000001</v>
      </c>
      <c r="PA21" s="17">
        <v>7.0331099999999998</v>
      </c>
      <c r="PB21" s="17">
        <v>7.0331099999999998</v>
      </c>
      <c r="PC21" s="17">
        <v>13.120570000000001</v>
      </c>
      <c r="PD21" s="17">
        <v>9.9</v>
      </c>
      <c r="PE21" s="17">
        <v>9.9830000000000005</v>
      </c>
      <c r="PF21" s="17">
        <v>9.9830000000000005</v>
      </c>
      <c r="PG21" s="17">
        <v>-8.3000000000000004E-2</v>
      </c>
      <c r="PH21" s="17"/>
      <c r="PI21" s="17"/>
      <c r="PJ21" s="17"/>
      <c r="PK21" s="17">
        <v>0</v>
      </c>
      <c r="PL21" s="17">
        <v>57.2</v>
      </c>
      <c r="PM21" s="17"/>
      <c r="PN21" s="17">
        <v>128</v>
      </c>
      <c r="PO21" s="17">
        <v>-70.8</v>
      </c>
      <c r="PP21" s="17">
        <v>1</v>
      </c>
      <c r="PQ21" s="17">
        <v>1</v>
      </c>
      <c r="PR21" s="17">
        <v>1</v>
      </c>
      <c r="PS21" s="17">
        <v>0</v>
      </c>
      <c r="PT21" s="17">
        <v>1.9</v>
      </c>
      <c r="PU21" s="17">
        <v>2.64</v>
      </c>
      <c r="PV21" s="17">
        <v>2.65</v>
      </c>
      <c r="PW21" s="17">
        <v>-0.75</v>
      </c>
      <c r="PX21" s="17">
        <v>2.6</v>
      </c>
      <c r="PY21" s="17">
        <v>5</v>
      </c>
      <c r="PZ21" s="17">
        <v>5</v>
      </c>
      <c r="QA21" s="17">
        <v>-2.4</v>
      </c>
      <c r="QB21" s="17">
        <v>20.100000000000001</v>
      </c>
      <c r="QC21" s="17">
        <v>20.254370000000002</v>
      </c>
      <c r="QD21" s="17">
        <v>20.254370000000002</v>
      </c>
      <c r="QE21" s="17">
        <v>-0.15437000000000001</v>
      </c>
      <c r="QF21" s="17">
        <v>20</v>
      </c>
      <c r="QG21" s="17">
        <v>18.854369999999999</v>
      </c>
      <c r="QH21" s="17">
        <v>19.417480000000001</v>
      </c>
      <c r="QI21" s="17">
        <v>0.58252000000000004</v>
      </c>
      <c r="QJ21" s="17">
        <v>18.899999999999999</v>
      </c>
      <c r="QK21" s="17">
        <v>16.970870000000001</v>
      </c>
      <c r="QL21" s="17">
        <v>17.475729999999999</v>
      </c>
      <c r="QM21" s="17">
        <v>1.4242699999999999</v>
      </c>
      <c r="QN21" s="17">
        <v>3.5</v>
      </c>
      <c r="QO21" s="17">
        <v>3.5</v>
      </c>
      <c r="QP21" s="17">
        <v>3.5</v>
      </c>
      <c r="QQ21" s="17">
        <v>0</v>
      </c>
      <c r="QR21" s="17">
        <v>18.3</v>
      </c>
      <c r="QS21" s="17">
        <v>17.436889999999998</v>
      </c>
      <c r="QT21" s="17">
        <v>17.961169999999999</v>
      </c>
      <c r="QU21" s="17">
        <v>0.33883000000000002</v>
      </c>
      <c r="QV21" s="17">
        <v>12.5</v>
      </c>
      <c r="QW21" s="17"/>
      <c r="QX21" s="17">
        <v>11.131</v>
      </c>
      <c r="QY21" s="17">
        <v>1.369</v>
      </c>
      <c r="QZ21" s="17">
        <v>15.3</v>
      </c>
      <c r="RA21" s="17"/>
      <c r="RB21" s="17">
        <v>10.292999999999999</v>
      </c>
      <c r="RC21" s="17">
        <v>5.0069999999999997</v>
      </c>
      <c r="RD21" s="17">
        <v>14.9</v>
      </c>
      <c r="RE21" s="17">
        <v>21.19</v>
      </c>
      <c r="RF21" s="17">
        <v>17.998999999999999</v>
      </c>
      <c r="RG21" s="17">
        <v>-3.0990000000000002</v>
      </c>
      <c r="RH21" s="17">
        <v>52.7</v>
      </c>
      <c r="RI21" s="17">
        <v>55.45</v>
      </c>
      <c r="RJ21" s="17">
        <v>42.595999999999997</v>
      </c>
      <c r="RK21" s="17">
        <v>10.103999999999999</v>
      </c>
      <c r="RL21" s="17">
        <v>1.7</v>
      </c>
      <c r="RM21" s="17"/>
      <c r="RN21" s="17">
        <v>1.8720000000000001</v>
      </c>
      <c r="RO21" s="17">
        <v>-0.17199999999999999</v>
      </c>
      <c r="RP21" s="17">
        <v>3.4</v>
      </c>
      <c r="RQ21" s="17">
        <v>3.3</v>
      </c>
      <c r="RR21" s="17">
        <v>3.3</v>
      </c>
      <c r="RS21" s="17">
        <v>0.1</v>
      </c>
      <c r="RT21" s="17">
        <v>11.4</v>
      </c>
      <c r="RU21" s="17">
        <v>6.4519599999999997</v>
      </c>
      <c r="RV21" s="17">
        <v>13.7623</v>
      </c>
      <c r="RW21" s="17">
        <v>-2.3622999999999998</v>
      </c>
      <c r="RX21" s="17">
        <v>2.6</v>
      </c>
      <c r="RY21" s="17">
        <v>2</v>
      </c>
      <c r="RZ21" s="17">
        <v>2</v>
      </c>
      <c r="SA21" s="17">
        <v>0.6</v>
      </c>
      <c r="SB21" s="17">
        <v>0.4</v>
      </c>
      <c r="SC21" s="17">
        <v>0.4</v>
      </c>
      <c r="SD21" s="17">
        <v>0.4</v>
      </c>
      <c r="SE21" s="17">
        <v>0</v>
      </c>
      <c r="SF21" s="17">
        <v>7.9</v>
      </c>
      <c r="SG21" s="17">
        <v>7.28</v>
      </c>
      <c r="SH21" s="17">
        <v>7.3</v>
      </c>
      <c r="SI21" s="17">
        <v>0.6</v>
      </c>
      <c r="SJ21" s="17">
        <v>6.7</v>
      </c>
      <c r="SK21" s="17">
        <v>6.4</v>
      </c>
      <c r="SL21" s="17">
        <v>6.4</v>
      </c>
      <c r="SM21" s="17">
        <v>0.3</v>
      </c>
      <c r="SN21" s="17">
        <v>11.5</v>
      </c>
      <c r="SO21" s="17">
        <v>10</v>
      </c>
      <c r="SP21" s="17">
        <v>10</v>
      </c>
      <c r="SQ21" s="17">
        <v>1.5</v>
      </c>
      <c r="SR21" s="17">
        <v>16.2</v>
      </c>
      <c r="SS21" s="17">
        <v>13.20388</v>
      </c>
      <c r="ST21" s="17">
        <v>13.592230000000001</v>
      </c>
      <c r="SU21" s="17">
        <v>2.6077699999999999</v>
      </c>
      <c r="SV21" s="17">
        <v>17.7</v>
      </c>
      <c r="SW21" s="17">
        <v>17.728159999999999</v>
      </c>
      <c r="SX21" s="17">
        <v>18.25243</v>
      </c>
      <c r="SY21" s="17">
        <v>-0.55242999999999998</v>
      </c>
      <c r="SZ21" s="17">
        <v>22.2</v>
      </c>
      <c r="TA21" s="17">
        <v>15.79</v>
      </c>
      <c r="TB21" s="17">
        <v>14.727</v>
      </c>
      <c r="TC21" s="17">
        <v>7.4729999999999999</v>
      </c>
      <c r="TD21" s="17">
        <v>37.200000000000003</v>
      </c>
      <c r="TE21" s="17">
        <v>27.03</v>
      </c>
      <c r="TF21" s="17">
        <v>27.44</v>
      </c>
      <c r="TG21" s="17">
        <v>9.76</v>
      </c>
      <c r="TH21" s="17">
        <v>22.6</v>
      </c>
      <c r="TI21" s="17"/>
      <c r="TJ21" s="17">
        <v>24.507999999999999</v>
      </c>
      <c r="TK21" s="17">
        <v>-1.9079999999999999</v>
      </c>
      <c r="TL21" s="17">
        <v>88.7</v>
      </c>
      <c r="TM21" s="17">
        <v>55.02</v>
      </c>
      <c r="TN21" s="17">
        <v>20.524999999999999</v>
      </c>
      <c r="TO21" s="17">
        <v>68.174999999999997</v>
      </c>
      <c r="TP21" s="17">
        <v>96.9</v>
      </c>
      <c r="TQ21" s="17">
        <v>61.9</v>
      </c>
      <c r="TR21" s="17">
        <v>50.689</v>
      </c>
      <c r="TS21" s="17">
        <v>46.210999999999999</v>
      </c>
      <c r="TT21" s="17">
        <v>19.7</v>
      </c>
      <c r="TU21" s="17">
        <v>2.0299999999999998</v>
      </c>
      <c r="TV21" s="17">
        <v>0.66900000000000004</v>
      </c>
      <c r="TW21" s="17">
        <v>19.030999999999999</v>
      </c>
      <c r="TX21" s="17">
        <v>11.9</v>
      </c>
      <c r="TY21" s="17">
        <v>2.27</v>
      </c>
      <c r="TZ21" s="17">
        <v>0.94599999999999995</v>
      </c>
      <c r="UA21" s="17">
        <v>10.954000000000001</v>
      </c>
      <c r="UB21" s="17">
        <v>20.2</v>
      </c>
      <c r="UC21" s="17">
        <v>18.854369999999999</v>
      </c>
      <c r="UD21" s="17">
        <v>19.417480000000001</v>
      </c>
      <c r="UE21" s="17">
        <v>0.78251999999999999</v>
      </c>
      <c r="UF21" s="17">
        <v>5.2</v>
      </c>
      <c r="UG21" s="17">
        <v>7</v>
      </c>
      <c r="UH21" s="17">
        <v>7</v>
      </c>
      <c r="UI21" s="17">
        <v>-1.8</v>
      </c>
      <c r="UJ21" s="17">
        <v>8.3000000000000007</v>
      </c>
      <c r="UK21" s="17">
        <v>7.6</v>
      </c>
      <c r="UL21" s="17">
        <v>7.6</v>
      </c>
      <c r="UM21" s="17">
        <v>0.7</v>
      </c>
      <c r="UN21" s="17">
        <v>20.399999999999999</v>
      </c>
      <c r="UO21" s="17">
        <v>18.854369999999999</v>
      </c>
      <c r="UP21" s="17">
        <v>19.417480000000001</v>
      </c>
      <c r="UQ21" s="17">
        <v>0.98251999999999995</v>
      </c>
      <c r="UR21" s="17">
        <v>20.399999999999999</v>
      </c>
      <c r="US21" s="17">
        <v>18.854369999999999</v>
      </c>
      <c r="UT21" s="17">
        <v>19.417480000000001</v>
      </c>
      <c r="UU21" s="17">
        <v>0.98251999999999995</v>
      </c>
      <c r="UV21" s="17">
        <v>20</v>
      </c>
      <c r="UW21" s="17">
        <v>18.854369999999999</v>
      </c>
      <c r="UX21" s="17">
        <v>19.417480000000001</v>
      </c>
      <c r="UY21" s="17">
        <v>0.58252000000000004</v>
      </c>
      <c r="UZ21" s="17">
        <v>4.2</v>
      </c>
      <c r="VA21" s="17">
        <v>9.6</v>
      </c>
      <c r="VB21" s="17">
        <v>7.6619999999999999</v>
      </c>
      <c r="VC21" s="17">
        <v>-3.4620000000000002</v>
      </c>
      <c r="VD21" s="17">
        <v>81.3</v>
      </c>
      <c r="VE21" s="17"/>
      <c r="VF21" s="17">
        <v>118.774</v>
      </c>
      <c r="VG21" s="17">
        <v>-37.473999999999997</v>
      </c>
      <c r="VH21" s="17">
        <v>1.6</v>
      </c>
      <c r="VI21" s="17"/>
      <c r="VJ21" s="17">
        <v>1.1739999999999999</v>
      </c>
      <c r="VK21" s="17">
        <v>0.42599999999999999</v>
      </c>
      <c r="VL21" s="17">
        <v>99</v>
      </c>
      <c r="VM21" s="17"/>
      <c r="VN21" s="17">
        <v>103.98399999999999</v>
      </c>
      <c r="VO21" s="17">
        <v>-4.984</v>
      </c>
      <c r="VP21" s="17">
        <v>0.6</v>
      </c>
      <c r="VQ21" s="17">
        <v>0.6</v>
      </c>
      <c r="VR21" s="17">
        <v>0.6</v>
      </c>
      <c r="VS21" s="17">
        <v>0</v>
      </c>
      <c r="VT21" s="17">
        <v>40.5</v>
      </c>
      <c r="VU21" s="17">
        <v>63.3</v>
      </c>
      <c r="VV21" s="17">
        <v>26</v>
      </c>
      <c r="VW21" s="17">
        <v>14.5</v>
      </c>
      <c r="VX21" s="17">
        <v>38.4</v>
      </c>
      <c r="VY21" s="17">
        <v>59.7</v>
      </c>
      <c r="VZ21" s="17">
        <v>21</v>
      </c>
      <c r="WA21" s="17">
        <v>17.399999999999999</v>
      </c>
      <c r="WB21" s="17">
        <v>65</v>
      </c>
      <c r="WC21" s="17"/>
      <c r="WD21" s="17">
        <v>81.8</v>
      </c>
      <c r="WE21" s="17">
        <v>-16.8</v>
      </c>
      <c r="WF21" s="17"/>
      <c r="WG21" s="17"/>
      <c r="WH21" s="17"/>
      <c r="WI21" s="17">
        <v>0</v>
      </c>
      <c r="WJ21" s="17">
        <v>2.2000000000000002</v>
      </c>
      <c r="WK21" s="17">
        <v>2.4</v>
      </c>
      <c r="WL21" s="17">
        <v>2.4</v>
      </c>
      <c r="WM21" s="17">
        <v>-0.2</v>
      </c>
      <c r="WN21" s="17">
        <v>2</v>
      </c>
      <c r="WO21" s="17">
        <v>2.4</v>
      </c>
      <c r="WP21" s="17">
        <v>2.4</v>
      </c>
      <c r="WQ21" s="17">
        <v>-0.4</v>
      </c>
      <c r="WR21" s="17">
        <v>1</v>
      </c>
      <c r="WS21" s="17">
        <v>1.44</v>
      </c>
      <c r="WT21" s="17">
        <v>1.45</v>
      </c>
      <c r="WU21" s="17">
        <v>-0.45</v>
      </c>
      <c r="WV21" s="17">
        <v>2.2999999999999998</v>
      </c>
      <c r="WW21" s="17"/>
      <c r="WX21" s="17">
        <v>2.714</v>
      </c>
      <c r="WY21" s="17">
        <v>-0.41399999999999998</v>
      </c>
      <c r="WZ21" s="17">
        <v>6.6</v>
      </c>
      <c r="XA21" s="17">
        <v>6.8</v>
      </c>
      <c r="XB21" s="17">
        <v>6.8</v>
      </c>
      <c r="XC21" s="17">
        <v>-0.2</v>
      </c>
      <c r="XD21" s="17">
        <v>19.399999999999999</v>
      </c>
      <c r="XE21" s="17">
        <v>17.902909999999999</v>
      </c>
      <c r="XF21" s="17">
        <v>18.4466</v>
      </c>
      <c r="XG21" s="17">
        <v>0.95340000000000003</v>
      </c>
      <c r="XH21" s="17">
        <v>9.3000000000000007</v>
      </c>
      <c r="XI21" s="17">
        <v>10.8</v>
      </c>
      <c r="XJ21" s="17">
        <v>10.8</v>
      </c>
      <c r="XK21" s="17">
        <v>-1.5</v>
      </c>
      <c r="XL21" s="17">
        <v>28.3</v>
      </c>
      <c r="XM21" s="17">
        <v>28</v>
      </c>
      <c r="XN21" s="17">
        <v>28</v>
      </c>
      <c r="XO21" s="17">
        <v>0.3</v>
      </c>
      <c r="XP21" s="17">
        <v>35.299999999999997</v>
      </c>
      <c r="XQ21" s="17">
        <v>28</v>
      </c>
      <c r="XR21" s="17">
        <v>28</v>
      </c>
      <c r="XS21" s="17">
        <v>7.3</v>
      </c>
      <c r="XT21" s="17">
        <v>16</v>
      </c>
      <c r="XU21" s="17">
        <v>14</v>
      </c>
      <c r="XV21" s="17">
        <v>14</v>
      </c>
      <c r="XW21" s="17">
        <v>2</v>
      </c>
      <c r="XX21" s="17">
        <v>20.2</v>
      </c>
      <c r="XY21" s="17">
        <v>20</v>
      </c>
      <c r="XZ21" s="17">
        <v>20</v>
      </c>
      <c r="YA21" s="17">
        <v>0.2</v>
      </c>
      <c r="YB21" s="17">
        <v>8.9</v>
      </c>
      <c r="YC21" s="17">
        <v>8.64</v>
      </c>
      <c r="YD21" s="17">
        <v>8.64</v>
      </c>
      <c r="YE21" s="17">
        <v>0.26</v>
      </c>
      <c r="YF21" s="17">
        <v>11.06</v>
      </c>
      <c r="YG21" s="17">
        <v>11</v>
      </c>
      <c r="YH21" s="17">
        <v>11</v>
      </c>
      <c r="YI21" s="17">
        <v>0.06</v>
      </c>
    </row>
    <row r="22" spans="1:659" ht="24" customHeight="1" x14ac:dyDescent="0.3">
      <c r="A22" s="1"/>
      <c r="B22" s="16" t="s">
        <v>77</v>
      </c>
      <c r="C22" s="16" t="s">
        <v>839</v>
      </c>
      <c r="D22" s="17">
        <v>205.1</v>
      </c>
      <c r="E22" s="17">
        <v>203.20388</v>
      </c>
      <c r="F22" s="17">
        <v>203.20388</v>
      </c>
      <c r="G22" s="17">
        <v>1.89612</v>
      </c>
      <c r="H22" s="17">
        <v>608.5</v>
      </c>
      <c r="I22" s="17">
        <v>620.59500000000003</v>
      </c>
      <c r="J22" s="17">
        <v>575.89615000000003</v>
      </c>
      <c r="K22" s="17">
        <v>32.603850000000001</v>
      </c>
      <c r="L22" s="17">
        <v>213.8</v>
      </c>
      <c r="M22" s="17">
        <v>201.89058</v>
      </c>
      <c r="N22" s="17">
        <v>187.34925000000001</v>
      </c>
      <c r="O22" s="17">
        <v>26.450749999999999</v>
      </c>
      <c r="P22" s="17"/>
      <c r="Q22" s="17"/>
      <c r="R22" s="17"/>
      <c r="S22" s="17">
        <v>0</v>
      </c>
      <c r="T22" s="17"/>
      <c r="U22" s="17"/>
      <c r="V22" s="17"/>
      <c r="W22" s="17">
        <v>0</v>
      </c>
      <c r="X22" s="17">
        <v>90.1</v>
      </c>
      <c r="Y22" s="17">
        <v>91.778639999999996</v>
      </c>
      <c r="Z22" s="17">
        <v>91.778639999999996</v>
      </c>
      <c r="AA22" s="17">
        <v>-1.6786399999999999</v>
      </c>
      <c r="AB22" s="17">
        <v>134.4</v>
      </c>
      <c r="AC22" s="17">
        <v>157.73233999999999</v>
      </c>
      <c r="AD22" s="17">
        <v>210.84</v>
      </c>
      <c r="AE22" s="17">
        <v>-76.44</v>
      </c>
      <c r="AF22" s="17"/>
      <c r="AG22" s="17"/>
      <c r="AH22" s="17"/>
      <c r="AI22" s="17">
        <v>0</v>
      </c>
      <c r="AJ22" s="17"/>
      <c r="AK22" s="17"/>
      <c r="AL22" s="17"/>
      <c r="AM22" s="17">
        <v>0</v>
      </c>
      <c r="AN22" s="17">
        <v>122.4</v>
      </c>
      <c r="AO22" s="17">
        <v>135.58384000000001</v>
      </c>
      <c r="AP22" s="17">
        <v>159.17151999999999</v>
      </c>
      <c r="AQ22" s="17">
        <v>-36.771520000000002</v>
      </c>
      <c r="AR22" s="17">
        <v>122.5</v>
      </c>
      <c r="AS22" s="17">
        <v>135.58384000000001</v>
      </c>
      <c r="AT22" s="17">
        <v>159.17151999999999</v>
      </c>
      <c r="AU22" s="17">
        <v>-36.671520000000001</v>
      </c>
      <c r="AV22" s="17">
        <v>122.5</v>
      </c>
      <c r="AW22" s="17">
        <v>135.58384000000001</v>
      </c>
      <c r="AX22" s="17">
        <v>159.17151999999999</v>
      </c>
      <c r="AY22" s="17">
        <v>-36.671520000000001</v>
      </c>
      <c r="AZ22" s="17">
        <v>215.8</v>
      </c>
      <c r="BA22" s="17">
        <v>203.98649</v>
      </c>
      <c r="BB22" s="17">
        <v>239.47425999999999</v>
      </c>
      <c r="BC22" s="17">
        <v>-23.67426</v>
      </c>
      <c r="BD22" s="17"/>
      <c r="BE22" s="17"/>
      <c r="BF22" s="17"/>
      <c r="BG22" s="17">
        <v>0</v>
      </c>
      <c r="BH22" s="17"/>
      <c r="BI22" s="17"/>
      <c r="BJ22" s="17"/>
      <c r="BK22" s="17">
        <v>0</v>
      </c>
      <c r="BL22" s="17">
        <v>71.2</v>
      </c>
      <c r="BM22" s="17">
        <v>98.145150000000001</v>
      </c>
      <c r="BN22" s="17">
        <v>113.60156000000001</v>
      </c>
      <c r="BO22" s="17">
        <v>-42.401560000000003</v>
      </c>
      <c r="BP22" s="17">
        <v>5.5</v>
      </c>
      <c r="BQ22" s="17">
        <v>5.4625000000000004</v>
      </c>
      <c r="BR22" s="17">
        <v>5.4625000000000004</v>
      </c>
      <c r="BS22" s="17">
        <v>3.7499999999999999E-2</v>
      </c>
      <c r="BT22" s="17"/>
      <c r="BU22" s="17"/>
      <c r="BV22" s="17"/>
      <c r="BW22" s="17">
        <v>0</v>
      </c>
      <c r="BX22" s="17"/>
      <c r="BY22" s="17"/>
      <c r="BZ22" s="17"/>
      <c r="CA22" s="17">
        <v>0</v>
      </c>
      <c r="CB22" s="17"/>
      <c r="CC22" s="17"/>
      <c r="CD22" s="17"/>
      <c r="CE22" s="17">
        <v>0</v>
      </c>
      <c r="CF22" s="17"/>
      <c r="CG22" s="17"/>
      <c r="CH22" s="17"/>
      <c r="CI22" s="17">
        <v>0</v>
      </c>
      <c r="CJ22" s="17">
        <v>168</v>
      </c>
      <c r="CK22" s="17">
        <v>163.90777</v>
      </c>
      <c r="CL22" s="17">
        <v>163.90777</v>
      </c>
      <c r="CM22" s="17">
        <v>4.0922299999999998</v>
      </c>
      <c r="CN22" s="17">
        <v>7.9</v>
      </c>
      <c r="CO22" s="17">
        <v>5.1333399999999996</v>
      </c>
      <c r="CP22" s="17">
        <v>5.1333399999999996</v>
      </c>
      <c r="CQ22" s="17">
        <v>2.7666599999999999</v>
      </c>
      <c r="CR22" s="17">
        <v>5</v>
      </c>
      <c r="CS22" s="17">
        <v>2.8177599999999998</v>
      </c>
      <c r="CT22" s="17">
        <v>2.8177599999999998</v>
      </c>
      <c r="CU22" s="17">
        <v>2.1822400000000002</v>
      </c>
      <c r="CV22" s="17">
        <v>5.6</v>
      </c>
      <c r="CW22" s="17"/>
      <c r="CX22" s="17">
        <v>5.6</v>
      </c>
      <c r="CY22" s="17">
        <v>0</v>
      </c>
      <c r="CZ22" s="17">
        <v>6.9</v>
      </c>
      <c r="DA22" s="17">
        <v>6.8787000000000003</v>
      </c>
      <c r="DB22" s="17">
        <v>6.8787000000000003</v>
      </c>
      <c r="DC22" s="17">
        <v>2.1299999999999999E-2</v>
      </c>
      <c r="DD22" s="17">
        <v>11.5</v>
      </c>
      <c r="DE22" s="17">
        <v>14.919420000000001</v>
      </c>
      <c r="DF22" s="17">
        <v>14.919420000000001</v>
      </c>
      <c r="DG22" s="17">
        <v>-3.4194200000000001</v>
      </c>
      <c r="DH22" s="17">
        <v>50.7</v>
      </c>
      <c r="DI22" s="17">
        <v>78.952929999999995</v>
      </c>
      <c r="DJ22" s="17">
        <v>81.708960000000005</v>
      </c>
      <c r="DK22" s="17">
        <v>-31.008959999999998</v>
      </c>
      <c r="DL22" s="17"/>
      <c r="DM22" s="17"/>
      <c r="DN22" s="17"/>
      <c r="DO22" s="17">
        <v>0</v>
      </c>
      <c r="DP22" s="17"/>
      <c r="DQ22" s="17"/>
      <c r="DR22" s="17"/>
      <c r="DS22" s="17">
        <v>0</v>
      </c>
      <c r="DT22" s="17">
        <v>0</v>
      </c>
      <c r="DU22" s="17"/>
      <c r="DV22" s="17"/>
      <c r="DW22" s="17">
        <v>0</v>
      </c>
      <c r="DX22" s="17"/>
      <c r="DY22" s="17"/>
      <c r="DZ22" s="17"/>
      <c r="EA22" s="17">
        <v>0</v>
      </c>
      <c r="EB22" s="17">
        <v>55.5</v>
      </c>
      <c r="EC22" s="17">
        <v>56.178640000000001</v>
      </c>
      <c r="ED22" s="17">
        <v>56.178640000000001</v>
      </c>
      <c r="EE22" s="17">
        <v>-0.67864000000000002</v>
      </c>
      <c r="EF22" s="17">
        <v>22.5</v>
      </c>
      <c r="EG22" s="17">
        <v>20.618559999999999</v>
      </c>
      <c r="EH22" s="17">
        <v>24.196729999999999</v>
      </c>
      <c r="EI22" s="17">
        <v>-1.6967300000000001</v>
      </c>
      <c r="EJ22" s="17"/>
      <c r="EK22" s="17"/>
      <c r="EL22" s="17"/>
      <c r="EM22" s="17">
        <v>0</v>
      </c>
      <c r="EN22" s="17"/>
      <c r="EO22" s="17"/>
      <c r="EP22" s="17"/>
      <c r="EQ22" s="17">
        <v>0</v>
      </c>
      <c r="ER22" s="17"/>
      <c r="ES22" s="17"/>
      <c r="ET22" s="17"/>
      <c r="EU22" s="17">
        <v>0</v>
      </c>
      <c r="EV22" s="17">
        <v>6.4</v>
      </c>
      <c r="EW22" s="17">
        <v>6.39</v>
      </c>
      <c r="EX22" s="17">
        <v>6.39</v>
      </c>
      <c r="EY22" s="17">
        <v>0.01</v>
      </c>
      <c r="EZ22" s="17">
        <v>151.80000000000001</v>
      </c>
      <c r="FA22" s="17">
        <v>144.32990000000001</v>
      </c>
      <c r="FB22" s="17">
        <v>144.32990000000001</v>
      </c>
      <c r="FC22" s="17">
        <v>7.4701000000000004</v>
      </c>
      <c r="FD22" s="17">
        <v>52.7</v>
      </c>
      <c r="FE22" s="17">
        <v>46.053840000000001</v>
      </c>
      <c r="FF22" s="17">
        <v>42.823799999999999</v>
      </c>
      <c r="FG22" s="17">
        <v>9.8762000000000008</v>
      </c>
      <c r="FH22" s="17">
        <v>151.4</v>
      </c>
      <c r="FI22" s="17">
        <v>151.21556000000001</v>
      </c>
      <c r="FJ22" s="17">
        <v>74.914410000000004</v>
      </c>
      <c r="FK22" s="17">
        <v>76.485590000000002</v>
      </c>
      <c r="FL22" s="17">
        <v>25.4</v>
      </c>
      <c r="FM22" s="17">
        <v>25.030059999999999</v>
      </c>
      <c r="FN22" s="17">
        <v>20.749040000000001</v>
      </c>
      <c r="FO22" s="17">
        <v>4.6509600000000004</v>
      </c>
      <c r="FP22" s="17">
        <v>18.2</v>
      </c>
      <c r="FQ22" s="17">
        <v>17.210889999999999</v>
      </c>
      <c r="FR22" s="17">
        <v>17.210889999999999</v>
      </c>
      <c r="FS22" s="17">
        <v>0.98911000000000004</v>
      </c>
      <c r="FT22" s="17">
        <v>18.8</v>
      </c>
      <c r="FU22" s="17">
        <v>17.436889999999998</v>
      </c>
      <c r="FV22" s="17">
        <v>17.961169999999999</v>
      </c>
      <c r="FW22" s="17">
        <v>0.83882999999999996</v>
      </c>
      <c r="FX22" s="17">
        <v>92.6</v>
      </c>
      <c r="FY22" s="17">
        <v>87.68835</v>
      </c>
      <c r="FZ22" s="17">
        <v>87.68835</v>
      </c>
      <c r="GA22" s="17">
        <v>4.9116499999999998</v>
      </c>
      <c r="GB22" s="17">
        <v>181.7</v>
      </c>
      <c r="GC22" s="17">
        <v>166.99880999999999</v>
      </c>
      <c r="GD22" s="17">
        <v>184.91498000000001</v>
      </c>
      <c r="GE22" s="17">
        <v>-3.2149800000000002</v>
      </c>
      <c r="GF22" s="17">
        <v>182.1</v>
      </c>
      <c r="GG22" s="17">
        <v>166.99880999999999</v>
      </c>
      <c r="GH22" s="17">
        <v>184.91498000000001</v>
      </c>
      <c r="GI22" s="17">
        <v>-2.8149799999999998</v>
      </c>
      <c r="GJ22" s="17">
        <v>183.8</v>
      </c>
      <c r="GK22" s="17">
        <v>167.50030000000001</v>
      </c>
      <c r="GL22" s="17">
        <v>185.47028</v>
      </c>
      <c r="GM22" s="17">
        <v>-1.67028</v>
      </c>
      <c r="GN22" s="17">
        <v>107.9</v>
      </c>
      <c r="GO22" s="17">
        <v>99.813569999999999</v>
      </c>
      <c r="GP22" s="17">
        <v>84.825180000000003</v>
      </c>
      <c r="GQ22" s="17">
        <v>23.074819999999999</v>
      </c>
      <c r="GR22" s="17">
        <v>22.9</v>
      </c>
      <c r="GS22" s="17">
        <v>24.742270000000001</v>
      </c>
      <c r="GT22" s="17">
        <v>23.132570000000001</v>
      </c>
      <c r="GU22" s="17">
        <v>-0.23257</v>
      </c>
      <c r="GV22" s="17">
        <v>35.9</v>
      </c>
      <c r="GW22" s="17">
        <v>44.060189999999999</v>
      </c>
      <c r="GX22" s="17">
        <v>44.060189999999999</v>
      </c>
      <c r="GY22" s="17">
        <v>-8.1601900000000001</v>
      </c>
      <c r="GZ22" s="17">
        <v>2.1</v>
      </c>
      <c r="HA22" s="17">
        <v>2.1456300000000001</v>
      </c>
      <c r="HB22" s="17">
        <v>2.1456300000000001</v>
      </c>
      <c r="HC22" s="17">
        <v>-4.5629999999999997E-2</v>
      </c>
      <c r="HD22" s="17">
        <v>29.5</v>
      </c>
      <c r="HE22" s="17">
        <v>16.164159999999999</v>
      </c>
      <c r="HF22" s="17">
        <v>16.164159999999999</v>
      </c>
      <c r="HG22" s="17">
        <v>13.335839999999999</v>
      </c>
      <c r="HH22" s="17">
        <v>58.8</v>
      </c>
      <c r="HI22" s="17">
        <v>46.297609999999999</v>
      </c>
      <c r="HJ22" s="17">
        <v>43.942500000000003</v>
      </c>
      <c r="HK22" s="17">
        <v>14.8575</v>
      </c>
      <c r="HL22" s="17"/>
      <c r="HM22" s="17"/>
      <c r="HN22" s="17"/>
      <c r="HO22" s="17">
        <v>0</v>
      </c>
      <c r="HP22" s="17"/>
      <c r="HQ22" s="17"/>
      <c r="HR22" s="17"/>
      <c r="HS22" s="17">
        <v>0</v>
      </c>
      <c r="HT22" s="17">
        <v>52.3</v>
      </c>
      <c r="HU22" s="17">
        <v>29.12397</v>
      </c>
      <c r="HV22" s="17">
        <v>56.11401</v>
      </c>
      <c r="HW22" s="17">
        <v>-3.8140100000000001</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v>85.9</v>
      </c>
      <c r="IW22" s="17">
        <v>87.005260000000007</v>
      </c>
      <c r="IX22" s="17">
        <v>70.848709999999997</v>
      </c>
      <c r="IY22" s="17">
        <v>15.05129</v>
      </c>
      <c r="IZ22" s="17"/>
      <c r="JA22" s="17"/>
      <c r="JB22" s="17"/>
      <c r="JC22" s="17">
        <v>0</v>
      </c>
      <c r="JD22" s="17">
        <v>171.1</v>
      </c>
      <c r="JE22" s="17">
        <v>186.21592999999999</v>
      </c>
      <c r="JF22" s="17">
        <v>186.21592999999999</v>
      </c>
      <c r="JG22" s="17">
        <v>-15.115930000000001</v>
      </c>
      <c r="JH22" s="17">
        <v>206.8</v>
      </c>
      <c r="JI22" s="17">
        <v>186.21592999999999</v>
      </c>
      <c r="JJ22" s="17">
        <v>186.21592999999999</v>
      </c>
      <c r="JK22" s="17">
        <v>20.584070000000001</v>
      </c>
      <c r="JL22" s="17">
        <v>181.2</v>
      </c>
      <c r="JM22" s="17">
        <v>186.77513999999999</v>
      </c>
      <c r="JN22" s="17">
        <v>186.77513999999999</v>
      </c>
      <c r="JO22" s="17">
        <v>-5.5751400000000002</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2.5</v>
      </c>
      <c r="KW22" s="17">
        <v>2.2284299999999999</v>
      </c>
      <c r="KX22" s="17">
        <v>2.2284299999999999</v>
      </c>
      <c r="KY22" s="17">
        <v>0.27156999999999998</v>
      </c>
      <c r="KZ22" s="17">
        <v>156.30000000000001</v>
      </c>
      <c r="LA22" s="17">
        <v>135.20388</v>
      </c>
      <c r="LB22" s="17">
        <v>61.165050000000001</v>
      </c>
      <c r="LC22" s="17">
        <v>95.134950000000003</v>
      </c>
      <c r="LD22" s="17">
        <v>82.1</v>
      </c>
      <c r="LE22" s="17">
        <v>86.980090000000004</v>
      </c>
      <c r="LF22" s="17">
        <v>93.757570000000001</v>
      </c>
      <c r="LG22" s="17">
        <v>-11.65757</v>
      </c>
      <c r="LH22" s="17">
        <v>66</v>
      </c>
      <c r="LI22" s="17">
        <v>67.133979999999994</v>
      </c>
      <c r="LJ22" s="17">
        <v>67.133979999999994</v>
      </c>
      <c r="LK22" s="17">
        <v>-1.13398</v>
      </c>
      <c r="LL22" s="17">
        <v>47.2</v>
      </c>
      <c r="LM22" s="17">
        <v>46.463590000000003</v>
      </c>
      <c r="LN22" s="17">
        <v>46.463590000000003</v>
      </c>
      <c r="LO22" s="17">
        <v>0.73641000000000001</v>
      </c>
      <c r="LP22" s="17">
        <v>30</v>
      </c>
      <c r="LQ22" s="17">
        <v>29.8263</v>
      </c>
      <c r="LR22" s="17">
        <v>29.951460000000001</v>
      </c>
      <c r="LS22" s="17">
        <v>4.854E-2</v>
      </c>
      <c r="LT22" s="17"/>
      <c r="LU22" s="17"/>
      <c r="LV22" s="17"/>
      <c r="LW22" s="17">
        <v>0</v>
      </c>
      <c r="LX22" s="17"/>
      <c r="LY22" s="17"/>
      <c r="LZ22" s="17"/>
      <c r="MA22" s="17">
        <v>0</v>
      </c>
      <c r="MB22" s="17"/>
      <c r="MC22" s="17"/>
      <c r="MD22" s="17"/>
      <c r="ME22" s="17">
        <v>0</v>
      </c>
      <c r="MF22" s="17">
        <v>145.4</v>
      </c>
      <c r="MG22" s="17">
        <v>151.08876000000001</v>
      </c>
      <c r="MH22" s="17">
        <v>151.08876000000001</v>
      </c>
      <c r="MI22" s="17">
        <v>-5.6887600000000003</v>
      </c>
      <c r="MJ22" s="17">
        <v>146.4</v>
      </c>
      <c r="MK22" s="17">
        <v>151.08876000000001</v>
      </c>
      <c r="ML22" s="17">
        <v>151.08876000000001</v>
      </c>
      <c r="MM22" s="17">
        <v>-4.6887600000000003</v>
      </c>
      <c r="MN22" s="17">
        <v>147.80000000000001</v>
      </c>
      <c r="MO22" s="17">
        <v>151.54248000000001</v>
      </c>
      <c r="MP22" s="17">
        <v>151.54248000000001</v>
      </c>
      <c r="MQ22" s="17">
        <v>-3.74248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214.3</v>
      </c>
      <c r="NM22" s="17">
        <v>206.29038</v>
      </c>
      <c r="NN22" s="17">
        <v>206.29038</v>
      </c>
      <c r="NO22" s="17">
        <v>8.00962</v>
      </c>
      <c r="NP22" s="17">
        <v>101.8</v>
      </c>
      <c r="NQ22" s="17">
        <v>103.45493</v>
      </c>
      <c r="NR22" s="17">
        <v>103.45493</v>
      </c>
      <c r="NS22" s="17">
        <v>-1.65493</v>
      </c>
      <c r="NT22" s="17">
        <v>7.6</v>
      </c>
      <c r="NU22" s="17">
        <v>6.5736800000000004</v>
      </c>
      <c r="NV22" s="17">
        <v>6.5736800000000004</v>
      </c>
      <c r="NW22" s="17">
        <v>1.0263199999999999</v>
      </c>
      <c r="NX22" s="17">
        <v>8.6999999999999993</v>
      </c>
      <c r="NY22" s="17">
        <v>6.8964100000000004</v>
      </c>
      <c r="NZ22" s="17">
        <v>6.8964100000000004</v>
      </c>
      <c r="OA22" s="17">
        <v>1.80359</v>
      </c>
      <c r="OB22" s="17">
        <v>0.1</v>
      </c>
      <c r="OC22" s="17"/>
      <c r="OD22" s="17">
        <v>6.0999999999999999E-2</v>
      </c>
      <c r="OE22" s="17">
        <v>3.9E-2</v>
      </c>
      <c r="OF22" s="17">
        <v>63</v>
      </c>
      <c r="OG22" s="17">
        <v>80.11</v>
      </c>
      <c r="OH22" s="17">
        <v>59.13</v>
      </c>
      <c r="OI22" s="17">
        <v>3.87</v>
      </c>
      <c r="OJ22" s="17">
        <v>57.6</v>
      </c>
      <c r="OK22" s="17"/>
      <c r="OL22" s="17">
        <v>63.609000000000002</v>
      </c>
      <c r="OM22" s="17">
        <v>-6.0090000000000003</v>
      </c>
      <c r="ON22" s="17">
        <v>3.1</v>
      </c>
      <c r="OO22" s="17">
        <v>10.97</v>
      </c>
      <c r="OP22" s="17">
        <v>11.512</v>
      </c>
      <c r="OQ22" s="17">
        <v>-8.4120000000000008</v>
      </c>
      <c r="OR22" s="17">
        <v>0</v>
      </c>
      <c r="OS22" s="17"/>
      <c r="OT22" s="17"/>
      <c r="OU22" s="17">
        <v>0</v>
      </c>
      <c r="OV22" s="17">
        <v>13</v>
      </c>
      <c r="OW22" s="17">
        <v>14.13592</v>
      </c>
      <c r="OX22" s="17">
        <v>14.56311</v>
      </c>
      <c r="OY22" s="17">
        <v>-1.56311</v>
      </c>
      <c r="OZ22" s="17">
        <v>20.11215</v>
      </c>
      <c r="PA22" s="17">
        <v>7.0331099999999998</v>
      </c>
      <c r="PB22" s="17">
        <v>7.0331099999999998</v>
      </c>
      <c r="PC22" s="17">
        <v>13.079040000000001</v>
      </c>
      <c r="PD22" s="17">
        <v>9.9</v>
      </c>
      <c r="PE22" s="17">
        <v>9.9830000000000005</v>
      </c>
      <c r="PF22" s="17">
        <v>9.9830000000000005</v>
      </c>
      <c r="PG22" s="17">
        <v>-8.3000000000000004E-2</v>
      </c>
      <c r="PH22" s="17"/>
      <c r="PI22" s="17"/>
      <c r="PJ22" s="17"/>
      <c r="PK22" s="17">
        <v>0</v>
      </c>
      <c r="PL22" s="17">
        <v>136.46</v>
      </c>
      <c r="PM22" s="17"/>
      <c r="PN22" s="17">
        <v>180</v>
      </c>
      <c r="PO22" s="17">
        <v>-43.54</v>
      </c>
      <c r="PP22" s="17">
        <v>1</v>
      </c>
      <c r="PQ22" s="17">
        <v>1</v>
      </c>
      <c r="PR22" s="17">
        <v>1</v>
      </c>
      <c r="PS22" s="17">
        <v>0</v>
      </c>
      <c r="PT22" s="17">
        <v>1.9</v>
      </c>
      <c r="PU22" s="17">
        <v>2.64</v>
      </c>
      <c r="PV22" s="17">
        <v>2.65</v>
      </c>
      <c r="PW22" s="17">
        <v>-0.75</v>
      </c>
      <c r="PX22" s="17">
        <v>2.5</v>
      </c>
      <c r="PY22" s="17">
        <v>5</v>
      </c>
      <c r="PZ22" s="17">
        <v>5</v>
      </c>
      <c r="QA22" s="17">
        <v>-2.5</v>
      </c>
      <c r="QB22" s="17">
        <v>20.100000000000001</v>
      </c>
      <c r="QC22" s="17">
        <v>20.254370000000002</v>
      </c>
      <c r="QD22" s="17">
        <v>20.254370000000002</v>
      </c>
      <c r="QE22" s="17">
        <v>-0.15437000000000001</v>
      </c>
      <c r="QF22" s="17">
        <v>20</v>
      </c>
      <c r="QG22" s="17">
        <v>18.854369999999999</v>
      </c>
      <c r="QH22" s="17">
        <v>19.417480000000001</v>
      </c>
      <c r="QI22" s="17">
        <v>0.58252000000000004</v>
      </c>
      <c r="QJ22" s="17">
        <v>18.899999999999999</v>
      </c>
      <c r="QK22" s="17">
        <v>16.970870000000001</v>
      </c>
      <c r="QL22" s="17">
        <v>17.475729999999999</v>
      </c>
      <c r="QM22" s="17">
        <v>1.4242699999999999</v>
      </c>
      <c r="QN22" s="17">
        <v>3.4</v>
      </c>
      <c r="QO22" s="17">
        <v>3.5</v>
      </c>
      <c r="QP22" s="17">
        <v>3.5</v>
      </c>
      <c r="QQ22" s="17">
        <v>-0.1</v>
      </c>
      <c r="QR22" s="17">
        <v>18.399999999999999</v>
      </c>
      <c r="QS22" s="17">
        <v>17.436889999999998</v>
      </c>
      <c r="QT22" s="17">
        <v>17.961169999999999</v>
      </c>
      <c r="QU22" s="17">
        <v>0.43883</v>
      </c>
      <c r="QV22" s="17">
        <v>14.3</v>
      </c>
      <c r="QW22" s="17"/>
      <c r="QX22" s="17">
        <v>14.336</v>
      </c>
      <c r="QY22" s="17">
        <v>-3.5999999999999997E-2</v>
      </c>
      <c r="QZ22" s="17">
        <v>17.600000000000001</v>
      </c>
      <c r="RA22" s="17"/>
      <c r="RB22" s="17">
        <v>15.834</v>
      </c>
      <c r="RC22" s="17">
        <v>1.766</v>
      </c>
      <c r="RD22" s="17">
        <v>16</v>
      </c>
      <c r="RE22" s="17">
        <v>21.54</v>
      </c>
      <c r="RF22" s="17">
        <v>17.779</v>
      </c>
      <c r="RG22" s="17">
        <v>-1.7789999999999999</v>
      </c>
      <c r="RH22" s="17">
        <v>48.7</v>
      </c>
      <c r="RI22" s="17">
        <v>55.46</v>
      </c>
      <c r="RJ22" s="17">
        <v>41.485999999999997</v>
      </c>
      <c r="RK22" s="17">
        <v>7.2140000000000004</v>
      </c>
      <c r="RL22" s="17">
        <v>3.6</v>
      </c>
      <c r="RM22" s="17"/>
      <c r="RN22" s="17">
        <v>5.5309999999999997</v>
      </c>
      <c r="RO22" s="17">
        <v>-1.931</v>
      </c>
      <c r="RP22" s="17">
        <v>3.4</v>
      </c>
      <c r="RQ22" s="17">
        <v>3.3</v>
      </c>
      <c r="RR22" s="17">
        <v>3.3</v>
      </c>
      <c r="RS22" s="17">
        <v>0.1</v>
      </c>
      <c r="RT22" s="17">
        <v>11.4</v>
      </c>
      <c r="RU22" s="17">
        <v>6.7366000000000001</v>
      </c>
      <c r="RV22" s="17">
        <v>12.979609999999999</v>
      </c>
      <c r="RW22" s="17">
        <v>-1.57961</v>
      </c>
      <c r="RX22" s="17">
        <v>2.6</v>
      </c>
      <c r="RY22" s="17">
        <v>2</v>
      </c>
      <c r="RZ22" s="17">
        <v>2</v>
      </c>
      <c r="SA22" s="17">
        <v>0.6</v>
      </c>
      <c r="SB22" s="17">
        <v>0.4</v>
      </c>
      <c r="SC22" s="17">
        <v>0.4</v>
      </c>
      <c r="SD22" s="17">
        <v>0.4</v>
      </c>
      <c r="SE22" s="17">
        <v>0</v>
      </c>
      <c r="SF22" s="17">
        <v>8</v>
      </c>
      <c r="SG22" s="17">
        <v>7.28</v>
      </c>
      <c r="SH22" s="17">
        <v>7.3</v>
      </c>
      <c r="SI22" s="17">
        <v>0.7</v>
      </c>
      <c r="SJ22" s="17">
        <v>6.7</v>
      </c>
      <c r="SK22" s="17">
        <v>6.4</v>
      </c>
      <c r="SL22" s="17">
        <v>6.4</v>
      </c>
      <c r="SM22" s="17">
        <v>0.3</v>
      </c>
      <c r="SN22" s="17">
        <v>11.4</v>
      </c>
      <c r="SO22" s="17">
        <v>10</v>
      </c>
      <c r="SP22" s="17">
        <v>10</v>
      </c>
      <c r="SQ22" s="17">
        <v>1.4</v>
      </c>
      <c r="SR22" s="17">
        <v>16.2</v>
      </c>
      <c r="SS22" s="17">
        <v>13.20388</v>
      </c>
      <c r="ST22" s="17">
        <v>13.592230000000001</v>
      </c>
      <c r="SU22" s="17">
        <v>2.6077699999999999</v>
      </c>
      <c r="SV22" s="17">
        <v>17.899999999999999</v>
      </c>
      <c r="SW22" s="17">
        <v>17.728159999999999</v>
      </c>
      <c r="SX22" s="17">
        <v>18.25243</v>
      </c>
      <c r="SY22" s="17">
        <v>-0.35243000000000002</v>
      </c>
      <c r="SZ22" s="17">
        <v>19.7</v>
      </c>
      <c r="TA22" s="17">
        <v>15.41</v>
      </c>
      <c r="TB22" s="17">
        <v>13.831</v>
      </c>
      <c r="TC22" s="17">
        <v>5.8689999999999998</v>
      </c>
      <c r="TD22" s="17">
        <v>34.4</v>
      </c>
      <c r="TE22" s="17">
        <v>25.12</v>
      </c>
      <c r="TF22" s="17">
        <v>27.001000000000001</v>
      </c>
      <c r="TG22" s="17">
        <v>7.399</v>
      </c>
      <c r="TH22" s="17">
        <v>30.4</v>
      </c>
      <c r="TI22" s="17"/>
      <c r="TJ22" s="17">
        <v>31.940999999999999</v>
      </c>
      <c r="TK22" s="17">
        <v>-1.5409999999999999</v>
      </c>
      <c r="TL22" s="17">
        <v>71.099999999999994</v>
      </c>
      <c r="TM22" s="17">
        <v>52.02</v>
      </c>
      <c r="TN22" s="17">
        <v>18.863</v>
      </c>
      <c r="TO22" s="17">
        <v>52.237000000000002</v>
      </c>
      <c r="TP22" s="17">
        <v>85.8</v>
      </c>
      <c r="TQ22" s="17">
        <v>57.7</v>
      </c>
      <c r="TR22" s="17">
        <v>47.817</v>
      </c>
      <c r="TS22" s="17">
        <v>37.982999999999997</v>
      </c>
      <c r="TT22" s="17">
        <v>19.7</v>
      </c>
      <c r="TU22" s="17">
        <v>2.09</v>
      </c>
      <c r="TV22" s="17">
        <v>0.56000000000000005</v>
      </c>
      <c r="TW22" s="17">
        <v>19.14</v>
      </c>
      <c r="TX22" s="17">
        <v>11.9</v>
      </c>
      <c r="TY22" s="17">
        <v>2.21</v>
      </c>
      <c r="TZ22" s="17">
        <v>0.88300000000000001</v>
      </c>
      <c r="UA22" s="17">
        <v>11.016999999999999</v>
      </c>
      <c r="UB22" s="17">
        <v>20.2</v>
      </c>
      <c r="UC22" s="17">
        <v>18.854369999999999</v>
      </c>
      <c r="UD22" s="17">
        <v>19.417480000000001</v>
      </c>
      <c r="UE22" s="17">
        <v>0.78251999999999999</v>
      </c>
      <c r="UF22" s="17">
        <v>5.2</v>
      </c>
      <c r="UG22" s="17">
        <v>7</v>
      </c>
      <c r="UH22" s="17">
        <v>7</v>
      </c>
      <c r="UI22" s="17">
        <v>-1.8</v>
      </c>
      <c r="UJ22" s="17">
        <v>8.1999999999999993</v>
      </c>
      <c r="UK22" s="17">
        <v>7.6</v>
      </c>
      <c r="UL22" s="17">
        <v>7.6</v>
      </c>
      <c r="UM22" s="17">
        <v>0.6</v>
      </c>
      <c r="UN22" s="17">
        <v>20.399999999999999</v>
      </c>
      <c r="UO22" s="17">
        <v>18.854369999999999</v>
      </c>
      <c r="UP22" s="17">
        <v>19.417480000000001</v>
      </c>
      <c r="UQ22" s="17">
        <v>0.98251999999999995</v>
      </c>
      <c r="UR22" s="17">
        <v>20.399999999999999</v>
      </c>
      <c r="US22" s="17">
        <v>18.854369999999999</v>
      </c>
      <c r="UT22" s="17">
        <v>19.417480000000001</v>
      </c>
      <c r="UU22" s="17">
        <v>0.98251999999999995</v>
      </c>
      <c r="UV22" s="17">
        <v>20</v>
      </c>
      <c r="UW22" s="17">
        <v>18.854369999999999</v>
      </c>
      <c r="UX22" s="17">
        <v>19.417480000000001</v>
      </c>
      <c r="UY22" s="17">
        <v>0.58252000000000004</v>
      </c>
      <c r="UZ22" s="17">
        <v>4.2</v>
      </c>
      <c r="VA22" s="17">
        <v>10.039999999999999</v>
      </c>
      <c r="VB22" s="17">
        <v>7.77</v>
      </c>
      <c r="VC22" s="17">
        <v>-3.57</v>
      </c>
      <c r="VD22" s="17">
        <v>156.9</v>
      </c>
      <c r="VE22" s="17"/>
      <c r="VF22" s="17">
        <v>189.34399999999999</v>
      </c>
      <c r="VG22" s="17">
        <v>-32.444000000000003</v>
      </c>
      <c r="VH22" s="17">
        <v>3.9</v>
      </c>
      <c r="VI22" s="17"/>
      <c r="VJ22" s="17">
        <v>3.427</v>
      </c>
      <c r="VK22" s="17">
        <v>0.47299999999999998</v>
      </c>
      <c r="VL22" s="17">
        <v>118.5</v>
      </c>
      <c r="VM22" s="17"/>
      <c r="VN22" s="17">
        <v>136.13</v>
      </c>
      <c r="VO22" s="17">
        <v>-17.63</v>
      </c>
      <c r="VP22" s="17">
        <v>0.6</v>
      </c>
      <c r="VQ22" s="17">
        <v>0.6</v>
      </c>
      <c r="VR22" s="17">
        <v>0.6</v>
      </c>
      <c r="VS22" s="17">
        <v>0</v>
      </c>
      <c r="VT22" s="17">
        <v>26.2</v>
      </c>
      <c r="VU22" s="17">
        <v>57.9</v>
      </c>
      <c r="VV22" s="17">
        <v>24</v>
      </c>
      <c r="VW22" s="17">
        <v>2.2000000000000002</v>
      </c>
      <c r="VX22" s="17">
        <v>27.6</v>
      </c>
      <c r="VY22" s="17">
        <v>53.1</v>
      </c>
      <c r="VZ22" s="17">
        <v>18</v>
      </c>
      <c r="WA22" s="17">
        <v>9.6</v>
      </c>
      <c r="WB22" s="17">
        <v>85.9</v>
      </c>
      <c r="WC22" s="17"/>
      <c r="WD22" s="17">
        <v>98.67</v>
      </c>
      <c r="WE22" s="17">
        <v>-12.77</v>
      </c>
      <c r="WF22" s="17"/>
      <c r="WG22" s="17"/>
      <c r="WH22" s="17"/>
      <c r="WI22" s="17">
        <v>0</v>
      </c>
      <c r="WJ22" s="17">
        <v>2.2000000000000002</v>
      </c>
      <c r="WK22" s="17">
        <v>2.4</v>
      </c>
      <c r="WL22" s="17">
        <v>2.4</v>
      </c>
      <c r="WM22" s="17">
        <v>-0.2</v>
      </c>
      <c r="WN22" s="17">
        <v>2</v>
      </c>
      <c r="WO22" s="17">
        <v>2.4</v>
      </c>
      <c r="WP22" s="17">
        <v>2.4</v>
      </c>
      <c r="WQ22" s="17">
        <v>-0.4</v>
      </c>
      <c r="WR22" s="17">
        <v>1</v>
      </c>
      <c r="WS22" s="17">
        <v>1.44</v>
      </c>
      <c r="WT22" s="17">
        <v>1.45</v>
      </c>
      <c r="WU22" s="17">
        <v>-0.45</v>
      </c>
      <c r="WV22" s="17">
        <v>3.3</v>
      </c>
      <c r="WW22" s="17"/>
      <c r="WX22" s="17">
        <v>4.9470000000000001</v>
      </c>
      <c r="WY22" s="17">
        <v>-1.647</v>
      </c>
      <c r="WZ22" s="17">
        <v>6.6</v>
      </c>
      <c r="XA22" s="17">
        <v>6.8</v>
      </c>
      <c r="XB22" s="17">
        <v>6.8</v>
      </c>
      <c r="XC22" s="17">
        <v>-0.2</v>
      </c>
      <c r="XD22" s="17">
        <v>19.3</v>
      </c>
      <c r="XE22" s="17">
        <v>17.902909999999999</v>
      </c>
      <c r="XF22" s="17">
        <v>18.4466</v>
      </c>
      <c r="XG22" s="17">
        <v>0.85340000000000005</v>
      </c>
      <c r="XH22" s="17">
        <v>9.3000000000000007</v>
      </c>
      <c r="XI22" s="17">
        <v>10.8</v>
      </c>
      <c r="XJ22" s="17">
        <v>10.8</v>
      </c>
      <c r="XK22" s="17">
        <v>-1.5</v>
      </c>
      <c r="XL22" s="17">
        <v>28.4</v>
      </c>
      <c r="XM22" s="17">
        <v>28</v>
      </c>
      <c r="XN22" s="17">
        <v>28</v>
      </c>
      <c r="XO22" s="17">
        <v>0.4</v>
      </c>
      <c r="XP22" s="17">
        <v>35.299999999999997</v>
      </c>
      <c r="XQ22" s="17">
        <v>28</v>
      </c>
      <c r="XR22" s="17">
        <v>28</v>
      </c>
      <c r="XS22" s="17">
        <v>7.3</v>
      </c>
      <c r="XT22" s="17">
        <v>15.5</v>
      </c>
      <c r="XU22" s="17">
        <v>14</v>
      </c>
      <c r="XV22" s="17">
        <v>14</v>
      </c>
      <c r="XW22" s="17">
        <v>1.5</v>
      </c>
      <c r="XX22" s="17">
        <v>20.2</v>
      </c>
      <c r="XY22" s="17">
        <v>20</v>
      </c>
      <c r="XZ22" s="17">
        <v>20</v>
      </c>
      <c r="YA22" s="17">
        <v>0.2</v>
      </c>
      <c r="YB22" s="17">
        <v>8</v>
      </c>
      <c r="YC22" s="17">
        <v>8.64</v>
      </c>
      <c r="YD22" s="17">
        <v>8.64</v>
      </c>
      <c r="YE22" s="17">
        <v>-0.64</v>
      </c>
      <c r="YF22" s="17">
        <v>11.1</v>
      </c>
      <c r="YG22" s="17">
        <v>11</v>
      </c>
      <c r="YH22" s="17">
        <v>11</v>
      </c>
      <c r="YI22" s="17">
        <v>0.1</v>
      </c>
    </row>
    <row r="23" spans="1:659" ht="24" customHeight="1" x14ac:dyDescent="0.3">
      <c r="A23" s="1"/>
      <c r="B23" s="16" t="s">
        <v>77</v>
      </c>
      <c r="C23" s="16" t="s">
        <v>840</v>
      </c>
      <c r="D23" s="17">
        <v>199.6</v>
      </c>
      <c r="E23" s="17">
        <v>203.20388</v>
      </c>
      <c r="F23" s="17">
        <v>203.20388</v>
      </c>
      <c r="G23" s="17">
        <v>-3.6038800000000002</v>
      </c>
      <c r="H23" s="17">
        <v>615.20000000000005</v>
      </c>
      <c r="I23" s="17">
        <v>620.59500000000003</v>
      </c>
      <c r="J23" s="17">
        <v>618.91367000000002</v>
      </c>
      <c r="K23" s="17">
        <v>-3.71367</v>
      </c>
      <c r="L23" s="17">
        <v>213.6</v>
      </c>
      <c r="M23" s="17">
        <v>201.89058</v>
      </c>
      <c r="N23" s="17">
        <v>201.34361999999999</v>
      </c>
      <c r="O23" s="17">
        <v>12.25638</v>
      </c>
      <c r="P23" s="17"/>
      <c r="Q23" s="17"/>
      <c r="R23" s="17"/>
      <c r="S23" s="17">
        <v>0</v>
      </c>
      <c r="T23" s="17"/>
      <c r="U23" s="17"/>
      <c r="V23" s="17"/>
      <c r="W23" s="17">
        <v>0</v>
      </c>
      <c r="X23" s="17">
        <v>88.1</v>
      </c>
      <c r="Y23" s="17">
        <v>91.778639999999996</v>
      </c>
      <c r="Z23" s="17">
        <v>91.778639999999996</v>
      </c>
      <c r="AA23" s="17">
        <v>-3.6786400000000001</v>
      </c>
      <c r="AB23" s="17">
        <v>133</v>
      </c>
      <c r="AC23" s="17">
        <v>161.79445999999999</v>
      </c>
      <c r="AD23" s="17">
        <v>210.84</v>
      </c>
      <c r="AE23" s="17">
        <v>-77.84</v>
      </c>
      <c r="AF23" s="17"/>
      <c r="AG23" s="17"/>
      <c r="AH23" s="17"/>
      <c r="AI23" s="17">
        <v>0</v>
      </c>
      <c r="AJ23" s="17"/>
      <c r="AK23" s="17"/>
      <c r="AL23" s="17"/>
      <c r="AM23" s="17">
        <v>0</v>
      </c>
      <c r="AN23" s="17">
        <v>120.2</v>
      </c>
      <c r="AO23" s="17">
        <v>146.55521999999999</v>
      </c>
      <c r="AP23" s="17">
        <v>164.06836999999999</v>
      </c>
      <c r="AQ23" s="17">
        <v>-43.868369999999999</v>
      </c>
      <c r="AR23" s="17">
        <v>119.5</v>
      </c>
      <c r="AS23" s="17">
        <v>146.55521999999999</v>
      </c>
      <c r="AT23" s="17">
        <v>164.06836999999999</v>
      </c>
      <c r="AU23" s="17">
        <v>-44.568370000000002</v>
      </c>
      <c r="AV23" s="17">
        <v>120.2</v>
      </c>
      <c r="AW23" s="17">
        <v>146.55521999999999</v>
      </c>
      <c r="AX23" s="17">
        <v>164.06836999999999</v>
      </c>
      <c r="AY23" s="17">
        <v>-43.868369999999999</v>
      </c>
      <c r="AZ23" s="17">
        <v>209</v>
      </c>
      <c r="BA23" s="17">
        <v>220.49298999999999</v>
      </c>
      <c r="BB23" s="17">
        <v>246.8416</v>
      </c>
      <c r="BC23" s="17">
        <v>-37.8416</v>
      </c>
      <c r="BD23" s="17"/>
      <c r="BE23" s="17"/>
      <c r="BF23" s="17"/>
      <c r="BG23" s="17">
        <v>0</v>
      </c>
      <c r="BH23" s="17"/>
      <c r="BI23" s="17"/>
      <c r="BJ23" s="17"/>
      <c r="BK23" s="17">
        <v>0</v>
      </c>
      <c r="BL23" s="17">
        <v>70.8</v>
      </c>
      <c r="BM23" s="17">
        <v>68.367800000000003</v>
      </c>
      <c r="BN23" s="17"/>
      <c r="BO23" s="17">
        <v>70.8</v>
      </c>
      <c r="BP23" s="17">
        <v>5.3</v>
      </c>
      <c r="BQ23" s="17">
        <v>5.4625000000000004</v>
      </c>
      <c r="BR23" s="17">
        <v>5.4625000000000004</v>
      </c>
      <c r="BS23" s="17">
        <v>-0.16250000000000001</v>
      </c>
      <c r="BT23" s="17"/>
      <c r="BU23" s="17"/>
      <c r="BV23" s="17"/>
      <c r="BW23" s="17">
        <v>0</v>
      </c>
      <c r="BX23" s="17"/>
      <c r="BY23" s="17"/>
      <c r="BZ23" s="17"/>
      <c r="CA23" s="17">
        <v>0</v>
      </c>
      <c r="CB23" s="17"/>
      <c r="CC23" s="17"/>
      <c r="CD23" s="17"/>
      <c r="CE23" s="17">
        <v>0</v>
      </c>
      <c r="CF23" s="17"/>
      <c r="CG23" s="17"/>
      <c r="CH23" s="17"/>
      <c r="CI23" s="17">
        <v>0</v>
      </c>
      <c r="CJ23" s="17">
        <v>162.30000000000001</v>
      </c>
      <c r="CK23" s="17">
        <v>163.90777</v>
      </c>
      <c r="CL23" s="17">
        <v>163.90777</v>
      </c>
      <c r="CM23" s="17">
        <v>-1.6077699999999999</v>
      </c>
      <c r="CN23" s="17">
        <v>6.7</v>
      </c>
      <c r="CO23" s="17">
        <v>5.1333399999999996</v>
      </c>
      <c r="CP23" s="17">
        <v>5.1333399999999996</v>
      </c>
      <c r="CQ23" s="17">
        <v>1.5666599999999999</v>
      </c>
      <c r="CR23" s="17">
        <v>5.6</v>
      </c>
      <c r="CS23" s="17">
        <v>2.8177599999999998</v>
      </c>
      <c r="CT23" s="17">
        <v>2.8177599999999998</v>
      </c>
      <c r="CU23" s="17">
        <v>2.7822399999999998</v>
      </c>
      <c r="CV23" s="17">
        <v>5.6</v>
      </c>
      <c r="CW23" s="17"/>
      <c r="CX23" s="17">
        <v>5.6</v>
      </c>
      <c r="CY23" s="17">
        <v>0</v>
      </c>
      <c r="CZ23" s="17">
        <v>6.9</v>
      </c>
      <c r="DA23" s="17">
        <v>6.8787000000000003</v>
      </c>
      <c r="DB23" s="17">
        <v>6.8787000000000003</v>
      </c>
      <c r="DC23" s="17">
        <v>2.1299999999999999E-2</v>
      </c>
      <c r="DD23" s="17">
        <v>11.5</v>
      </c>
      <c r="DE23" s="17">
        <v>14.919420000000001</v>
      </c>
      <c r="DF23" s="17">
        <v>14.919420000000001</v>
      </c>
      <c r="DG23" s="17">
        <v>-3.4194200000000001</v>
      </c>
      <c r="DH23" s="17">
        <v>49.9</v>
      </c>
      <c r="DI23" s="17">
        <v>66.00582</v>
      </c>
      <c r="DJ23" s="17">
        <v>71.356070000000003</v>
      </c>
      <c r="DK23" s="17">
        <v>-21.45607</v>
      </c>
      <c r="DL23" s="17"/>
      <c r="DM23" s="17"/>
      <c r="DN23" s="17"/>
      <c r="DO23" s="17">
        <v>0</v>
      </c>
      <c r="DP23" s="17"/>
      <c r="DQ23" s="17"/>
      <c r="DR23" s="17"/>
      <c r="DS23" s="17">
        <v>0</v>
      </c>
      <c r="DT23" s="17">
        <v>0</v>
      </c>
      <c r="DU23" s="17"/>
      <c r="DV23" s="17"/>
      <c r="DW23" s="17">
        <v>0</v>
      </c>
      <c r="DX23" s="17"/>
      <c r="DY23" s="17"/>
      <c r="DZ23" s="17"/>
      <c r="EA23" s="17">
        <v>0</v>
      </c>
      <c r="EB23" s="17">
        <v>54.4</v>
      </c>
      <c r="EC23" s="17">
        <v>56.178640000000001</v>
      </c>
      <c r="ED23" s="17">
        <v>56.178640000000001</v>
      </c>
      <c r="EE23" s="17">
        <v>-1.77864</v>
      </c>
      <c r="EF23" s="17">
        <v>22.4</v>
      </c>
      <c r="EG23" s="17">
        <v>20.618559999999999</v>
      </c>
      <c r="EH23" s="17">
        <v>24.13822</v>
      </c>
      <c r="EI23" s="17">
        <v>-1.7382200000000001</v>
      </c>
      <c r="EJ23" s="17"/>
      <c r="EK23" s="17"/>
      <c r="EL23" s="17"/>
      <c r="EM23" s="17">
        <v>0</v>
      </c>
      <c r="EN23" s="17"/>
      <c r="EO23" s="17"/>
      <c r="EP23" s="17"/>
      <c r="EQ23" s="17">
        <v>0</v>
      </c>
      <c r="ER23" s="17"/>
      <c r="ES23" s="17"/>
      <c r="ET23" s="17"/>
      <c r="EU23" s="17">
        <v>0</v>
      </c>
      <c r="EV23" s="17">
        <v>6.4</v>
      </c>
      <c r="EW23" s="17">
        <v>6.39</v>
      </c>
      <c r="EX23" s="17">
        <v>6.39</v>
      </c>
      <c r="EY23" s="17">
        <v>0.01</v>
      </c>
      <c r="EZ23" s="17">
        <v>150.6</v>
      </c>
      <c r="FA23" s="17">
        <v>144.32990000000001</v>
      </c>
      <c r="FB23" s="17">
        <v>144.32990000000001</v>
      </c>
      <c r="FC23" s="17">
        <v>6.2701000000000002</v>
      </c>
      <c r="FD23" s="17">
        <v>51.8</v>
      </c>
      <c r="FE23" s="17">
        <v>46.053840000000001</v>
      </c>
      <c r="FF23" s="17">
        <v>42.823799999999999</v>
      </c>
      <c r="FG23" s="17">
        <v>8.9762000000000004</v>
      </c>
      <c r="FH23" s="17">
        <v>147.6</v>
      </c>
      <c r="FI23" s="17">
        <v>151.21556000000001</v>
      </c>
      <c r="FJ23" s="17">
        <v>74.914410000000004</v>
      </c>
      <c r="FK23" s="17">
        <v>72.685590000000005</v>
      </c>
      <c r="FL23" s="17">
        <v>24.4</v>
      </c>
      <c r="FM23" s="17">
        <v>25.030059999999999</v>
      </c>
      <c r="FN23" s="17">
        <v>20.749040000000001</v>
      </c>
      <c r="FO23" s="17">
        <v>3.65096</v>
      </c>
      <c r="FP23" s="17">
        <v>18.2</v>
      </c>
      <c r="FQ23" s="17">
        <v>17.210889999999999</v>
      </c>
      <c r="FR23" s="17">
        <v>17.210889999999999</v>
      </c>
      <c r="FS23" s="17">
        <v>0.98911000000000004</v>
      </c>
      <c r="FT23" s="17">
        <v>18.8</v>
      </c>
      <c r="FU23" s="17">
        <v>17.436889999999998</v>
      </c>
      <c r="FV23" s="17">
        <v>17.961169999999999</v>
      </c>
      <c r="FW23" s="17">
        <v>0.83882999999999996</v>
      </c>
      <c r="FX23" s="17">
        <v>89.9</v>
      </c>
      <c r="FY23" s="17">
        <v>87.68835</v>
      </c>
      <c r="FZ23" s="17">
        <v>87.68835</v>
      </c>
      <c r="GA23" s="17">
        <v>2.2116500000000001</v>
      </c>
      <c r="GB23" s="17">
        <v>175.7</v>
      </c>
      <c r="GC23" s="17">
        <v>167.66829999999999</v>
      </c>
      <c r="GD23" s="17">
        <v>184.91498000000001</v>
      </c>
      <c r="GE23" s="17">
        <v>-9.2149800000000006</v>
      </c>
      <c r="GF23" s="17">
        <v>176.9</v>
      </c>
      <c r="GG23" s="17">
        <v>167.66829999999999</v>
      </c>
      <c r="GH23" s="17">
        <v>184.91498000000001</v>
      </c>
      <c r="GI23" s="17">
        <v>-8.0149799999999995</v>
      </c>
      <c r="GJ23" s="17">
        <v>184.3</v>
      </c>
      <c r="GK23" s="17">
        <v>168.17180999999999</v>
      </c>
      <c r="GL23" s="17">
        <v>185.47028</v>
      </c>
      <c r="GM23" s="17">
        <v>-1.17028</v>
      </c>
      <c r="GN23" s="17">
        <v>104.7</v>
      </c>
      <c r="GO23" s="17">
        <v>105.4277</v>
      </c>
      <c r="GP23" s="17">
        <v>89.208569999999995</v>
      </c>
      <c r="GQ23" s="17">
        <v>15.491429999999999</v>
      </c>
      <c r="GR23" s="17">
        <v>13.9</v>
      </c>
      <c r="GS23" s="17">
        <v>15.067500000000001</v>
      </c>
      <c r="GT23" s="17">
        <v>26.77422</v>
      </c>
      <c r="GU23" s="17">
        <v>-12.874219999999999</v>
      </c>
      <c r="GV23" s="17">
        <v>37.6</v>
      </c>
      <c r="GW23" s="17">
        <v>44.060189999999999</v>
      </c>
      <c r="GX23" s="17">
        <v>44.060189999999999</v>
      </c>
      <c r="GY23" s="17">
        <v>-6.4601899999999999</v>
      </c>
      <c r="GZ23" s="17">
        <v>2.1</v>
      </c>
      <c r="HA23" s="17">
        <v>2.1456300000000001</v>
      </c>
      <c r="HB23" s="17">
        <v>2.1456300000000001</v>
      </c>
      <c r="HC23" s="17">
        <v>-4.5629999999999997E-2</v>
      </c>
      <c r="HD23" s="17">
        <v>28</v>
      </c>
      <c r="HE23" s="17">
        <v>16.164159999999999</v>
      </c>
      <c r="HF23" s="17">
        <v>16.164159999999999</v>
      </c>
      <c r="HG23" s="17">
        <v>11.835839999999999</v>
      </c>
      <c r="HH23" s="17">
        <v>140.19999999999999</v>
      </c>
      <c r="HI23" s="17">
        <v>56.795490000000001</v>
      </c>
      <c r="HJ23" s="17">
        <v>52.282739999999997</v>
      </c>
      <c r="HK23" s="17">
        <v>87.917259999999999</v>
      </c>
      <c r="HL23" s="17"/>
      <c r="HM23" s="17"/>
      <c r="HN23" s="17"/>
      <c r="HO23" s="17">
        <v>0</v>
      </c>
      <c r="HP23" s="17"/>
      <c r="HQ23" s="17"/>
      <c r="HR23" s="17"/>
      <c r="HS23" s="17">
        <v>0</v>
      </c>
      <c r="HT23" s="17">
        <v>49.4</v>
      </c>
      <c r="HU23" s="17">
        <v>32.276789999999998</v>
      </c>
      <c r="HV23" s="17">
        <v>57.047350000000002</v>
      </c>
      <c r="HW23" s="17">
        <v>-7.6473500000000003</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v>83.8</v>
      </c>
      <c r="IW23" s="17">
        <v>93.836150000000004</v>
      </c>
      <c r="IX23" s="17">
        <v>76.182130000000001</v>
      </c>
      <c r="IY23" s="17">
        <v>7.6178699999999999</v>
      </c>
      <c r="IZ23" s="17"/>
      <c r="JA23" s="17"/>
      <c r="JB23" s="17"/>
      <c r="JC23" s="17">
        <v>0</v>
      </c>
      <c r="JD23" s="17">
        <v>171.5</v>
      </c>
      <c r="JE23" s="17">
        <v>186.21592999999999</v>
      </c>
      <c r="JF23" s="17">
        <v>186.21592999999999</v>
      </c>
      <c r="JG23" s="17">
        <v>-14.71593</v>
      </c>
      <c r="JH23" s="17">
        <v>207.1</v>
      </c>
      <c r="JI23" s="17">
        <v>186.21592999999999</v>
      </c>
      <c r="JJ23" s="17">
        <v>186.21592999999999</v>
      </c>
      <c r="JK23" s="17">
        <v>20.884070000000001</v>
      </c>
      <c r="JL23" s="17">
        <v>180.8</v>
      </c>
      <c r="JM23" s="17">
        <v>186.77513999999999</v>
      </c>
      <c r="JN23" s="17">
        <v>186.77513999999999</v>
      </c>
      <c r="JO23" s="17">
        <v>-5.9751399999999997</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2.5</v>
      </c>
      <c r="KW23" s="17">
        <v>2.2284299999999999</v>
      </c>
      <c r="KX23" s="17">
        <v>2.2284299999999999</v>
      </c>
      <c r="KY23" s="17">
        <v>0.27156999999999998</v>
      </c>
      <c r="KZ23" s="17">
        <v>101.1</v>
      </c>
      <c r="LA23" s="17">
        <v>135.20388</v>
      </c>
      <c r="LB23" s="17">
        <v>177.09710000000001</v>
      </c>
      <c r="LC23" s="17">
        <v>-75.997100000000003</v>
      </c>
      <c r="LD23" s="17">
        <v>72</v>
      </c>
      <c r="LE23" s="17">
        <v>92.444500000000005</v>
      </c>
      <c r="LF23" s="17">
        <v>66.472239999999999</v>
      </c>
      <c r="LG23" s="17">
        <v>5.5277599999999998</v>
      </c>
      <c r="LH23" s="17">
        <v>64.7</v>
      </c>
      <c r="LI23" s="17">
        <v>67.133979999999994</v>
      </c>
      <c r="LJ23" s="17">
        <v>67.133979999999994</v>
      </c>
      <c r="LK23" s="17">
        <v>-2.43398</v>
      </c>
      <c r="LL23" s="17">
        <v>46.8</v>
      </c>
      <c r="LM23" s="17">
        <v>46.463590000000003</v>
      </c>
      <c r="LN23" s="17">
        <v>46.463590000000003</v>
      </c>
      <c r="LO23" s="17">
        <v>0.33640999999999999</v>
      </c>
      <c r="LP23" s="17">
        <v>29.2</v>
      </c>
      <c r="LQ23" s="17">
        <v>29.951460000000001</v>
      </c>
      <c r="LR23" s="17">
        <v>29.951460000000001</v>
      </c>
      <c r="LS23" s="17">
        <v>-0.75146000000000002</v>
      </c>
      <c r="LT23" s="17"/>
      <c r="LU23" s="17"/>
      <c r="LV23" s="17"/>
      <c r="LW23" s="17">
        <v>0</v>
      </c>
      <c r="LX23" s="17"/>
      <c r="LY23" s="17"/>
      <c r="LZ23" s="17"/>
      <c r="MA23" s="17">
        <v>0</v>
      </c>
      <c r="MB23" s="17"/>
      <c r="MC23" s="17"/>
      <c r="MD23" s="17"/>
      <c r="ME23" s="17">
        <v>0</v>
      </c>
      <c r="MF23" s="17">
        <v>145.80000000000001</v>
      </c>
      <c r="MG23" s="17">
        <v>151.08876000000001</v>
      </c>
      <c r="MH23" s="17">
        <v>151.08876000000001</v>
      </c>
      <c r="MI23" s="17">
        <v>-5.2887599999999999</v>
      </c>
      <c r="MJ23" s="17">
        <v>146.5</v>
      </c>
      <c r="MK23" s="17">
        <v>151.08876000000001</v>
      </c>
      <c r="ML23" s="17">
        <v>151.08876000000001</v>
      </c>
      <c r="MM23" s="17">
        <v>-4.5887599999999997</v>
      </c>
      <c r="MN23" s="17">
        <v>149.1</v>
      </c>
      <c r="MO23" s="17">
        <v>151.54248000000001</v>
      </c>
      <c r="MP23" s="17">
        <v>151.54248000000001</v>
      </c>
      <c r="MQ23" s="17">
        <v>-2.4424800000000002</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214.2</v>
      </c>
      <c r="NM23" s="17">
        <v>206.29038</v>
      </c>
      <c r="NN23" s="17">
        <v>206.29038</v>
      </c>
      <c r="NO23" s="17">
        <v>7.9096200000000003</v>
      </c>
      <c r="NP23" s="17">
        <v>101.9</v>
      </c>
      <c r="NQ23" s="17">
        <v>103.45493</v>
      </c>
      <c r="NR23" s="17">
        <v>103.45493</v>
      </c>
      <c r="NS23" s="17">
        <v>-1.5549299999999999</v>
      </c>
      <c r="NT23" s="17">
        <v>7.6</v>
      </c>
      <c r="NU23" s="17">
        <v>6.5736800000000004</v>
      </c>
      <c r="NV23" s="17">
        <v>6.5736800000000004</v>
      </c>
      <c r="NW23" s="17">
        <v>1.0263199999999999</v>
      </c>
      <c r="NX23" s="17">
        <v>8.8000000000000007</v>
      </c>
      <c r="NY23" s="17">
        <v>6.8964100000000004</v>
      </c>
      <c r="NZ23" s="17">
        <v>6.8964100000000004</v>
      </c>
      <c r="OA23" s="17">
        <v>1.9035899999999999</v>
      </c>
      <c r="OB23" s="17">
        <v>0.1</v>
      </c>
      <c r="OC23" s="17"/>
      <c r="OD23" s="17">
        <v>7.2999999999999995E-2</v>
      </c>
      <c r="OE23" s="17">
        <v>2.7E-2</v>
      </c>
      <c r="OF23" s="17">
        <v>78</v>
      </c>
      <c r="OG23" s="17">
        <v>82.1</v>
      </c>
      <c r="OH23" s="17">
        <v>61.28</v>
      </c>
      <c r="OI23" s="17">
        <v>16.72</v>
      </c>
      <c r="OJ23" s="17">
        <v>66.2</v>
      </c>
      <c r="OK23" s="17"/>
      <c r="OL23" s="17">
        <v>74.603999999999999</v>
      </c>
      <c r="OM23" s="17">
        <v>-8.4039999999999999</v>
      </c>
      <c r="ON23" s="17">
        <v>3.1</v>
      </c>
      <c r="OO23" s="17">
        <v>11.58</v>
      </c>
      <c r="OP23" s="17">
        <v>11.565</v>
      </c>
      <c r="OQ23" s="17">
        <v>-8.4649999999999999</v>
      </c>
      <c r="OR23" s="17">
        <v>0.1</v>
      </c>
      <c r="OS23" s="17"/>
      <c r="OT23" s="17"/>
      <c r="OU23" s="17">
        <v>0.1</v>
      </c>
      <c r="OV23" s="17">
        <v>13</v>
      </c>
      <c r="OW23" s="17">
        <v>14.13592</v>
      </c>
      <c r="OX23" s="17">
        <v>14.56311</v>
      </c>
      <c r="OY23" s="17">
        <v>-1.56311</v>
      </c>
      <c r="OZ23" s="17">
        <v>19.862860000000001</v>
      </c>
      <c r="PA23" s="17">
        <v>7.0331099999999998</v>
      </c>
      <c r="PB23" s="17">
        <v>7.0331099999999998</v>
      </c>
      <c r="PC23" s="17">
        <v>12.829750000000001</v>
      </c>
      <c r="PD23" s="17">
        <v>9.9</v>
      </c>
      <c r="PE23" s="17">
        <v>9.9830000000000005</v>
      </c>
      <c r="PF23" s="17">
        <v>9.9830000000000005</v>
      </c>
      <c r="PG23" s="17">
        <v>-8.3000000000000004E-2</v>
      </c>
      <c r="PH23" s="17"/>
      <c r="PI23" s="17"/>
      <c r="PJ23" s="17"/>
      <c r="PK23" s="17">
        <v>0</v>
      </c>
      <c r="PL23" s="17">
        <v>152.91999999999999</v>
      </c>
      <c r="PM23" s="17"/>
      <c r="PN23" s="17">
        <v>190</v>
      </c>
      <c r="PO23" s="17">
        <v>-37.08</v>
      </c>
      <c r="PP23" s="17">
        <v>0.9</v>
      </c>
      <c r="PQ23" s="17">
        <v>1</v>
      </c>
      <c r="PR23" s="17">
        <v>1</v>
      </c>
      <c r="PS23" s="17">
        <v>-0.1</v>
      </c>
      <c r="PT23" s="17">
        <v>2.2000000000000002</v>
      </c>
      <c r="PU23" s="17">
        <v>2.64</v>
      </c>
      <c r="PV23" s="17">
        <v>2.65</v>
      </c>
      <c r="PW23" s="17">
        <v>-0.45</v>
      </c>
      <c r="PX23" s="17">
        <v>2.4</v>
      </c>
      <c r="PY23" s="17">
        <v>5</v>
      </c>
      <c r="PZ23" s="17">
        <v>5</v>
      </c>
      <c r="QA23" s="17">
        <v>-2.6</v>
      </c>
      <c r="QB23" s="17">
        <v>19.899999999999999</v>
      </c>
      <c r="QC23" s="17">
        <v>20.254370000000002</v>
      </c>
      <c r="QD23" s="17">
        <v>20.254370000000002</v>
      </c>
      <c r="QE23" s="17">
        <v>-0.35437000000000002</v>
      </c>
      <c r="QF23" s="17">
        <v>20</v>
      </c>
      <c r="QG23" s="17">
        <v>18.854369999999999</v>
      </c>
      <c r="QH23" s="17">
        <v>19.417480000000001</v>
      </c>
      <c r="QI23" s="17">
        <v>0.58252000000000004</v>
      </c>
      <c r="QJ23" s="17">
        <v>19</v>
      </c>
      <c r="QK23" s="17">
        <v>16.970870000000001</v>
      </c>
      <c r="QL23" s="17">
        <v>17.475729999999999</v>
      </c>
      <c r="QM23" s="17">
        <v>1.52427</v>
      </c>
      <c r="QN23" s="17">
        <v>3.4</v>
      </c>
      <c r="QO23" s="17">
        <v>3.5</v>
      </c>
      <c r="QP23" s="17">
        <v>3.5</v>
      </c>
      <c r="QQ23" s="17">
        <v>-0.1</v>
      </c>
      <c r="QR23" s="17">
        <v>18.399999999999999</v>
      </c>
      <c r="QS23" s="17">
        <v>17.436889999999998</v>
      </c>
      <c r="QT23" s="17">
        <v>17.961169999999999</v>
      </c>
      <c r="QU23" s="17">
        <v>0.43883</v>
      </c>
      <c r="QV23" s="17">
        <v>14.7</v>
      </c>
      <c r="QW23" s="17"/>
      <c r="QX23" s="17">
        <v>15.401</v>
      </c>
      <c r="QY23" s="17">
        <v>-0.70099999999999996</v>
      </c>
      <c r="QZ23" s="17">
        <v>17.7</v>
      </c>
      <c r="RA23" s="17"/>
      <c r="RB23" s="17">
        <v>18.007999999999999</v>
      </c>
      <c r="RC23" s="17">
        <v>-0.308</v>
      </c>
      <c r="RD23" s="17">
        <v>18.100000000000001</v>
      </c>
      <c r="RE23" s="17">
        <v>21.59</v>
      </c>
      <c r="RF23" s="17">
        <v>17.594999999999999</v>
      </c>
      <c r="RG23" s="17">
        <v>0.505</v>
      </c>
      <c r="RH23" s="17">
        <v>57.5</v>
      </c>
      <c r="RI23" s="17">
        <v>55.49</v>
      </c>
      <c r="RJ23" s="17">
        <v>40.823</v>
      </c>
      <c r="RK23" s="17">
        <v>16.677</v>
      </c>
      <c r="RL23" s="17">
        <v>6.2</v>
      </c>
      <c r="RM23" s="17"/>
      <c r="RN23" s="17">
        <v>12.74</v>
      </c>
      <c r="RO23" s="17">
        <v>-6.54</v>
      </c>
      <c r="RP23" s="17">
        <v>3</v>
      </c>
      <c r="RQ23" s="17">
        <v>3.3</v>
      </c>
      <c r="RR23" s="17">
        <v>3.3</v>
      </c>
      <c r="RS23" s="17">
        <v>-0.3</v>
      </c>
      <c r="RT23" s="17">
        <v>12</v>
      </c>
      <c r="RU23" s="17">
        <v>7.4658699999999998</v>
      </c>
      <c r="RV23" s="17">
        <v>13.195499999999999</v>
      </c>
      <c r="RW23" s="17">
        <v>-1.1955</v>
      </c>
      <c r="RX23" s="17">
        <v>2.6</v>
      </c>
      <c r="RY23" s="17">
        <v>2</v>
      </c>
      <c r="RZ23" s="17">
        <v>2</v>
      </c>
      <c r="SA23" s="17">
        <v>0.6</v>
      </c>
      <c r="SB23" s="17">
        <v>0.4</v>
      </c>
      <c r="SC23" s="17">
        <v>0.4</v>
      </c>
      <c r="SD23" s="17">
        <v>0.4</v>
      </c>
      <c r="SE23" s="17">
        <v>0</v>
      </c>
      <c r="SF23" s="17">
        <v>7.9</v>
      </c>
      <c r="SG23" s="17">
        <v>7.28</v>
      </c>
      <c r="SH23" s="17">
        <v>7.3</v>
      </c>
      <c r="SI23" s="17">
        <v>0.6</v>
      </c>
      <c r="SJ23" s="17">
        <v>6.7</v>
      </c>
      <c r="SK23" s="17">
        <v>6.4</v>
      </c>
      <c r="SL23" s="17">
        <v>6.4</v>
      </c>
      <c r="SM23" s="17">
        <v>0.3</v>
      </c>
      <c r="SN23" s="17">
        <v>11.3</v>
      </c>
      <c r="SO23" s="17">
        <v>10</v>
      </c>
      <c r="SP23" s="17">
        <v>10</v>
      </c>
      <c r="SQ23" s="17">
        <v>1.3</v>
      </c>
      <c r="SR23" s="17">
        <v>16</v>
      </c>
      <c r="SS23" s="17">
        <v>13.20388</v>
      </c>
      <c r="ST23" s="17">
        <v>13.592230000000001</v>
      </c>
      <c r="SU23" s="17">
        <v>2.4077700000000002</v>
      </c>
      <c r="SV23" s="17">
        <v>18</v>
      </c>
      <c r="SW23" s="17">
        <v>17.728159999999999</v>
      </c>
      <c r="SX23" s="17">
        <v>18.25243</v>
      </c>
      <c r="SY23" s="17">
        <v>-0.25242999999999999</v>
      </c>
      <c r="SZ23" s="17">
        <v>25</v>
      </c>
      <c r="TA23" s="17">
        <v>14.18</v>
      </c>
      <c r="TB23" s="17">
        <v>13.132</v>
      </c>
      <c r="TC23" s="17">
        <v>11.868</v>
      </c>
      <c r="TD23" s="17">
        <v>35.1</v>
      </c>
      <c r="TE23" s="17">
        <v>25.83</v>
      </c>
      <c r="TF23" s="17">
        <v>27.111000000000001</v>
      </c>
      <c r="TG23" s="17">
        <v>7.9889999999999999</v>
      </c>
      <c r="TH23" s="17">
        <v>22</v>
      </c>
      <c r="TI23" s="17"/>
      <c r="TJ23" s="17">
        <v>35.590000000000003</v>
      </c>
      <c r="TK23" s="17">
        <v>-13.59</v>
      </c>
      <c r="TL23" s="17">
        <v>90.7</v>
      </c>
      <c r="TM23" s="17">
        <v>47.9</v>
      </c>
      <c r="TN23" s="17">
        <v>18.196999999999999</v>
      </c>
      <c r="TO23" s="17">
        <v>72.503</v>
      </c>
      <c r="TP23" s="17">
        <v>82.7</v>
      </c>
      <c r="TQ23" s="17">
        <v>52.8</v>
      </c>
      <c r="TR23" s="17">
        <v>45.31</v>
      </c>
      <c r="TS23" s="17">
        <v>37.39</v>
      </c>
      <c r="TT23" s="17">
        <v>14.8</v>
      </c>
      <c r="TU23" s="17">
        <v>2.2400000000000002</v>
      </c>
      <c r="TV23" s="17">
        <v>0.496</v>
      </c>
      <c r="TW23" s="17">
        <v>14.304</v>
      </c>
      <c r="TX23" s="17">
        <v>5.9</v>
      </c>
      <c r="TY23" s="17">
        <v>2.23</v>
      </c>
      <c r="TZ23" s="17">
        <v>0.872</v>
      </c>
      <c r="UA23" s="17">
        <v>5.0279999999999996</v>
      </c>
      <c r="UB23" s="17">
        <v>20.2</v>
      </c>
      <c r="UC23" s="17">
        <v>18.854369999999999</v>
      </c>
      <c r="UD23" s="17">
        <v>19.417480000000001</v>
      </c>
      <c r="UE23" s="17">
        <v>0.78251999999999999</v>
      </c>
      <c r="UF23" s="17">
        <v>5</v>
      </c>
      <c r="UG23" s="17">
        <v>7</v>
      </c>
      <c r="UH23" s="17">
        <v>7</v>
      </c>
      <c r="UI23" s="17">
        <v>-2</v>
      </c>
      <c r="UJ23" s="17">
        <v>8.1999999999999993</v>
      </c>
      <c r="UK23" s="17">
        <v>7.6</v>
      </c>
      <c r="UL23" s="17">
        <v>7.6</v>
      </c>
      <c r="UM23" s="17">
        <v>0.6</v>
      </c>
      <c r="UN23" s="17">
        <v>20.399999999999999</v>
      </c>
      <c r="UO23" s="17">
        <v>18.854369999999999</v>
      </c>
      <c r="UP23" s="17">
        <v>19.417480000000001</v>
      </c>
      <c r="UQ23" s="17">
        <v>0.98251999999999995</v>
      </c>
      <c r="UR23" s="17">
        <v>20.399999999999999</v>
      </c>
      <c r="US23" s="17">
        <v>18.854369999999999</v>
      </c>
      <c r="UT23" s="17">
        <v>19.417480000000001</v>
      </c>
      <c r="UU23" s="17">
        <v>0.98251999999999995</v>
      </c>
      <c r="UV23" s="17">
        <v>20</v>
      </c>
      <c r="UW23" s="17">
        <v>18.854369999999999</v>
      </c>
      <c r="UX23" s="17">
        <v>19.417480000000001</v>
      </c>
      <c r="UY23" s="17">
        <v>0.58252000000000004</v>
      </c>
      <c r="UZ23" s="17">
        <v>4.2</v>
      </c>
      <c r="VA23" s="17">
        <v>10.5</v>
      </c>
      <c r="VB23" s="17">
        <v>8.0129999999999999</v>
      </c>
      <c r="VC23" s="17">
        <v>-3.8130000000000002</v>
      </c>
      <c r="VD23" s="17">
        <v>181.8</v>
      </c>
      <c r="VE23" s="17"/>
      <c r="VF23" s="17">
        <v>241.155</v>
      </c>
      <c r="VG23" s="17">
        <v>-59.354999999999997</v>
      </c>
      <c r="VH23" s="17">
        <v>6.8</v>
      </c>
      <c r="VI23" s="17"/>
      <c r="VJ23" s="17">
        <v>6.173</v>
      </c>
      <c r="VK23" s="17">
        <v>0.627</v>
      </c>
      <c r="VL23" s="17">
        <v>138.6</v>
      </c>
      <c r="VM23" s="17"/>
      <c r="VN23" s="17">
        <v>143.64099999999999</v>
      </c>
      <c r="VO23" s="17">
        <v>-5.0410000000000004</v>
      </c>
      <c r="VP23" s="17">
        <v>0.6</v>
      </c>
      <c r="VQ23" s="17">
        <v>0.6</v>
      </c>
      <c r="VR23" s="17">
        <v>0.6</v>
      </c>
      <c r="VS23" s="17">
        <v>0</v>
      </c>
      <c r="VT23" s="17">
        <v>22.4</v>
      </c>
      <c r="VU23" s="17">
        <v>50.6</v>
      </c>
      <c r="VV23" s="17">
        <v>22</v>
      </c>
      <c r="VW23" s="17">
        <v>0.4</v>
      </c>
      <c r="VX23" s="17">
        <v>26.7</v>
      </c>
      <c r="VY23" s="17">
        <v>48.4</v>
      </c>
      <c r="VZ23" s="17">
        <v>17</v>
      </c>
      <c r="WA23" s="17">
        <v>9.6999999999999993</v>
      </c>
      <c r="WB23" s="17">
        <v>99.8</v>
      </c>
      <c r="WC23" s="17"/>
      <c r="WD23" s="17">
        <v>105.661</v>
      </c>
      <c r="WE23" s="17">
        <v>-5.8609999999999998</v>
      </c>
      <c r="WF23" s="17"/>
      <c r="WG23" s="17"/>
      <c r="WH23" s="17"/>
      <c r="WI23" s="17">
        <v>0</v>
      </c>
      <c r="WJ23" s="17">
        <v>2.2000000000000002</v>
      </c>
      <c r="WK23" s="17">
        <v>2.4</v>
      </c>
      <c r="WL23" s="17">
        <v>2.4</v>
      </c>
      <c r="WM23" s="17">
        <v>-0.2</v>
      </c>
      <c r="WN23" s="17">
        <v>2</v>
      </c>
      <c r="WO23" s="17">
        <v>2.4</v>
      </c>
      <c r="WP23" s="17">
        <v>2.4</v>
      </c>
      <c r="WQ23" s="17">
        <v>-0.4</v>
      </c>
      <c r="WR23" s="17">
        <v>1</v>
      </c>
      <c r="WS23" s="17">
        <v>1.44</v>
      </c>
      <c r="WT23" s="17">
        <v>1.45</v>
      </c>
      <c r="WU23" s="17">
        <v>-0.45</v>
      </c>
      <c r="WV23" s="17">
        <v>7</v>
      </c>
      <c r="WW23" s="17"/>
      <c r="WX23" s="17">
        <v>8.0510000000000002</v>
      </c>
      <c r="WY23" s="17">
        <v>-1.0509999999999999</v>
      </c>
      <c r="WZ23" s="17">
        <v>6.6</v>
      </c>
      <c r="XA23" s="17">
        <v>6.8</v>
      </c>
      <c r="XB23" s="17">
        <v>6.8</v>
      </c>
      <c r="XC23" s="17">
        <v>-0.2</v>
      </c>
      <c r="XD23" s="17">
        <v>19.3</v>
      </c>
      <c r="XE23" s="17">
        <v>17.902909999999999</v>
      </c>
      <c r="XF23" s="17">
        <v>18.4466</v>
      </c>
      <c r="XG23" s="17">
        <v>0.85340000000000005</v>
      </c>
      <c r="XH23" s="17">
        <v>9.3000000000000007</v>
      </c>
      <c r="XI23" s="17">
        <v>10.8</v>
      </c>
      <c r="XJ23" s="17">
        <v>10.8</v>
      </c>
      <c r="XK23" s="17">
        <v>-1.5</v>
      </c>
      <c r="XL23" s="17">
        <v>28.3</v>
      </c>
      <c r="XM23" s="17">
        <v>28</v>
      </c>
      <c r="XN23" s="17">
        <v>28</v>
      </c>
      <c r="XO23" s="17">
        <v>0.3</v>
      </c>
      <c r="XP23" s="17">
        <v>35.299999999999997</v>
      </c>
      <c r="XQ23" s="17">
        <v>28</v>
      </c>
      <c r="XR23" s="17">
        <v>28</v>
      </c>
      <c r="XS23" s="17">
        <v>7.3</v>
      </c>
      <c r="XT23" s="17">
        <v>15</v>
      </c>
      <c r="XU23" s="17">
        <v>14</v>
      </c>
      <c r="XV23" s="17">
        <v>14</v>
      </c>
      <c r="XW23" s="17">
        <v>1</v>
      </c>
      <c r="XX23" s="17">
        <v>20.2</v>
      </c>
      <c r="XY23" s="17">
        <v>20</v>
      </c>
      <c r="XZ23" s="17">
        <v>20</v>
      </c>
      <c r="YA23" s="17">
        <v>0.2</v>
      </c>
      <c r="YB23" s="17">
        <v>6.6</v>
      </c>
      <c r="YC23" s="17">
        <v>8.64</v>
      </c>
      <c r="YD23" s="17">
        <v>8.64</v>
      </c>
      <c r="YE23" s="17">
        <v>-2.04</v>
      </c>
      <c r="YF23" s="17">
        <v>11.1</v>
      </c>
      <c r="YG23" s="17">
        <v>11</v>
      </c>
      <c r="YH23" s="17">
        <v>11</v>
      </c>
      <c r="YI23" s="17">
        <v>0.1</v>
      </c>
    </row>
    <row r="24" spans="1:659" ht="24" customHeight="1" x14ac:dyDescent="0.3">
      <c r="A24" s="1"/>
      <c r="B24" s="18" t="s">
        <v>77</v>
      </c>
      <c r="C24" s="18" t="s">
        <v>841</v>
      </c>
      <c r="D24" s="19">
        <v>207.3</v>
      </c>
      <c r="E24" s="19">
        <v>203.20388</v>
      </c>
      <c r="F24" s="19">
        <v>203.20388</v>
      </c>
      <c r="G24" s="19">
        <v>4.09612</v>
      </c>
      <c r="H24" s="19">
        <v>626.6</v>
      </c>
      <c r="I24" s="19">
        <v>620.59500000000003</v>
      </c>
      <c r="J24" s="19">
        <v>538.01032999999995</v>
      </c>
      <c r="K24" s="19">
        <v>88.589669999999998</v>
      </c>
      <c r="L24" s="19">
        <v>208.8</v>
      </c>
      <c r="M24" s="19">
        <v>201.89058</v>
      </c>
      <c r="N24" s="19">
        <v>175.02431999999999</v>
      </c>
      <c r="O24" s="19">
        <v>33.775680000000001</v>
      </c>
      <c r="P24" s="19"/>
      <c r="Q24" s="19"/>
      <c r="R24" s="19"/>
      <c r="S24" s="19">
        <v>0</v>
      </c>
      <c r="T24" s="19"/>
      <c r="U24" s="19"/>
      <c r="V24" s="19"/>
      <c r="W24" s="19">
        <v>0</v>
      </c>
      <c r="X24" s="19">
        <v>91.6</v>
      </c>
      <c r="Y24" s="19">
        <v>91.778639999999996</v>
      </c>
      <c r="Z24" s="19">
        <v>91.778639999999996</v>
      </c>
      <c r="AA24" s="19">
        <v>-0.17863999999999999</v>
      </c>
      <c r="AB24" s="19">
        <v>139.6</v>
      </c>
      <c r="AC24" s="19">
        <v>177.26428000000001</v>
      </c>
      <c r="AD24" s="19">
        <v>210.84</v>
      </c>
      <c r="AE24" s="19">
        <v>-71.239999999999995</v>
      </c>
      <c r="AF24" s="19"/>
      <c r="AG24" s="19"/>
      <c r="AH24" s="19"/>
      <c r="AI24" s="19">
        <v>0</v>
      </c>
      <c r="AJ24" s="19"/>
      <c r="AK24" s="19"/>
      <c r="AL24" s="19"/>
      <c r="AM24" s="19">
        <v>0</v>
      </c>
      <c r="AN24" s="19">
        <v>118.7</v>
      </c>
      <c r="AO24" s="19">
        <v>138.084</v>
      </c>
      <c r="AP24" s="19">
        <v>168.82558</v>
      </c>
      <c r="AQ24" s="19">
        <v>-50.125579999999999</v>
      </c>
      <c r="AR24" s="19">
        <v>118.8</v>
      </c>
      <c r="AS24" s="19">
        <v>138.084</v>
      </c>
      <c r="AT24" s="19">
        <v>168.82558</v>
      </c>
      <c r="AU24" s="19">
        <v>-50.025579999999998</v>
      </c>
      <c r="AV24" s="19">
        <v>118.4</v>
      </c>
      <c r="AW24" s="19">
        <v>138.084</v>
      </c>
      <c r="AX24" s="19">
        <v>168.82558</v>
      </c>
      <c r="AY24" s="19">
        <v>-50.425579999999997</v>
      </c>
      <c r="AZ24" s="19">
        <v>208.1</v>
      </c>
      <c r="BA24" s="19">
        <v>207.74799999999999</v>
      </c>
      <c r="BB24" s="19">
        <v>253.99884</v>
      </c>
      <c r="BC24" s="19">
        <v>-45.89884</v>
      </c>
      <c r="BD24" s="19"/>
      <c r="BE24" s="19"/>
      <c r="BF24" s="19"/>
      <c r="BG24" s="19">
        <v>0</v>
      </c>
      <c r="BH24" s="19"/>
      <c r="BI24" s="19"/>
      <c r="BJ24" s="19"/>
      <c r="BK24" s="19">
        <v>0</v>
      </c>
      <c r="BL24" s="19">
        <v>8.5</v>
      </c>
      <c r="BM24" s="19">
        <v>68.217759999999998</v>
      </c>
      <c r="BN24" s="19">
        <v>139.32990000000001</v>
      </c>
      <c r="BO24" s="19">
        <v>-130.82990000000001</v>
      </c>
      <c r="BP24" s="19">
        <v>5.7</v>
      </c>
      <c r="BQ24" s="19">
        <v>5.4625000000000004</v>
      </c>
      <c r="BR24" s="19">
        <v>5.4625000000000004</v>
      </c>
      <c r="BS24" s="19">
        <v>0.23749999999999999</v>
      </c>
      <c r="BT24" s="19"/>
      <c r="BU24" s="19"/>
      <c r="BV24" s="19"/>
      <c r="BW24" s="19">
        <v>0</v>
      </c>
      <c r="BX24" s="19"/>
      <c r="BY24" s="19"/>
      <c r="BZ24" s="19"/>
      <c r="CA24" s="19">
        <v>0</v>
      </c>
      <c r="CB24" s="19"/>
      <c r="CC24" s="19"/>
      <c r="CD24" s="19"/>
      <c r="CE24" s="19">
        <v>0</v>
      </c>
      <c r="CF24" s="19"/>
      <c r="CG24" s="19"/>
      <c r="CH24" s="19"/>
      <c r="CI24" s="19">
        <v>0</v>
      </c>
      <c r="CJ24" s="19">
        <v>172.8</v>
      </c>
      <c r="CK24" s="19">
        <v>163.90777</v>
      </c>
      <c r="CL24" s="19">
        <v>163.90777</v>
      </c>
      <c r="CM24" s="19">
        <v>8.8922299999999996</v>
      </c>
      <c r="CN24" s="19">
        <v>7.8</v>
      </c>
      <c r="CO24" s="19">
        <v>5.1333399999999996</v>
      </c>
      <c r="CP24" s="19">
        <v>5.1333399999999996</v>
      </c>
      <c r="CQ24" s="19">
        <v>2.6666599999999998</v>
      </c>
      <c r="CR24" s="19">
        <v>5.6</v>
      </c>
      <c r="CS24" s="19">
        <v>2.8177599999999998</v>
      </c>
      <c r="CT24" s="19">
        <v>2.8177599999999998</v>
      </c>
      <c r="CU24" s="19">
        <v>2.7822399999999998</v>
      </c>
      <c r="CV24" s="19">
        <v>0</v>
      </c>
      <c r="CW24" s="19"/>
      <c r="CX24" s="19">
        <v>5.6</v>
      </c>
      <c r="CY24" s="19">
        <v>-5.6</v>
      </c>
      <c r="CZ24" s="19">
        <v>6.9</v>
      </c>
      <c r="DA24" s="19">
        <v>6.8787000000000003</v>
      </c>
      <c r="DB24" s="19">
        <v>6.8787000000000003</v>
      </c>
      <c r="DC24" s="19">
        <v>2.1299999999999999E-2</v>
      </c>
      <c r="DD24" s="19">
        <v>11.5</v>
      </c>
      <c r="DE24" s="19">
        <v>14.919420000000001</v>
      </c>
      <c r="DF24" s="19">
        <v>14.919420000000001</v>
      </c>
      <c r="DG24" s="19">
        <v>-3.4194200000000001</v>
      </c>
      <c r="DH24" s="19">
        <v>58.3</v>
      </c>
      <c r="DI24" s="19">
        <v>54.999580000000002</v>
      </c>
      <c r="DJ24" s="19">
        <v>51.823140000000002</v>
      </c>
      <c r="DK24" s="19">
        <v>6.4768600000000003</v>
      </c>
      <c r="DL24" s="19"/>
      <c r="DM24" s="19"/>
      <c r="DN24" s="19"/>
      <c r="DO24" s="19">
        <v>0</v>
      </c>
      <c r="DP24" s="19"/>
      <c r="DQ24" s="19"/>
      <c r="DR24" s="19"/>
      <c r="DS24" s="19">
        <v>0</v>
      </c>
      <c r="DT24" s="19">
        <v>0</v>
      </c>
      <c r="DU24" s="19"/>
      <c r="DV24" s="19"/>
      <c r="DW24" s="19">
        <v>0</v>
      </c>
      <c r="DX24" s="19"/>
      <c r="DY24" s="19"/>
      <c r="DZ24" s="19"/>
      <c r="EA24" s="19">
        <v>0</v>
      </c>
      <c r="EB24" s="19">
        <v>56.3</v>
      </c>
      <c r="EC24" s="19">
        <v>56.178640000000001</v>
      </c>
      <c r="ED24" s="19">
        <v>56.178640000000001</v>
      </c>
      <c r="EE24" s="19">
        <v>0.12136</v>
      </c>
      <c r="EF24" s="19">
        <v>58.8</v>
      </c>
      <c r="EG24" s="19">
        <v>21.30095</v>
      </c>
      <c r="EH24" s="19">
        <v>24.026949999999999</v>
      </c>
      <c r="EI24" s="19">
        <v>34.773049999999998</v>
      </c>
      <c r="EJ24" s="19"/>
      <c r="EK24" s="19"/>
      <c r="EL24" s="19"/>
      <c r="EM24" s="19">
        <v>0</v>
      </c>
      <c r="EN24" s="19"/>
      <c r="EO24" s="19"/>
      <c r="EP24" s="19"/>
      <c r="EQ24" s="19">
        <v>0</v>
      </c>
      <c r="ER24" s="19"/>
      <c r="ES24" s="19"/>
      <c r="ET24" s="19"/>
      <c r="EU24" s="19">
        <v>0</v>
      </c>
      <c r="EV24" s="19">
        <v>6.4</v>
      </c>
      <c r="EW24" s="19">
        <v>6.39</v>
      </c>
      <c r="EX24" s="19">
        <v>6.39</v>
      </c>
      <c r="EY24" s="19">
        <v>0.01</v>
      </c>
      <c r="EZ24" s="19">
        <v>153.30000000000001</v>
      </c>
      <c r="FA24" s="19">
        <v>144.32990000000001</v>
      </c>
      <c r="FB24" s="19">
        <v>144.32990000000001</v>
      </c>
      <c r="FC24" s="19">
        <v>8.9701000000000004</v>
      </c>
      <c r="FD24" s="19">
        <v>50.1</v>
      </c>
      <c r="FE24" s="19">
        <v>46.053840000000001</v>
      </c>
      <c r="FF24" s="19">
        <v>42.823799999999999</v>
      </c>
      <c r="FG24" s="19">
        <v>7.2762000000000002</v>
      </c>
      <c r="FH24" s="19">
        <v>154.19999999999999</v>
      </c>
      <c r="FI24" s="19">
        <v>151.21556000000001</v>
      </c>
      <c r="FJ24" s="19">
        <v>97.938140000000004</v>
      </c>
      <c r="FK24" s="19">
        <v>56.261859999999999</v>
      </c>
      <c r="FL24" s="19">
        <v>25.8</v>
      </c>
      <c r="FM24" s="19">
        <v>25.030059999999999</v>
      </c>
      <c r="FN24" s="19">
        <v>20.749040000000001</v>
      </c>
      <c r="FO24" s="19">
        <v>5.0509599999999999</v>
      </c>
      <c r="FP24" s="19">
        <v>18.2</v>
      </c>
      <c r="FQ24" s="19">
        <v>17.210889999999999</v>
      </c>
      <c r="FR24" s="19">
        <v>17.210889999999999</v>
      </c>
      <c r="FS24" s="19">
        <v>0.98911000000000004</v>
      </c>
      <c r="FT24" s="19">
        <v>18.8</v>
      </c>
      <c r="FU24" s="19">
        <v>17.436889999999998</v>
      </c>
      <c r="FV24" s="19">
        <v>17.961169999999999</v>
      </c>
      <c r="FW24" s="19">
        <v>0.83882999999999996</v>
      </c>
      <c r="FX24" s="19">
        <v>95.7</v>
      </c>
      <c r="FY24" s="19">
        <v>87.68835</v>
      </c>
      <c r="FZ24" s="19">
        <v>87.68835</v>
      </c>
      <c r="GA24" s="19">
        <v>8.0116499999999995</v>
      </c>
      <c r="GB24" s="19">
        <v>185</v>
      </c>
      <c r="GC24" s="19">
        <v>184.91498000000001</v>
      </c>
      <c r="GD24" s="19">
        <v>184.91498000000001</v>
      </c>
      <c r="GE24" s="19">
        <v>8.5019999999999998E-2</v>
      </c>
      <c r="GF24" s="19">
        <v>185.7</v>
      </c>
      <c r="GG24" s="19">
        <v>184.91498000000001</v>
      </c>
      <c r="GH24" s="19">
        <v>184.91498000000001</v>
      </c>
      <c r="GI24" s="19">
        <v>0.78502000000000005</v>
      </c>
      <c r="GJ24" s="19">
        <v>183.7</v>
      </c>
      <c r="GK24" s="19">
        <v>185.47028</v>
      </c>
      <c r="GL24" s="19">
        <v>185.47028</v>
      </c>
      <c r="GM24" s="19">
        <v>-1.7702800000000001</v>
      </c>
      <c r="GN24" s="19">
        <v>109.5</v>
      </c>
      <c r="GO24" s="19">
        <v>110.37475999999999</v>
      </c>
      <c r="GP24" s="19">
        <v>91.276110000000003</v>
      </c>
      <c r="GQ24" s="19">
        <v>18.223890000000001</v>
      </c>
      <c r="GR24" s="19">
        <v>16.2</v>
      </c>
      <c r="GS24" s="19">
        <v>15.067500000000001</v>
      </c>
      <c r="GT24" s="19">
        <v>28.007619999999999</v>
      </c>
      <c r="GU24" s="19">
        <v>-11.80762</v>
      </c>
      <c r="GV24" s="19">
        <v>42.9</v>
      </c>
      <c r="GW24" s="19">
        <v>44.060189999999999</v>
      </c>
      <c r="GX24" s="19">
        <v>44.060189999999999</v>
      </c>
      <c r="GY24" s="19">
        <v>-1.1601900000000001</v>
      </c>
      <c r="GZ24" s="19">
        <v>2.1</v>
      </c>
      <c r="HA24" s="19">
        <v>2.1456300000000001</v>
      </c>
      <c r="HB24" s="19">
        <v>2.1456300000000001</v>
      </c>
      <c r="HC24" s="19">
        <v>-4.5629999999999997E-2</v>
      </c>
      <c r="HD24" s="19">
        <v>30.4</v>
      </c>
      <c r="HE24" s="19">
        <v>16.164159999999999</v>
      </c>
      <c r="HF24" s="19">
        <v>16.164159999999999</v>
      </c>
      <c r="HG24" s="19">
        <v>14.23584</v>
      </c>
      <c r="HH24" s="19">
        <v>69.099999999999994</v>
      </c>
      <c r="HI24" s="19">
        <v>21</v>
      </c>
      <c r="HJ24" s="19">
        <v>61.609389999999998</v>
      </c>
      <c r="HK24" s="19">
        <v>7.4906100000000002</v>
      </c>
      <c r="HL24" s="19"/>
      <c r="HM24" s="19"/>
      <c r="HN24" s="19"/>
      <c r="HO24" s="19">
        <v>0</v>
      </c>
      <c r="HP24" s="19"/>
      <c r="HQ24" s="19"/>
      <c r="HR24" s="19"/>
      <c r="HS24" s="19">
        <v>0</v>
      </c>
      <c r="HT24" s="19">
        <v>54.1</v>
      </c>
      <c r="HU24" s="19">
        <v>44.162199999999999</v>
      </c>
      <c r="HV24" s="19">
        <v>49.756819999999998</v>
      </c>
      <c r="HW24" s="19">
        <v>4.3431800000000003</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v>87.4</v>
      </c>
      <c r="IW24" s="19">
        <v>99.855410000000006</v>
      </c>
      <c r="IX24" s="19">
        <v>78.697779999999995</v>
      </c>
      <c r="IY24" s="19">
        <v>8.7022200000000005</v>
      </c>
      <c r="IZ24" s="19"/>
      <c r="JA24" s="19"/>
      <c r="JB24" s="19"/>
      <c r="JC24" s="19">
        <v>0</v>
      </c>
      <c r="JD24" s="19">
        <v>170.1</v>
      </c>
      <c r="JE24" s="19">
        <v>186.21592999999999</v>
      </c>
      <c r="JF24" s="19">
        <v>186.21592999999999</v>
      </c>
      <c r="JG24" s="19">
        <v>-16.115929999999999</v>
      </c>
      <c r="JH24" s="19">
        <v>206.2</v>
      </c>
      <c r="JI24" s="19">
        <v>186.21592999999999</v>
      </c>
      <c r="JJ24" s="19">
        <v>186.21592999999999</v>
      </c>
      <c r="JK24" s="19">
        <v>19.984069999999999</v>
      </c>
      <c r="JL24" s="19">
        <v>180.9</v>
      </c>
      <c r="JM24" s="19">
        <v>186.77513999999999</v>
      </c>
      <c r="JN24" s="19">
        <v>186.77513999999999</v>
      </c>
      <c r="JO24" s="19">
        <v>-5.87514</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2.5</v>
      </c>
      <c r="KW24" s="19">
        <v>2.2284299999999999</v>
      </c>
      <c r="KX24" s="19">
        <v>2.2284299999999999</v>
      </c>
      <c r="KY24" s="19">
        <v>0.27156999999999998</v>
      </c>
      <c r="KZ24" s="19">
        <v>145.69999999999999</v>
      </c>
      <c r="LA24" s="19">
        <v>135.20388</v>
      </c>
      <c r="LB24" s="19">
        <v>107.54501999999999</v>
      </c>
      <c r="LC24" s="19">
        <v>38.154980000000002</v>
      </c>
      <c r="LD24" s="19">
        <v>80.599999999999994</v>
      </c>
      <c r="LE24" s="19">
        <v>73.729879999999994</v>
      </c>
      <c r="LF24" s="19">
        <v>97.122559999999993</v>
      </c>
      <c r="LG24" s="19">
        <v>-16.522559999999999</v>
      </c>
      <c r="LH24" s="19">
        <v>67.5</v>
      </c>
      <c r="LI24" s="19">
        <v>67.133979999999994</v>
      </c>
      <c r="LJ24" s="19">
        <v>67.133979999999994</v>
      </c>
      <c r="LK24" s="19">
        <v>0.36602000000000001</v>
      </c>
      <c r="LL24" s="19">
        <v>46.3</v>
      </c>
      <c r="LM24" s="19">
        <v>46.463590000000003</v>
      </c>
      <c r="LN24" s="19">
        <v>46.463590000000003</v>
      </c>
      <c r="LO24" s="19">
        <v>-0.16359000000000001</v>
      </c>
      <c r="LP24" s="19">
        <v>30.5</v>
      </c>
      <c r="LQ24" s="19">
        <v>29.951460000000001</v>
      </c>
      <c r="LR24" s="19">
        <v>29.951460000000001</v>
      </c>
      <c r="LS24" s="19">
        <v>0.54854000000000003</v>
      </c>
      <c r="LT24" s="19"/>
      <c r="LU24" s="19"/>
      <c r="LV24" s="19"/>
      <c r="LW24" s="19">
        <v>0</v>
      </c>
      <c r="LX24" s="19"/>
      <c r="LY24" s="19"/>
      <c r="LZ24" s="19"/>
      <c r="MA24" s="19">
        <v>0</v>
      </c>
      <c r="MB24" s="19"/>
      <c r="MC24" s="19"/>
      <c r="MD24" s="19"/>
      <c r="ME24" s="19">
        <v>0</v>
      </c>
      <c r="MF24" s="19">
        <v>145.1</v>
      </c>
      <c r="MG24" s="19">
        <v>151.08876000000001</v>
      </c>
      <c r="MH24" s="19">
        <v>151.08876000000001</v>
      </c>
      <c r="MI24" s="19">
        <v>-5.9887600000000001</v>
      </c>
      <c r="MJ24" s="19">
        <v>146.19999999999999</v>
      </c>
      <c r="MK24" s="19">
        <v>151.08876000000001</v>
      </c>
      <c r="ML24" s="19">
        <v>151.08876000000001</v>
      </c>
      <c r="MM24" s="19">
        <v>-4.8887600000000004</v>
      </c>
      <c r="MN24" s="19">
        <v>148.4</v>
      </c>
      <c r="MO24" s="19">
        <v>151.54248000000001</v>
      </c>
      <c r="MP24" s="19">
        <v>151.54248000000001</v>
      </c>
      <c r="MQ24" s="19">
        <v>-3.1424799999999999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214.1</v>
      </c>
      <c r="NM24" s="19">
        <v>206.29038</v>
      </c>
      <c r="NN24" s="19">
        <v>206.29038</v>
      </c>
      <c r="NO24" s="19">
        <v>7.8096199999999998</v>
      </c>
      <c r="NP24" s="19">
        <v>101.6</v>
      </c>
      <c r="NQ24" s="19">
        <v>103.45493</v>
      </c>
      <c r="NR24" s="19">
        <v>103.45493</v>
      </c>
      <c r="NS24" s="19">
        <v>-1.85493</v>
      </c>
      <c r="NT24" s="19">
        <v>7.4</v>
      </c>
      <c r="NU24" s="19">
        <v>6.5736800000000004</v>
      </c>
      <c r="NV24" s="19">
        <v>6.5736800000000004</v>
      </c>
      <c r="NW24" s="19">
        <v>0.82632000000000005</v>
      </c>
      <c r="NX24" s="19">
        <v>8.8000000000000007</v>
      </c>
      <c r="NY24" s="19">
        <v>6.8964100000000004</v>
      </c>
      <c r="NZ24" s="19">
        <v>6.8964100000000004</v>
      </c>
      <c r="OA24" s="19">
        <v>1.9035899999999999</v>
      </c>
      <c r="OB24" s="19">
        <v>0.4</v>
      </c>
      <c r="OC24" s="19"/>
      <c r="OD24" s="19">
        <v>0.109</v>
      </c>
      <c r="OE24" s="19">
        <v>0.29099999999999998</v>
      </c>
      <c r="OF24" s="19">
        <v>85.8</v>
      </c>
      <c r="OG24" s="19">
        <v>84.2</v>
      </c>
      <c r="OH24" s="19">
        <v>63.43</v>
      </c>
      <c r="OI24" s="19">
        <v>22.37</v>
      </c>
      <c r="OJ24" s="19">
        <v>77.099999999999994</v>
      </c>
      <c r="OK24" s="19"/>
      <c r="OL24" s="19">
        <v>78.569999999999993</v>
      </c>
      <c r="OM24" s="19">
        <v>-1.47</v>
      </c>
      <c r="ON24" s="19">
        <v>3.1</v>
      </c>
      <c r="OO24" s="19">
        <v>12.15</v>
      </c>
      <c r="OP24" s="19">
        <v>11.859</v>
      </c>
      <c r="OQ24" s="19">
        <v>-8.7590000000000003</v>
      </c>
      <c r="OR24" s="19">
        <v>0.1</v>
      </c>
      <c r="OS24" s="19"/>
      <c r="OT24" s="19">
        <v>0.1</v>
      </c>
      <c r="OU24" s="19">
        <v>0</v>
      </c>
      <c r="OV24" s="19">
        <v>12.8</v>
      </c>
      <c r="OW24" s="19">
        <v>14.13592</v>
      </c>
      <c r="OX24" s="19">
        <v>14.56311</v>
      </c>
      <c r="OY24" s="19">
        <v>-1.76311</v>
      </c>
      <c r="OZ24" s="19">
        <v>20.24738</v>
      </c>
      <c r="PA24" s="19">
        <v>7.0331099999999998</v>
      </c>
      <c r="PB24" s="19">
        <v>7.0331099999999998</v>
      </c>
      <c r="PC24" s="19">
        <v>13.214270000000001</v>
      </c>
      <c r="PD24" s="19">
        <v>9.9</v>
      </c>
      <c r="PE24" s="19">
        <v>9.9830000000000005</v>
      </c>
      <c r="PF24" s="19">
        <v>9.9830000000000005</v>
      </c>
      <c r="PG24" s="19">
        <v>-8.3000000000000004E-2</v>
      </c>
      <c r="PH24" s="19"/>
      <c r="PI24" s="19"/>
      <c r="PJ24" s="19"/>
      <c r="PK24" s="19">
        <v>0</v>
      </c>
      <c r="PL24" s="19">
        <v>195.81</v>
      </c>
      <c r="PM24" s="19"/>
      <c r="PN24" s="19">
        <v>199</v>
      </c>
      <c r="PO24" s="19">
        <v>-3.19</v>
      </c>
      <c r="PP24" s="19">
        <v>0.9</v>
      </c>
      <c r="PQ24" s="19">
        <v>1</v>
      </c>
      <c r="PR24" s="19">
        <v>1</v>
      </c>
      <c r="PS24" s="19">
        <v>-0.1</v>
      </c>
      <c r="PT24" s="19">
        <v>2.2999999999999998</v>
      </c>
      <c r="PU24" s="19">
        <v>2.64</v>
      </c>
      <c r="PV24" s="19">
        <v>2.65</v>
      </c>
      <c r="PW24" s="19">
        <v>-0.35</v>
      </c>
      <c r="PX24" s="19">
        <v>2.4</v>
      </c>
      <c r="PY24" s="19">
        <v>5</v>
      </c>
      <c r="PZ24" s="19">
        <v>5</v>
      </c>
      <c r="QA24" s="19">
        <v>-2.6</v>
      </c>
      <c r="QB24" s="19">
        <v>20.5</v>
      </c>
      <c r="QC24" s="19">
        <v>20.254370000000002</v>
      </c>
      <c r="QD24" s="19">
        <v>20.254370000000002</v>
      </c>
      <c r="QE24" s="19">
        <v>0.24562999999999999</v>
      </c>
      <c r="QF24" s="19">
        <v>20</v>
      </c>
      <c r="QG24" s="19">
        <v>18.854369999999999</v>
      </c>
      <c r="QH24" s="19">
        <v>19.417480000000001</v>
      </c>
      <c r="QI24" s="19">
        <v>0.58252000000000004</v>
      </c>
      <c r="QJ24" s="19">
        <v>19.100000000000001</v>
      </c>
      <c r="QK24" s="19">
        <v>16.970870000000001</v>
      </c>
      <c r="QL24" s="19">
        <v>17.475729999999999</v>
      </c>
      <c r="QM24" s="19">
        <v>1.6242700000000001</v>
      </c>
      <c r="QN24" s="19">
        <v>3.4</v>
      </c>
      <c r="QO24" s="19">
        <v>3.5</v>
      </c>
      <c r="QP24" s="19">
        <v>3.5</v>
      </c>
      <c r="QQ24" s="19">
        <v>-0.1</v>
      </c>
      <c r="QR24" s="19">
        <v>18.399999999999999</v>
      </c>
      <c r="QS24" s="19">
        <v>17.436889999999998</v>
      </c>
      <c r="QT24" s="19">
        <v>17.961169999999999</v>
      </c>
      <c r="QU24" s="19">
        <v>0.43883</v>
      </c>
      <c r="QV24" s="19">
        <v>15.3</v>
      </c>
      <c r="QW24" s="19"/>
      <c r="QX24" s="19">
        <v>15.911</v>
      </c>
      <c r="QY24" s="19">
        <v>-0.61099999999999999</v>
      </c>
      <c r="QZ24" s="19">
        <v>18.5</v>
      </c>
      <c r="RA24" s="19"/>
      <c r="RB24" s="19">
        <v>18.852</v>
      </c>
      <c r="RC24" s="19">
        <v>-0.35199999999999998</v>
      </c>
      <c r="RD24" s="19">
        <v>19.5</v>
      </c>
      <c r="RE24" s="19">
        <v>21.52</v>
      </c>
      <c r="RF24" s="19">
        <v>17.516999999999999</v>
      </c>
      <c r="RG24" s="19">
        <v>1.9830000000000001</v>
      </c>
      <c r="RH24" s="19">
        <v>63.3</v>
      </c>
      <c r="RI24" s="19">
        <v>55.96</v>
      </c>
      <c r="RJ24" s="19">
        <v>41.503999999999998</v>
      </c>
      <c r="RK24" s="19">
        <v>21.795999999999999</v>
      </c>
      <c r="RL24" s="19">
        <v>15.4</v>
      </c>
      <c r="RM24" s="19"/>
      <c r="RN24" s="19">
        <v>16.771999999999998</v>
      </c>
      <c r="RO24" s="19">
        <v>-1.3720000000000001</v>
      </c>
      <c r="RP24" s="19">
        <v>3</v>
      </c>
      <c r="RQ24" s="19">
        <v>3.3</v>
      </c>
      <c r="RR24" s="19">
        <v>3.3</v>
      </c>
      <c r="RS24" s="19">
        <v>-0.3</v>
      </c>
      <c r="RT24" s="19">
        <v>12.2</v>
      </c>
      <c r="RU24" s="19">
        <v>10.215059999999999</v>
      </c>
      <c r="RV24" s="19">
        <v>11.50914</v>
      </c>
      <c r="RW24" s="19">
        <v>0.69086000000000003</v>
      </c>
      <c r="RX24" s="19">
        <v>2.6</v>
      </c>
      <c r="RY24" s="19">
        <v>2</v>
      </c>
      <c r="RZ24" s="19">
        <v>2</v>
      </c>
      <c r="SA24" s="19">
        <v>0.6</v>
      </c>
      <c r="SB24" s="19">
        <v>0.4</v>
      </c>
      <c r="SC24" s="19">
        <v>0.4</v>
      </c>
      <c r="SD24" s="19">
        <v>0.4</v>
      </c>
      <c r="SE24" s="19">
        <v>0</v>
      </c>
      <c r="SF24" s="19">
        <v>7.8</v>
      </c>
      <c r="SG24" s="19">
        <v>7.28</v>
      </c>
      <c r="SH24" s="19">
        <v>7.3</v>
      </c>
      <c r="SI24" s="19">
        <v>0.5</v>
      </c>
      <c r="SJ24" s="19">
        <v>6.7</v>
      </c>
      <c r="SK24" s="19">
        <v>6.4</v>
      </c>
      <c r="SL24" s="19">
        <v>6.4</v>
      </c>
      <c r="SM24" s="19">
        <v>0.3</v>
      </c>
      <c r="SN24" s="19">
        <v>11.9</v>
      </c>
      <c r="SO24" s="19">
        <v>10</v>
      </c>
      <c r="SP24" s="19">
        <v>10</v>
      </c>
      <c r="SQ24" s="19">
        <v>1.9</v>
      </c>
      <c r="SR24" s="19">
        <v>16.2</v>
      </c>
      <c r="SS24" s="19">
        <v>13.20388</v>
      </c>
      <c r="ST24" s="19">
        <v>13.592230000000001</v>
      </c>
      <c r="SU24" s="19">
        <v>2.6077699999999999</v>
      </c>
      <c r="SV24" s="19">
        <v>18.100000000000001</v>
      </c>
      <c r="SW24" s="19">
        <v>17.728159999999999</v>
      </c>
      <c r="SX24" s="19">
        <v>18.25243</v>
      </c>
      <c r="SY24" s="19">
        <v>-0.15243000000000001</v>
      </c>
      <c r="SZ24" s="19">
        <v>23.6</v>
      </c>
      <c r="TA24" s="19">
        <v>13.08</v>
      </c>
      <c r="TB24" s="19">
        <v>13.026</v>
      </c>
      <c r="TC24" s="19">
        <v>10.574</v>
      </c>
      <c r="TD24" s="19">
        <v>24.4</v>
      </c>
      <c r="TE24" s="19">
        <v>26.63</v>
      </c>
      <c r="TF24" s="19">
        <v>28.864000000000001</v>
      </c>
      <c r="TG24" s="19">
        <v>-4.4640000000000004</v>
      </c>
      <c r="TH24" s="19">
        <v>34.4</v>
      </c>
      <c r="TI24" s="19"/>
      <c r="TJ24" s="19">
        <v>37.158999999999999</v>
      </c>
      <c r="TK24" s="19">
        <v>-2.7589999999999999</v>
      </c>
      <c r="TL24" s="19">
        <v>83.2</v>
      </c>
      <c r="TM24" s="19">
        <v>44.88</v>
      </c>
      <c r="TN24" s="19">
        <v>20.518999999999998</v>
      </c>
      <c r="TO24" s="19">
        <v>62.680999999999997</v>
      </c>
      <c r="TP24" s="19">
        <v>70.7</v>
      </c>
      <c r="TQ24" s="19">
        <v>49.4</v>
      </c>
      <c r="TR24" s="19">
        <v>43.896999999999998</v>
      </c>
      <c r="TS24" s="19">
        <v>26.803000000000001</v>
      </c>
      <c r="TT24" s="19">
        <v>10.6</v>
      </c>
      <c r="TU24" s="19">
        <v>2.56</v>
      </c>
      <c r="TV24" s="19">
        <v>0.56599999999999995</v>
      </c>
      <c r="TW24" s="19">
        <v>10.034000000000001</v>
      </c>
      <c r="TX24" s="19">
        <v>6.1</v>
      </c>
      <c r="TY24" s="19">
        <v>2.33</v>
      </c>
      <c r="TZ24" s="19">
        <v>1.0149999999999999</v>
      </c>
      <c r="UA24" s="19">
        <v>5.085</v>
      </c>
      <c r="UB24" s="19">
        <v>20.3</v>
      </c>
      <c r="UC24" s="19">
        <v>18.854369999999999</v>
      </c>
      <c r="UD24" s="19">
        <v>19.417480000000001</v>
      </c>
      <c r="UE24" s="19">
        <v>0.88251999999999997</v>
      </c>
      <c r="UF24" s="19">
        <v>5</v>
      </c>
      <c r="UG24" s="19">
        <v>7</v>
      </c>
      <c r="UH24" s="19">
        <v>7</v>
      </c>
      <c r="UI24" s="19">
        <v>-2</v>
      </c>
      <c r="UJ24" s="19">
        <v>8.1999999999999993</v>
      </c>
      <c r="UK24" s="19">
        <v>7.6</v>
      </c>
      <c r="UL24" s="19">
        <v>7.6</v>
      </c>
      <c r="UM24" s="19">
        <v>0.6</v>
      </c>
      <c r="UN24" s="19">
        <v>20.399999999999999</v>
      </c>
      <c r="UO24" s="19">
        <v>18.854369999999999</v>
      </c>
      <c r="UP24" s="19">
        <v>19.417480000000001</v>
      </c>
      <c r="UQ24" s="19">
        <v>0.98251999999999995</v>
      </c>
      <c r="UR24" s="19">
        <v>20.399999999999999</v>
      </c>
      <c r="US24" s="19">
        <v>18.854369999999999</v>
      </c>
      <c r="UT24" s="19">
        <v>19.417480000000001</v>
      </c>
      <c r="UU24" s="19">
        <v>0.98251999999999995</v>
      </c>
      <c r="UV24" s="19">
        <v>20</v>
      </c>
      <c r="UW24" s="19">
        <v>18.854369999999999</v>
      </c>
      <c r="UX24" s="19">
        <v>19.417480000000001</v>
      </c>
      <c r="UY24" s="19">
        <v>0.58252000000000004</v>
      </c>
      <c r="UZ24" s="19">
        <v>4.2</v>
      </c>
      <c r="VA24" s="19">
        <v>10.97</v>
      </c>
      <c r="VB24" s="19">
        <v>8.6579999999999995</v>
      </c>
      <c r="VC24" s="19">
        <v>-4.4580000000000002</v>
      </c>
      <c r="VD24" s="19">
        <v>226.8</v>
      </c>
      <c r="VE24" s="19"/>
      <c r="VF24" s="19">
        <v>250.4</v>
      </c>
      <c r="VG24" s="19">
        <v>-23.6</v>
      </c>
      <c r="VH24" s="19">
        <v>9.1999999999999993</v>
      </c>
      <c r="VI24" s="19"/>
      <c r="VJ24" s="19">
        <v>8.8260000000000005</v>
      </c>
      <c r="VK24" s="19">
        <v>0.374</v>
      </c>
      <c r="VL24" s="19">
        <v>133.69999999999999</v>
      </c>
      <c r="VM24" s="19"/>
      <c r="VN24" s="19">
        <v>144.28200000000001</v>
      </c>
      <c r="VO24" s="19">
        <v>-10.582000000000001</v>
      </c>
      <c r="VP24" s="19">
        <v>0.6</v>
      </c>
      <c r="VQ24" s="19">
        <v>0.6</v>
      </c>
      <c r="VR24" s="19">
        <v>0.6</v>
      </c>
      <c r="VS24" s="19">
        <v>0</v>
      </c>
      <c r="VT24" s="19">
        <v>15.8</v>
      </c>
      <c r="VU24" s="19">
        <v>43.6</v>
      </c>
      <c r="VV24" s="19">
        <v>20</v>
      </c>
      <c r="VW24" s="19">
        <v>-4.2</v>
      </c>
      <c r="VX24" s="19">
        <v>21.7</v>
      </c>
      <c r="VY24" s="19">
        <v>43.9</v>
      </c>
      <c r="VZ24" s="19">
        <v>17</v>
      </c>
      <c r="WA24" s="19">
        <v>4.7</v>
      </c>
      <c r="WB24" s="19">
        <v>100.6</v>
      </c>
      <c r="WC24" s="19"/>
      <c r="WD24" s="19">
        <v>108.785</v>
      </c>
      <c r="WE24" s="19">
        <v>-8.1850000000000005</v>
      </c>
      <c r="WF24" s="19"/>
      <c r="WG24" s="19"/>
      <c r="WH24" s="19"/>
      <c r="WI24" s="19">
        <v>0</v>
      </c>
      <c r="WJ24" s="19">
        <v>2.2000000000000002</v>
      </c>
      <c r="WK24" s="19">
        <v>2.4</v>
      </c>
      <c r="WL24" s="19">
        <v>2.4</v>
      </c>
      <c r="WM24" s="19">
        <v>-0.2</v>
      </c>
      <c r="WN24" s="19">
        <v>2</v>
      </c>
      <c r="WO24" s="19">
        <v>2.4</v>
      </c>
      <c r="WP24" s="19">
        <v>2.4</v>
      </c>
      <c r="WQ24" s="19">
        <v>-0.4</v>
      </c>
      <c r="WR24" s="19">
        <v>1</v>
      </c>
      <c r="WS24" s="19">
        <v>1.44</v>
      </c>
      <c r="WT24" s="19">
        <v>1.45</v>
      </c>
      <c r="WU24" s="19">
        <v>-0.45</v>
      </c>
      <c r="WV24" s="19">
        <v>10</v>
      </c>
      <c r="WW24" s="19"/>
      <c r="WX24" s="19">
        <v>10.39</v>
      </c>
      <c r="WY24" s="19">
        <v>-0.39</v>
      </c>
      <c r="WZ24" s="19">
        <v>6.6</v>
      </c>
      <c r="XA24" s="19">
        <v>6.8</v>
      </c>
      <c r="XB24" s="19">
        <v>6.8</v>
      </c>
      <c r="XC24" s="19">
        <v>-0.2</v>
      </c>
      <c r="XD24" s="19">
        <v>19.399999999999999</v>
      </c>
      <c r="XE24" s="19">
        <v>17.902909999999999</v>
      </c>
      <c r="XF24" s="19">
        <v>18.4466</v>
      </c>
      <c r="XG24" s="19">
        <v>0.95340000000000003</v>
      </c>
      <c r="XH24" s="19">
        <v>8.9</v>
      </c>
      <c r="XI24" s="19">
        <v>10.8</v>
      </c>
      <c r="XJ24" s="19">
        <v>10.8</v>
      </c>
      <c r="XK24" s="19">
        <v>-1.9</v>
      </c>
      <c r="XL24" s="19">
        <v>28</v>
      </c>
      <c r="XM24" s="19">
        <v>28</v>
      </c>
      <c r="XN24" s="19">
        <v>28</v>
      </c>
      <c r="XO24" s="19">
        <v>0</v>
      </c>
      <c r="XP24" s="19">
        <v>35.1</v>
      </c>
      <c r="XQ24" s="19">
        <v>28</v>
      </c>
      <c r="XR24" s="19">
        <v>28</v>
      </c>
      <c r="XS24" s="19">
        <v>7.1</v>
      </c>
      <c r="XT24" s="19">
        <v>15.9</v>
      </c>
      <c r="XU24" s="19">
        <v>14</v>
      </c>
      <c r="XV24" s="19">
        <v>14</v>
      </c>
      <c r="XW24" s="19">
        <v>1.9</v>
      </c>
      <c r="XX24" s="19">
        <v>20.3</v>
      </c>
      <c r="XY24" s="19">
        <v>20</v>
      </c>
      <c r="XZ24" s="19">
        <v>20</v>
      </c>
      <c r="YA24" s="19">
        <v>0.3</v>
      </c>
      <c r="YB24" s="19">
        <v>8.3000000000000007</v>
      </c>
      <c r="YC24" s="19">
        <v>8.64</v>
      </c>
      <c r="YD24" s="19">
        <v>8.64</v>
      </c>
      <c r="YE24" s="19">
        <v>-0.34</v>
      </c>
      <c r="YF24" s="19">
        <v>11.01</v>
      </c>
      <c r="YG24" s="19">
        <v>11</v>
      </c>
      <c r="YH24" s="19">
        <v>11</v>
      </c>
      <c r="YI24" s="19">
        <v>0.01</v>
      </c>
    </row>
    <row r="25" spans="1:659" ht="24" customHeight="1" x14ac:dyDescent="0.3">
      <c r="A25" s="1"/>
      <c r="B25" s="13" t="s">
        <v>77</v>
      </c>
      <c r="C25" s="13" t="s">
        <v>842</v>
      </c>
      <c r="D25" s="14">
        <v>201.9</v>
      </c>
      <c r="E25" s="14">
        <v>203.20388</v>
      </c>
      <c r="F25" s="14">
        <v>203.20388</v>
      </c>
      <c r="G25" s="14">
        <v>-1.3038799999999999</v>
      </c>
      <c r="H25" s="14">
        <v>618.4</v>
      </c>
      <c r="I25" s="14">
        <v>620.59500000000003</v>
      </c>
      <c r="J25" s="14">
        <v>516.56466999999998</v>
      </c>
      <c r="K25" s="14">
        <v>101.83533</v>
      </c>
      <c r="L25" s="14">
        <v>206.7</v>
      </c>
      <c r="M25" s="14">
        <v>201.89058</v>
      </c>
      <c r="N25" s="14">
        <v>168.04767000000001</v>
      </c>
      <c r="O25" s="14">
        <v>38.652329999999999</v>
      </c>
      <c r="P25" s="14"/>
      <c r="Q25" s="14"/>
      <c r="R25" s="14"/>
      <c r="S25" s="14">
        <v>0</v>
      </c>
      <c r="T25" s="14"/>
      <c r="U25" s="14"/>
      <c r="V25" s="14"/>
      <c r="W25" s="14">
        <v>0</v>
      </c>
      <c r="X25" s="14">
        <v>90.2</v>
      </c>
      <c r="Y25" s="14">
        <v>91.778639999999996</v>
      </c>
      <c r="Z25" s="14">
        <v>91.778639999999996</v>
      </c>
      <c r="AA25" s="14">
        <v>-1.57864</v>
      </c>
      <c r="AB25" s="14">
        <v>138.19999999999999</v>
      </c>
      <c r="AC25" s="14">
        <v>193.20331999999999</v>
      </c>
      <c r="AD25" s="14">
        <v>210.84</v>
      </c>
      <c r="AE25" s="14">
        <v>-72.64</v>
      </c>
      <c r="AF25" s="14"/>
      <c r="AG25" s="14"/>
      <c r="AH25" s="14"/>
      <c r="AI25" s="14">
        <v>0</v>
      </c>
      <c r="AJ25" s="14"/>
      <c r="AK25" s="14"/>
      <c r="AL25" s="14"/>
      <c r="AM25" s="14">
        <v>0</v>
      </c>
      <c r="AN25" s="14">
        <v>140.4</v>
      </c>
      <c r="AO25" s="14">
        <v>147.84553</v>
      </c>
      <c r="AP25" s="14">
        <v>175.9616</v>
      </c>
      <c r="AQ25" s="14">
        <v>-35.561599999999999</v>
      </c>
      <c r="AR25" s="14">
        <v>140.6</v>
      </c>
      <c r="AS25" s="14">
        <v>147.84553</v>
      </c>
      <c r="AT25" s="14">
        <v>175.9616</v>
      </c>
      <c r="AU25" s="14">
        <v>-35.361600000000003</v>
      </c>
      <c r="AV25" s="14">
        <v>140.5</v>
      </c>
      <c r="AW25" s="14">
        <v>147.84553</v>
      </c>
      <c r="AX25" s="14">
        <v>175.9616</v>
      </c>
      <c r="AY25" s="14">
        <v>-35.461599999999997</v>
      </c>
      <c r="AZ25" s="14">
        <v>234</v>
      </c>
      <c r="BA25" s="14">
        <v>222.43427</v>
      </c>
      <c r="BB25" s="14">
        <v>264.73502000000002</v>
      </c>
      <c r="BC25" s="14">
        <v>-30.735019999999999</v>
      </c>
      <c r="BD25" s="14"/>
      <c r="BE25" s="14"/>
      <c r="BF25" s="14"/>
      <c r="BG25" s="14">
        <v>0</v>
      </c>
      <c r="BH25" s="14"/>
      <c r="BI25" s="14"/>
      <c r="BJ25" s="14"/>
      <c r="BK25" s="14">
        <v>0</v>
      </c>
      <c r="BL25" s="14">
        <v>0</v>
      </c>
      <c r="BM25" s="14"/>
      <c r="BN25" s="14">
        <v>139.32990000000001</v>
      </c>
      <c r="BO25" s="14">
        <v>-139.32990000000001</v>
      </c>
      <c r="BP25" s="14">
        <v>5.6</v>
      </c>
      <c r="BQ25" s="14">
        <v>5.4625000000000004</v>
      </c>
      <c r="BR25" s="14">
        <v>5.4625000000000004</v>
      </c>
      <c r="BS25" s="14">
        <v>0.13750000000000001</v>
      </c>
      <c r="BT25" s="14"/>
      <c r="BU25" s="14"/>
      <c r="BV25" s="14"/>
      <c r="BW25" s="14">
        <v>0</v>
      </c>
      <c r="BX25" s="14"/>
      <c r="BY25" s="14"/>
      <c r="BZ25" s="14"/>
      <c r="CA25" s="14">
        <v>0</v>
      </c>
      <c r="CB25" s="14"/>
      <c r="CC25" s="14"/>
      <c r="CD25" s="14"/>
      <c r="CE25" s="14">
        <v>0</v>
      </c>
      <c r="CF25" s="14"/>
      <c r="CG25" s="14"/>
      <c r="CH25" s="14"/>
      <c r="CI25" s="14">
        <v>0</v>
      </c>
      <c r="CJ25" s="14">
        <v>170.8</v>
      </c>
      <c r="CK25" s="14">
        <v>163.90777</v>
      </c>
      <c r="CL25" s="14">
        <v>163.90777</v>
      </c>
      <c r="CM25" s="14">
        <v>6.8922299999999996</v>
      </c>
      <c r="CN25" s="14">
        <v>6.9</v>
      </c>
      <c r="CO25" s="14">
        <v>5.1333399999999996</v>
      </c>
      <c r="CP25" s="14">
        <v>5.1333399999999996</v>
      </c>
      <c r="CQ25" s="14">
        <v>1.7666599999999999</v>
      </c>
      <c r="CR25" s="14">
        <v>5.6</v>
      </c>
      <c r="CS25" s="14">
        <v>2.8177599999999998</v>
      </c>
      <c r="CT25" s="14">
        <v>2.8177599999999998</v>
      </c>
      <c r="CU25" s="14">
        <v>2.7822399999999998</v>
      </c>
      <c r="CV25" s="14">
        <v>0</v>
      </c>
      <c r="CW25" s="14"/>
      <c r="CX25" s="14"/>
      <c r="CY25" s="14">
        <v>0</v>
      </c>
      <c r="CZ25" s="14">
        <v>6.9</v>
      </c>
      <c r="DA25" s="14">
        <v>6.8787000000000003</v>
      </c>
      <c r="DB25" s="14">
        <v>6.8787000000000003</v>
      </c>
      <c r="DC25" s="14">
        <v>2.1299999999999999E-2</v>
      </c>
      <c r="DD25" s="14">
        <v>11.2</v>
      </c>
      <c r="DE25" s="14">
        <v>14.919420000000001</v>
      </c>
      <c r="DF25" s="14">
        <v>14.919420000000001</v>
      </c>
      <c r="DG25" s="14">
        <v>-3.7194199999999999</v>
      </c>
      <c r="DH25" s="14">
        <v>50.3</v>
      </c>
      <c r="DI25" s="14">
        <v>54.999580000000002</v>
      </c>
      <c r="DJ25" s="14">
        <v>47.811579999999999</v>
      </c>
      <c r="DK25" s="14">
        <v>2.4884200000000001</v>
      </c>
      <c r="DL25" s="14"/>
      <c r="DM25" s="14"/>
      <c r="DN25" s="14"/>
      <c r="DO25" s="14">
        <v>0</v>
      </c>
      <c r="DP25" s="14"/>
      <c r="DQ25" s="14"/>
      <c r="DR25" s="14"/>
      <c r="DS25" s="14">
        <v>0</v>
      </c>
      <c r="DT25" s="14">
        <v>0</v>
      </c>
      <c r="DU25" s="14"/>
      <c r="DV25" s="14"/>
      <c r="DW25" s="14">
        <v>0</v>
      </c>
      <c r="DX25" s="14"/>
      <c r="DY25" s="14"/>
      <c r="DZ25" s="14"/>
      <c r="EA25" s="14">
        <v>0</v>
      </c>
      <c r="EB25" s="14">
        <v>55.2</v>
      </c>
      <c r="EC25" s="14">
        <v>56.178640000000001</v>
      </c>
      <c r="ED25" s="14">
        <v>56.178640000000001</v>
      </c>
      <c r="EE25" s="14">
        <v>-0.97863999999999995</v>
      </c>
      <c r="EF25" s="14">
        <v>109.5</v>
      </c>
      <c r="EG25" s="14">
        <v>27.366350000000001</v>
      </c>
      <c r="EH25" s="14">
        <v>25.13006</v>
      </c>
      <c r="EI25" s="14">
        <v>84.36994</v>
      </c>
      <c r="EJ25" s="14"/>
      <c r="EK25" s="14"/>
      <c r="EL25" s="14"/>
      <c r="EM25" s="14">
        <v>0</v>
      </c>
      <c r="EN25" s="14"/>
      <c r="EO25" s="14"/>
      <c r="EP25" s="14"/>
      <c r="EQ25" s="14">
        <v>0</v>
      </c>
      <c r="ER25" s="14"/>
      <c r="ES25" s="14"/>
      <c r="ET25" s="14"/>
      <c r="EU25" s="14">
        <v>0</v>
      </c>
      <c r="EV25" s="14">
        <v>6.4</v>
      </c>
      <c r="EW25" s="14">
        <v>6.39</v>
      </c>
      <c r="EX25" s="14">
        <v>6.39</v>
      </c>
      <c r="EY25" s="14">
        <v>0.01</v>
      </c>
      <c r="EZ25" s="14">
        <v>204.5</v>
      </c>
      <c r="FA25" s="14">
        <v>144.32990000000001</v>
      </c>
      <c r="FB25" s="14">
        <v>144.32990000000001</v>
      </c>
      <c r="FC25" s="14">
        <v>60.170099999999998</v>
      </c>
      <c r="FD25" s="14">
        <v>50.1</v>
      </c>
      <c r="FE25" s="14">
        <v>46.053840000000001</v>
      </c>
      <c r="FF25" s="14">
        <v>42.823799999999999</v>
      </c>
      <c r="FG25" s="14">
        <v>7.2762000000000002</v>
      </c>
      <c r="FH25" s="14">
        <v>150.9</v>
      </c>
      <c r="FI25" s="14">
        <v>151.21556000000001</v>
      </c>
      <c r="FJ25" s="14">
        <v>97.938140000000004</v>
      </c>
      <c r="FK25" s="14">
        <v>52.961860000000001</v>
      </c>
      <c r="FL25" s="14">
        <v>23.6</v>
      </c>
      <c r="FM25" s="14">
        <v>25.030059999999999</v>
      </c>
      <c r="FN25" s="14">
        <v>20.749040000000001</v>
      </c>
      <c r="FO25" s="14">
        <v>2.8509600000000002</v>
      </c>
      <c r="FP25" s="14">
        <v>17.600000000000001</v>
      </c>
      <c r="FQ25" s="14">
        <v>17.210889999999999</v>
      </c>
      <c r="FR25" s="14">
        <v>17.210889999999999</v>
      </c>
      <c r="FS25" s="14">
        <v>0.38911000000000001</v>
      </c>
      <c r="FT25" s="14">
        <v>18.8</v>
      </c>
      <c r="FU25" s="14">
        <v>17.436889999999998</v>
      </c>
      <c r="FV25" s="14">
        <v>17.961169999999999</v>
      </c>
      <c r="FW25" s="14">
        <v>0.83882999999999996</v>
      </c>
      <c r="FX25" s="14">
        <v>91.9</v>
      </c>
      <c r="FY25" s="14">
        <v>87.68835</v>
      </c>
      <c r="FZ25" s="14">
        <v>87.68835</v>
      </c>
      <c r="GA25" s="14">
        <v>4.2116499999999997</v>
      </c>
      <c r="GB25" s="14">
        <v>155.4</v>
      </c>
      <c r="GC25" s="14">
        <v>184.91498000000001</v>
      </c>
      <c r="GD25" s="14">
        <v>184.91498000000001</v>
      </c>
      <c r="GE25" s="14">
        <v>-29.514980000000001</v>
      </c>
      <c r="GF25" s="14">
        <v>155.6</v>
      </c>
      <c r="GG25" s="14">
        <v>184.91498000000001</v>
      </c>
      <c r="GH25" s="14">
        <v>184.91498000000001</v>
      </c>
      <c r="GI25" s="14">
        <v>-29.314979999999998</v>
      </c>
      <c r="GJ25" s="14">
        <v>168.9</v>
      </c>
      <c r="GK25" s="14">
        <v>185.47028</v>
      </c>
      <c r="GL25" s="14">
        <v>185.47028</v>
      </c>
      <c r="GM25" s="14">
        <v>-16.57028</v>
      </c>
      <c r="GN25" s="14">
        <v>107.6</v>
      </c>
      <c r="GO25" s="14">
        <v>110.37475999999999</v>
      </c>
      <c r="GP25" s="14">
        <v>93.938630000000003</v>
      </c>
      <c r="GQ25" s="14">
        <v>13.66137</v>
      </c>
      <c r="GR25" s="14">
        <v>25.2</v>
      </c>
      <c r="GS25" s="14">
        <v>25.46293</v>
      </c>
      <c r="GT25" s="14">
        <v>29.546500000000002</v>
      </c>
      <c r="GU25" s="14">
        <v>-4.3464999999999998</v>
      </c>
      <c r="GV25" s="14">
        <v>41.8</v>
      </c>
      <c r="GW25" s="14">
        <v>44.060189999999999</v>
      </c>
      <c r="GX25" s="14">
        <v>44.060189999999999</v>
      </c>
      <c r="GY25" s="14">
        <v>-2.2601900000000001</v>
      </c>
      <c r="GZ25" s="14">
        <v>2.1</v>
      </c>
      <c r="HA25" s="14">
        <v>2.1456300000000001</v>
      </c>
      <c r="HB25" s="14">
        <v>2.1456300000000001</v>
      </c>
      <c r="HC25" s="14">
        <v>-4.5629999999999997E-2</v>
      </c>
      <c r="HD25" s="14">
        <v>28.8</v>
      </c>
      <c r="HE25" s="14">
        <v>16.164159999999999</v>
      </c>
      <c r="HF25" s="14">
        <v>16.164159999999999</v>
      </c>
      <c r="HG25" s="14">
        <v>12.63584</v>
      </c>
      <c r="HH25" s="14">
        <v>44</v>
      </c>
      <c r="HI25" s="14">
        <v>25</v>
      </c>
      <c r="HJ25" s="14">
        <v>69.037319999999994</v>
      </c>
      <c r="HK25" s="14">
        <v>-25.037320000000001</v>
      </c>
      <c r="HL25" s="14"/>
      <c r="HM25" s="14"/>
      <c r="HN25" s="14"/>
      <c r="HO25" s="14">
        <v>0</v>
      </c>
      <c r="HP25" s="14"/>
      <c r="HQ25" s="14"/>
      <c r="HR25" s="14"/>
      <c r="HS25" s="14">
        <v>0</v>
      </c>
      <c r="HT25" s="14">
        <v>73.599999999999994</v>
      </c>
      <c r="HU25" s="14">
        <v>50.794809999999998</v>
      </c>
      <c r="HV25" s="14">
        <v>47.633380000000002</v>
      </c>
      <c r="HW25" s="14">
        <v>25.966619999999999</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v>85.6</v>
      </c>
      <c r="IW25" s="14">
        <v>99.855410000000006</v>
      </c>
      <c r="IX25" s="14">
        <v>81.937359999999998</v>
      </c>
      <c r="IY25" s="14">
        <v>3.6626400000000001</v>
      </c>
      <c r="IZ25" s="14"/>
      <c r="JA25" s="14"/>
      <c r="JB25" s="14"/>
      <c r="JC25" s="14">
        <v>0</v>
      </c>
      <c r="JD25" s="14">
        <v>170.1</v>
      </c>
      <c r="JE25" s="14">
        <v>186.21592999999999</v>
      </c>
      <c r="JF25" s="14">
        <v>186.21592999999999</v>
      </c>
      <c r="JG25" s="14">
        <v>-16.115929999999999</v>
      </c>
      <c r="JH25" s="14">
        <v>205.7</v>
      </c>
      <c r="JI25" s="14">
        <v>186.21592999999999</v>
      </c>
      <c r="JJ25" s="14">
        <v>186.21592999999999</v>
      </c>
      <c r="JK25" s="14">
        <v>19.484069999999999</v>
      </c>
      <c r="JL25" s="14">
        <v>180.4</v>
      </c>
      <c r="JM25" s="14">
        <v>186.77513999999999</v>
      </c>
      <c r="JN25" s="14">
        <v>186.77513999999999</v>
      </c>
      <c r="JO25" s="14">
        <v>-6.37514</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2.5</v>
      </c>
      <c r="KW25" s="14">
        <v>2.2284299999999999</v>
      </c>
      <c r="KX25" s="14">
        <v>2.2284299999999999</v>
      </c>
      <c r="KY25" s="14">
        <v>0.27156999999999998</v>
      </c>
      <c r="KZ25" s="14">
        <v>144.80000000000001</v>
      </c>
      <c r="LA25" s="14">
        <v>128.49126000000001</v>
      </c>
      <c r="LB25" s="14">
        <v>103.93968</v>
      </c>
      <c r="LC25" s="14">
        <v>40.860320000000002</v>
      </c>
      <c r="LD25" s="14">
        <v>81.3</v>
      </c>
      <c r="LE25" s="14">
        <v>69.795569999999998</v>
      </c>
      <c r="LF25" s="14">
        <v>95.366020000000006</v>
      </c>
      <c r="LG25" s="14">
        <v>-14.06602</v>
      </c>
      <c r="LH25" s="14">
        <v>66</v>
      </c>
      <c r="LI25" s="14">
        <v>67.133979999999994</v>
      </c>
      <c r="LJ25" s="14">
        <v>67.133979999999994</v>
      </c>
      <c r="LK25" s="14">
        <v>-1.13398</v>
      </c>
      <c r="LL25" s="14">
        <v>46.2</v>
      </c>
      <c r="LM25" s="14">
        <v>46.463590000000003</v>
      </c>
      <c r="LN25" s="14">
        <v>46.463590000000003</v>
      </c>
      <c r="LO25" s="14">
        <v>-0.26358999999999999</v>
      </c>
      <c r="LP25" s="14">
        <v>29.9</v>
      </c>
      <c r="LQ25" s="14">
        <v>29.951460000000001</v>
      </c>
      <c r="LR25" s="14">
        <v>29.951460000000001</v>
      </c>
      <c r="LS25" s="14">
        <v>-5.1459999999999999E-2</v>
      </c>
      <c r="LT25" s="14"/>
      <c r="LU25" s="14"/>
      <c r="LV25" s="14"/>
      <c r="LW25" s="14">
        <v>0</v>
      </c>
      <c r="LX25" s="14"/>
      <c r="LY25" s="14"/>
      <c r="LZ25" s="14"/>
      <c r="MA25" s="14">
        <v>0</v>
      </c>
      <c r="MB25" s="14"/>
      <c r="MC25" s="14"/>
      <c r="MD25" s="14"/>
      <c r="ME25" s="14">
        <v>0</v>
      </c>
      <c r="MF25" s="14">
        <v>145.4</v>
      </c>
      <c r="MG25" s="14">
        <v>151.08876000000001</v>
      </c>
      <c r="MH25" s="14">
        <v>151.08876000000001</v>
      </c>
      <c r="MI25" s="14">
        <v>-5.6887600000000003</v>
      </c>
      <c r="MJ25" s="14">
        <v>146.30000000000001</v>
      </c>
      <c r="MK25" s="14">
        <v>151.08876000000001</v>
      </c>
      <c r="ML25" s="14">
        <v>151.08876000000001</v>
      </c>
      <c r="MM25" s="14">
        <v>-4.7887599999999999</v>
      </c>
      <c r="MN25" s="14">
        <v>148.30000000000001</v>
      </c>
      <c r="MO25" s="14">
        <v>151.54248000000001</v>
      </c>
      <c r="MP25" s="14">
        <v>151.54248000000001</v>
      </c>
      <c r="MQ25" s="14">
        <v>-3.24248</v>
      </c>
      <c r="MR25" s="14">
        <v>187.9</v>
      </c>
      <c r="MS25" s="14"/>
      <c r="MT25" s="14">
        <v>185</v>
      </c>
      <c r="MU25" s="14">
        <v>2.9</v>
      </c>
      <c r="MV25" s="14"/>
      <c r="MW25" s="14"/>
      <c r="MX25" s="14"/>
      <c r="MY25" s="14">
        <v>0</v>
      </c>
      <c r="MZ25" s="14"/>
      <c r="NA25" s="14"/>
      <c r="NB25" s="14"/>
      <c r="NC25" s="14">
        <v>0</v>
      </c>
      <c r="ND25" s="14"/>
      <c r="NE25" s="14"/>
      <c r="NF25" s="14"/>
      <c r="NG25" s="14">
        <v>0</v>
      </c>
      <c r="NH25" s="14"/>
      <c r="NI25" s="14"/>
      <c r="NJ25" s="14"/>
      <c r="NK25" s="14">
        <v>0</v>
      </c>
      <c r="NL25" s="14">
        <v>214</v>
      </c>
      <c r="NM25" s="14">
        <v>206.29038</v>
      </c>
      <c r="NN25" s="14">
        <v>206.29038</v>
      </c>
      <c r="NO25" s="14">
        <v>7.7096200000000001</v>
      </c>
      <c r="NP25" s="14">
        <v>101.3</v>
      </c>
      <c r="NQ25" s="14">
        <v>103.45493</v>
      </c>
      <c r="NR25" s="14">
        <v>103.45493</v>
      </c>
      <c r="NS25" s="14">
        <v>-2.1549299999999998</v>
      </c>
      <c r="NT25" s="14">
        <v>8.4</v>
      </c>
      <c r="NU25" s="14">
        <v>6.5736800000000004</v>
      </c>
      <c r="NV25" s="14">
        <v>6.5736800000000004</v>
      </c>
      <c r="NW25" s="14">
        <v>1.8263199999999999</v>
      </c>
      <c r="NX25" s="14">
        <v>8.6999999999999993</v>
      </c>
      <c r="NY25" s="14">
        <v>6.8964100000000004</v>
      </c>
      <c r="NZ25" s="14">
        <v>6.8964100000000004</v>
      </c>
      <c r="OA25" s="14">
        <v>1.80359</v>
      </c>
      <c r="OB25" s="14">
        <v>0.5</v>
      </c>
      <c r="OC25" s="14"/>
      <c r="OD25" s="14">
        <v>0.51500000000000001</v>
      </c>
      <c r="OE25" s="14">
        <v>-1.4999999999999999E-2</v>
      </c>
      <c r="OF25" s="14">
        <v>96</v>
      </c>
      <c r="OG25" s="14">
        <v>86.44</v>
      </c>
      <c r="OH25" s="14">
        <v>68.47</v>
      </c>
      <c r="OI25" s="14">
        <v>27.53</v>
      </c>
      <c r="OJ25" s="14">
        <v>79.599999999999994</v>
      </c>
      <c r="OK25" s="14"/>
      <c r="OL25" s="14">
        <v>79.391999999999996</v>
      </c>
      <c r="OM25" s="14">
        <v>0.20799999999999999</v>
      </c>
      <c r="ON25" s="14">
        <v>3.1</v>
      </c>
      <c r="OO25" s="14">
        <v>12.62</v>
      </c>
      <c r="OP25" s="14">
        <v>12.112</v>
      </c>
      <c r="OQ25" s="14">
        <v>-9.0120000000000005</v>
      </c>
      <c r="OR25" s="14">
        <v>0.2</v>
      </c>
      <c r="OS25" s="14"/>
      <c r="OT25" s="14">
        <v>0.2</v>
      </c>
      <c r="OU25" s="14">
        <v>0</v>
      </c>
      <c r="OV25" s="14">
        <v>12.6</v>
      </c>
      <c r="OW25" s="14">
        <v>14.13592</v>
      </c>
      <c r="OX25" s="14">
        <v>14.56311</v>
      </c>
      <c r="OY25" s="14">
        <v>-1.9631099999999999</v>
      </c>
      <c r="OZ25" s="14">
        <v>19.41639</v>
      </c>
      <c r="PA25" s="14">
        <v>7.0331099999999998</v>
      </c>
      <c r="PB25" s="14">
        <v>7.0331099999999998</v>
      </c>
      <c r="PC25" s="14">
        <v>12.383279999999999</v>
      </c>
      <c r="PD25" s="14">
        <v>9.9</v>
      </c>
      <c r="PE25" s="14">
        <v>9.9830000000000005</v>
      </c>
      <c r="PF25" s="14">
        <v>9.9830000000000005</v>
      </c>
      <c r="PG25" s="14">
        <v>-8.3000000000000004E-2</v>
      </c>
      <c r="PH25" s="14"/>
      <c r="PI25" s="14"/>
      <c r="PJ25" s="14"/>
      <c r="PK25" s="14">
        <v>0</v>
      </c>
      <c r="PL25" s="14">
        <v>176.56</v>
      </c>
      <c r="PM25" s="14"/>
      <c r="PN25" s="14">
        <v>203</v>
      </c>
      <c r="PO25" s="14">
        <v>-26.44</v>
      </c>
      <c r="PP25" s="14">
        <v>1.2</v>
      </c>
      <c r="PQ25" s="14">
        <v>1</v>
      </c>
      <c r="PR25" s="14">
        <v>1</v>
      </c>
      <c r="PS25" s="14">
        <v>0.2</v>
      </c>
      <c r="PT25" s="14">
        <v>2.2999999999999998</v>
      </c>
      <c r="PU25" s="14">
        <v>2.64</v>
      </c>
      <c r="PV25" s="14">
        <v>2.65</v>
      </c>
      <c r="PW25" s="14">
        <v>-0.35</v>
      </c>
      <c r="PX25" s="14">
        <v>2.4</v>
      </c>
      <c r="PY25" s="14">
        <v>5</v>
      </c>
      <c r="PZ25" s="14">
        <v>5</v>
      </c>
      <c r="QA25" s="14">
        <v>-2.6</v>
      </c>
      <c r="QB25" s="14">
        <v>20.100000000000001</v>
      </c>
      <c r="QC25" s="14">
        <v>20.254370000000002</v>
      </c>
      <c r="QD25" s="14">
        <v>20.254370000000002</v>
      </c>
      <c r="QE25" s="14">
        <v>-0.15437000000000001</v>
      </c>
      <c r="QF25" s="14">
        <v>20</v>
      </c>
      <c r="QG25" s="14">
        <v>18.854369999999999</v>
      </c>
      <c r="QH25" s="14">
        <v>19.417480000000001</v>
      </c>
      <c r="QI25" s="14">
        <v>0.58252000000000004</v>
      </c>
      <c r="QJ25" s="14">
        <v>19.100000000000001</v>
      </c>
      <c r="QK25" s="14">
        <v>16.970870000000001</v>
      </c>
      <c r="QL25" s="14">
        <v>17.475729999999999</v>
      </c>
      <c r="QM25" s="14">
        <v>1.6242700000000001</v>
      </c>
      <c r="QN25" s="14">
        <v>3.4</v>
      </c>
      <c r="QO25" s="14">
        <v>3.5</v>
      </c>
      <c r="QP25" s="14">
        <v>3.5</v>
      </c>
      <c r="QQ25" s="14">
        <v>-0.1</v>
      </c>
      <c r="QR25" s="14">
        <v>18.399999999999999</v>
      </c>
      <c r="QS25" s="14">
        <v>17.436889999999998</v>
      </c>
      <c r="QT25" s="14">
        <v>17.961169999999999</v>
      </c>
      <c r="QU25" s="14">
        <v>0.43883</v>
      </c>
      <c r="QV25" s="14">
        <v>13.7</v>
      </c>
      <c r="QW25" s="14"/>
      <c r="QX25" s="14">
        <v>15.993</v>
      </c>
      <c r="QY25" s="14">
        <v>-2.2930000000000001</v>
      </c>
      <c r="QZ25" s="14">
        <v>18.7</v>
      </c>
      <c r="RA25" s="14"/>
      <c r="RB25" s="14">
        <v>19.148</v>
      </c>
      <c r="RC25" s="14">
        <v>-0.44800000000000001</v>
      </c>
      <c r="RD25" s="14">
        <v>23.5</v>
      </c>
      <c r="RE25" s="14">
        <v>20.99</v>
      </c>
      <c r="RF25" s="14">
        <v>17.347999999999999</v>
      </c>
      <c r="RG25" s="14">
        <v>6.1520000000000001</v>
      </c>
      <c r="RH25" s="14">
        <v>66.3</v>
      </c>
      <c r="RI25" s="14">
        <v>57.39</v>
      </c>
      <c r="RJ25" s="14">
        <v>42.482999999999997</v>
      </c>
      <c r="RK25" s="14">
        <v>23.817</v>
      </c>
      <c r="RL25" s="14">
        <v>17.600000000000001</v>
      </c>
      <c r="RM25" s="14"/>
      <c r="RN25" s="14">
        <v>17.97</v>
      </c>
      <c r="RO25" s="14">
        <v>-0.37</v>
      </c>
      <c r="RP25" s="14">
        <v>2.2000000000000002</v>
      </c>
      <c r="RQ25" s="14">
        <v>3.3</v>
      </c>
      <c r="RR25" s="14">
        <v>3.3</v>
      </c>
      <c r="RS25" s="14">
        <v>-1.1000000000000001</v>
      </c>
      <c r="RT25" s="14">
        <v>12.6</v>
      </c>
      <c r="RU25" s="14">
        <v>11.749230000000001</v>
      </c>
      <c r="RV25" s="14">
        <v>11.01797</v>
      </c>
      <c r="RW25" s="14">
        <v>1.58203</v>
      </c>
      <c r="RX25" s="14">
        <v>2.5</v>
      </c>
      <c r="RY25" s="14">
        <v>2</v>
      </c>
      <c r="RZ25" s="14">
        <v>2</v>
      </c>
      <c r="SA25" s="14">
        <v>0.5</v>
      </c>
      <c r="SB25" s="14">
        <v>0.4</v>
      </c>
      <c r="SC25" s="14">
        <v>0.4</v>
      </c>
      <c r="SD25" s="14">
        <v>0.4</v>
      </c>
      <c r="SE25" s="14">
        <v>0</v>
      </c>
      <c r="SF25" s="14">
        <v>7.9</v>
      </c>
      <c r="SG25" s="14">
        <v>7.28</v>
      </c>
      <c r="SH25" s="14">
        <v>7.3</v>
      </c>
      <c r="SI25" s="14">
        <v>0.6</v>
      </c>
      <c r="SJ25" s="14">
        <v>6.7</v>
      </c>
      <c r="SK25" s="14">
        <v>6.4</v>
      </c>
      <c r="SL25" s="14">
        <v>6.4</v>
      </c>
      <c r="SM25" s="14">
        <v>0.3</v>
      </c>
      <c r="SN25" s="14">
        <v>11.3</v>
      </c>
      <c r="SO25" s="14">
        <v>10</v>
      </c>
      <c r="SP25" s="14">
        <v>10</v>
      </c>
      <c r="SQ25" s="14">
        <v>1.3</v>
      </c>
      <c r="SR25" s="14">
        <v>16.3</v>
      </c>
      <c r="SS25" s="14">
        <v>13.20388</v>
      </c>
      <c r="ST25" s="14">
        <v>13.592230000000001</v>
      </c>
      <c r="SU25" s="14">
        <v>2.70777</v>
      </c>
      <c r="SV25" s="14">
        <v>17.8</v>
      </c>
      <c r="SW25" s="14">
        <v>17.728159999999999</v>
      </c>
      <c r="SX25" s="14">
        <v>18.25243</v>
      </c>
      <c r="SY25" s="14">
        <v>-0.45243</v>
      </c>
      <c r="SZ25" s="14">
        <v>20.2</v>
      </c>
      <c r="TA25" s="14">
        <v>12.41</v>
      </c>
      <c r="TB25" s="14">
        <v>12.741</v>
      </c>
      <c r="TC25" s="14">
        <v>7.4589999999999996</v>
      </c>
      <c r="TD25" s="14">
        <v>23.5</v>
      </c>
      <c r="TE25" s="14">
        <v>27.51</v>
      </c>
      <c r="TF25" s="14">
        <v>30.533000000000001</v>
      </c>
      <c r="TG25" s="14">
        <v>-7.0330000000000004</v>
      </c>
      <c r="TH25" s="14">
        <v>39.6</v>
      </c>
      <c r="TI25" s="14"/>
      <c r="TJ25" s="14">
        <v>38.14</v>
      </c>
      <c r="TK25" s="14">
        <v>1.46</v>
      </c>
      <c r="TL25" s="14">
        <v>85.2</v>
      </c>
      <c r="TM25" s="14">
        <v>44.88</v>
      </c>
      <c r="TN25" s="14">
        <v>23.135000000000002</v>
      </c>
      <c r="TO25" s="14">
        <v>62.064999999999998</v>
      </c>
      <c r="TP25" s="14">
        <v>70.099999999999994</v>
      </c>
      <c r="TQ25" s="14">
        <v>54</v>
      </c>
      <c r="TR25" s="14">
        <v>42.908999999999999</v>
      </c>
      <c r="TS25" s="14">
        <v>27.190999999999999</v>
      </c>
      <c r="TT25" s="14">
        <v>8.5</v>
      </c>
      <c r="TU25" s="14">
        <v>3.43</v>
      </c>
      <c r="TV25" s="14">
        <v>0.66800000000000004</v>
      </c>
      <c r="TW25" s="14">
        <v>7.8319999999999999</v>
      </c>
      <c r="TX25" s="14">
        <v>9</v>
      </c>
      <c r="TY25" s="14">
        <v>2.7</v>
      </c>
      <c r="TZ25" s="14">
        <v>1.202</v>
      </c>
      <c r="UA25" s="14">
        <v>7.798</v>
      </c>
      <c r="UB25" s="14">
        <v>20.100000000000001</v>
      </c>
      <c r="UC25" s="14">
        <v>18.854369999999999</v>
      </c>
      <c r="UD25" s="14">
        <v>19.417480000000001</v>
      </c>
      <c r="UE25" s="14">
        <v>0.68252000000000002</v>
      </c>
      <c r="UF25" s="14">
        <v>5</v>
      </c>
      <c r="UG25" s="14">
        <v>7</v>
      </c>
      <c r="UH25" s="14">
        <v>7</v>
      </c>
      <c r="UI25" s="14">
        <v>-2</v>
      </c>
      <c r="UJ25" s="14">
        <v>7.9</v>
      </c>
      <c r="UK25" s="14">
        <v>7.6</v>
      </c>
      <c r="UL25" s="14">
        <v>7.6</v>
      </c>
      <c r="UM25" s="14">
        <v>0.3</v>
      </c>
      <c r="UN25" s="14">
        <v>20.399999999999999</v>
      </c>
      <c r="UO25" s="14">
        <v>18.854369999999999</v>
      </c>
      <c r="UP25" s="14">
        <v>19.417480000000001</v>
      </c>
      <c r="UQ25" s="14">
        <v>0.98251999999999995</v>
      </c>
      <c r="UR25" s="14">
        <v>20.399999999999999</v>
      </c>
      <c r="US25" s="14">
        <v>18.854369999999999</v>
      </c>
      <c r="UT25" s="14">
        <v>19.417480000000001</v>
      </c>
      <c r="UU25" s="14">
        <v>0.98251999999999995</v>
      </c>
      <c r="UV25" s="14">
        <v>20</v>
      </c>
      <c r="UW25" s="14">
        <v>18.854369999999999</v>
      </c>
      <c r="UX25" s="14">
        <v>19.417480000000001</v>
      </c>
      <c r="UY25" s="14">
        <v>0.58252000000000004</v>
      </c>
      <c r="UZ25" s="14">
        <v>4.2</v>
      </c>
      <c r="VA25" s="14">
        <v>11.42</v>
      </c>
      <c r="VB25" s="14">
        <v>9.2409999999999997</v>
      </c>
      <c r="VC25" s="14">
        <v>-5.0410000000000004</v>
      </c>
      <c r="VD25" s="14">
        <v>218.4</v>
      </c>
      <c r="VE25" s="14"/>
      <c r="VF25" s="14">
        <v>250.4</v>
      </c>
      <c r="VG25" s="14">
        <v>-32</v>
      </c>
      <c r="VH25" s="14">
        <v>10.3</v>
      </c>
      <c r="VI25" s="14"/>
      <c r="VJ25" s="14">
        <v>11.119</v>
      </c>
      <c r="VK25" s="14">
        <v>-0.81899999999999995</v>
      </c>
      <c r="VL25" s="14">
        <v>151</v>
      </c>
      <c r="VM25" s="14"/>
      <c r="VN25" s="14">
        <v>144.48400000000001</v>
      </c>
      <c r="VO25" s="14">
        <v>6.516</v>
      </c>
      <c r="VP25" s="14">
        <v>0.6</v>
      </c>
      <c r="VQ25" s="14">
        <v>0.6</v>
      </c>
      <c r="VR25" s="14">
        <v>0.6</v>
      </c>
      <c r="VS25" s="14">
        <v>0</v>
      </c>
      <c r="VT25" s="14">
        <v>8.8000000000000007</v>
      </c>
      <c r="VU25" s="14">
        <v>30.3</v>
      </c>
      <c r="VV25" s="14">
        <v>17</v>
      </c>
      <c r="VW25" s="14">
        <v>-8.1999999999999993</v>
      </c>
      <c r="VX25" s="14">
        <v>13.1</v>
      </c>
      <c r="VY25" s="14">
        <v>32.700000000000003</v>
      </c>
      <c r="VZ25" s="14">
        <v>17</v>
      </c>
      <c r="WA25" s="14">
        <v>-3.9</v>
      </c>
      <c r="WB25" s="14">
        <v>111.7</v>
      </c>
      <c r="WC25" s="14"/>
      <c r="WD25" s="14">
        <v>110.718</v>
      </c>
      <c r="WE25" s="14">
        <v>0.98199999999999998</v>
      </c>
      <c r="WF25" s="14"/>
      <c r="WG25" s="14"/>
      <c r="WH25" s="14"/>
      <c r="WI25" s="14">
        <v>0</v>
      </c>
      <c r="WJ25" s="14">
        <v>2.2000000000000002</v>
      </c>
      <c r="WK25" s="14">
        <v>2.4</v>
      </c>
      <c r="WL25" s="14">
        <v>2.4</v>
      </c>
      <c r="WM25" s="14">
        <v>-0.2</v>
      </c>
      <c r="WN25" s="14">
        <v>1.1000000000000001</v>
      </c>
      <c r="WO25" s="14">
        <v>1.2</v>
      </c>
      <c r="WP25" s="14">
        <v>1.2</v>
      </c>
      <c r="WQ25" s="14">
        <v>-0.1</v>
      </c>
      <c r="WR25" s="14">
        <v>1.1000000000000001</v>
      </c>
      <c r="WS25" s="14">
        <v>1.44</v>
      </c>
      <c r="WT25" s="14">
        <v>1.45</v>
      </c>
      <c r="WU25" s="14">
        <v>-0.35</v>
      </c>
      <c r="WV25" s="14">
        <v>11</v>
      </c>
      <c r="WW25" s="14"/>
      <c r="WX25" s="14">
        <v>12.069000000000001</v>
      </c>
      <c r="WY25" s="14">
        <v>-1.069</v>
      </c>
      <c r="WZ25" s="14">
        <v>6.6</v>
      </c>
      <c r="XA25" s="14">
        <v>6.8</v>
      </c>
      <c r="XB25" s="14">
        <v>6.8</v>
      </c>
      <c r="XC25" s="14">
        <v>-0.2</v>
      </c>
      <c r="XD25" s="14">
        <v>19.399999999999999</v>
      </c>
      <c r="XE25" s="14">
        <v>17.902909999999999</v>
      </c>
      <c r="XF25" s="14">
        <v>18.4466</v>
      </c>
      <c r="XG25" s="14">
        <v>0.95340000000000003</v>
      </c>
      <c r="XH25" s="14">
        <v>8.9</v>
      </c>
      <c r="XI25" s="14">
        <v>10.8</v>
      </c>
      <c r="XJ25" s="14">
        <v>10.8</v>
      </c>
      <c r="XK25" s="14">
        <v>-1.9</v>
      </c>
      <c r="XL25" s="14">
        <v>27.9</v>
      </c>
      <c r="XM25" s="14">
        <v>28</v>
      </c>
      <c r="XN25" s="14">
        <v>28</v>
      </c>
      <c r="XO25" s="14">
        <v>-0.1</v>
      </c>
      <c r="XP25" s="14">
        <v>35</v>
      </c>
      <c r="XQ25" s="14">
        <v>28</v>
      </c>
      <c r="XR25" s="14">
        <v>28</v>
      </c>
      <c r="XS25" s="14">
        <v>7</v>
      </c>
      <c r="XT25" s="14">
        <v>16.5</v>
      </c>
      <c r="XU25" s="14">
        <v>14</v>
      </c>
      <c r="XV25" s="14">
        <v>14</v>
      </c>
      <c r="XW25" s="14">
        <v>2.5</v>
      </c>
      <c r="XX25" s="14">
        <v>20.2</v>
      </c>
      <c r="XY25" s="14">
        <v>20</v>
      </c>
      <c r="XZ25" s="14">
        <v>20</v>
      </c>
      <c r="YA25" s="14">
        <v>0.2</v>
      </c>
      <c r="YB25" s="14">
        <v>8.1999999999999993</v>
      </c>
      <c r="YC25" s="14">
        <v>8.64</v>
      </c>
      <c r="YD25" s="14">
        <v>8.64</v>
      </c>
      <c r="YE25" s="14">
        <v>-0.44</v>
      </c>
      <c r="YF25" s="14">
        <v>11.07</v>
      </c>
      <c r="YG25" s="14">
        <v>11</v>
      </c>
      <c r="YH25" s="14">
        <v>11</v>
      </c>
      <c r="YI25" s="14">
        <v>7.0000000000000007E-2</v>
      </c>
    </row>
    <row r="26" spans="1:659" ht="24" customHeight="1" x14ac:dyDescent="0.3">
      <c r="A26" s="1"/>
      <c r="B26" s="16" t="s">
        <v>77</v>
      </c>
      <c r="C26" s="16" t="s">
        <v>843</v>
      </c>
      <c r="D26" s="17">
        <v>201.4</v>
      </c>
      <c r="E26" s="17">
        <v>203.20388</v>
      </c>
      <c r="F26" s="17">
        <v>203.20388</v>
      </c>
      <c r="G26" s="17">
        <v>-1.8038799999999999</v>
      </c>
      <c r="H26" s="17">
        <v>613.29999999999995</v>
      </c>
      <c r="I26" s="17">
        <v>620.59500000000003</v>
      </c>
      <c r="J26" s="17">
        <v>567.28258000000005</v>
      </c>
      <c r="K26" s="17">
        <v>46.017420000000001</v>
      </c>
      <c r="L26" s="17">
        <v>210.9</v>
      </c>
      <c r="M26" s="17">
        <v>201.89058</v>
      </c>
      <c r="N26" s="17">
        <v>184.54711</v>
      </c>
      <c r="O26" s="17">
        <v>26.352889999999999</v>
      </c>
      <c r="P26" s="17"/>
      <c r="Q26" s="17"/>
      <c r="R26" s="17"/>
      <c r="S26" s="17">
        <v>0</v>
      </c>
      <c r="T26" s="17"/>
      <c r="U26" s="17"/>
      <c r="V26" s="17"/>
      <c r="W26" s="17">
        <v>0</v>
      </c>
      <c r="X26" s="17">
        <v>89.8</v>
      </c>
      <c r="Y26" s="17">
        <v>91.778639999999996</v>
      </c>
      <c r="Z26" s="17">
        <v>91.778639999999996</v>
      </c>
      <c r="AA26" s="17">
        <v>-1.97864</v>
      </c>
      <c r="AB26" s="17">
        <v>181.6</v>
      </c>
      <c r="AC26" s="17">
        <v>205.29812999999999</v>
      </c>
      <c r="AD26" s="17">
        <v>210.84</v>
      </c>
      <c r="AE26" s="17">
        <v>-29.24</v>
      </c>
      <c r="AF26" s="17"/>
      <c r="AG26" s="17"/>
      <c r="AH26" s="17"/>
      <c r="AI26" s="17">
        <v>0</v>
      </c>
      <c r="AJ26" s="17"/>
      <c r="AK26" s="17"/>
      <c r="AL26" s="17"/>
      <c r="AM26" s="17">
        <v>0</v>
      </c>
      <c r="AN26" s="17">
        <v>128.9</v>
      </c>
      <c r="AO26" s="17">
        <v>147.88722000000001</v>
      </c>
      <c r="AP26" s="17">
        <v>187.91567000000001</v>
      </c>
      <c r="AQ26" s="17">
        <v>-59.01567</v>
      </c>
      <c r="AR26" s="17">
        <v>128.1</v>
      </c>
      <c r="AS26" s="17">
        <v>147.88722000000001</v>
      </c>
      <c r="AT26" s="17">
        <v>187.91567000000001</v>
      </c>
      <c r="AU26" s="17">
        <v>-59.815669999999997</v>
      </c>
      <c r="AV26" s="17">
        <v>129.1</v>
      </c>
      <c r="AW26" s="17">
        <v>147.88722000000001</v>
      </c>
      <c r="AX26" s="17">
        <v>187.91567000000001</v>
      </c>
      <c r="AY26" s="17">
        <v>-58.815669999999997</v>
      </c>
      <c r="AZ26" s="17">
        <v>232.6</v>
      </c>
      <c r="BA26" s="17">
        <v>222.49699000000001</v>
      </c>
      <c r="BB26" s="17">
        <v>282.71996999999999</v>
      </c>
      <c r="BC26" s="17">
        <v>-50.119970000000002</v>
      </c>
      <c r="BD26" s="17"/>
      <c r="BE26" s="17"/>
      <c r="BF26" s="17"/>
      <c r="BG26" s="17">
        <v>0</v>
      </c>
      <c r="BH26" s="17"/>
      <c r="BI26" s="17"/>
      <c r="BJ26" s="17"/>
      <c r="BK26" s="17">
        <v>0</v>
      </c>
      <c r="BL26" s="17">
        <v>0</v>
      </c>
      <c r="BM26" s="17"/>
      <c r="BN26" s="17">
        <v>82.727829999999997</v>
      </c>
      <c r="BO26" s="17">
        <v>-82.727829999999997</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167</v>
      </c>
      <c r="CK26" s="17">
        <v>163.90777</v>
      </c>
      <c r="CL26" s="17">
        <v>163.90777</v>
      </c>
      <c r="CM26" s="17">
        <v>3.0922299999999998</v>
      </c>
      <c r="CN26" s="17">
        <v>6.5</v>
      </c>
      <c r="CO26" s="17">
        <v>5.1333399999999996</v>
      </c>
      <c r="CP26" s="17">
        <v>5.1333399999999996</v>
      </c>
      <c r="CQ26" s="17">
        <v>1.36666</v>
      </c>
      <c r="CR26" s="17">
        <v>5.5</v>
      </c>
      <c r="CS26" s="17">
        <v>2.8177599999999998</v>
      </c>
      <c r="CT26" s="17">
        <v>2.8177599999999998</v>
      </c>
      <c r="CU26" s="17">
        <v>2.6822400000000002</v>
      </c>
      <c r="CV26" s="17">
        <v>0</v>
      </c>
      <c r="CW26" s="17"/>
      <c r="CX26" s="17"/>
      <c r="CY26" s="17">
        <v>0</v>
      </c>
      <c r="CZ26" s="17">
        <v>6.9</v>
      </c>
      <c r="DA26" s="17">
        <v>6.8787000000000003</v>
      </c>
      <c r="DB26" s="17">
        <v>6.8787000000000003</v>
      </c>
      <c r="DC26" s="17">
        <v>2.1299999999999999E-2</v>
      </c>
      <c r="DD26" s="17">
        <v>11.2</v>
      </c>
      <c r="DE26" s="17">
        <v>14.919420000000001</v>
      </c>
      <c r="DF26" s="17">
        <v>14.919420000000001</v>
      </c>
      <c r="DG26" s="17">
        <v>-3.7194199999999999</v>
      </c>
      <c r="DH26" s="17">
        <v>50.5</v>
      </c>
      <c r="DI26" s="17">
        <v>54.999580000000002</v>
      </c>
      <c r="DJ26" s="17">
        <v>54.331389999999999</v>
      </c>
      <c r="DK26" s="17">
        <v>-3.8313899999999999</v>
      </c>
      <c r="DL26" s="17"/>
      <c r="DM26" s="17"/>
      <c r="DN26" s="17"/>
      <c r="DO26" s="17">
        <v>0</v>
      </c>
      <c r="DP26" s="17"/>
      <c r="DQ26" s="17"/>
      <c r="DR26" s="17"/>
      <c r="DS26" s="17">
        <v>0</v>
      </c>
      <c r="DT26" s="17">
        <v>0</v>
      </c>
      <c r="DU26" s="17"/>
      <c r="DV26" s="17"/>
      <c r="DW26" s="17">
        <v>0</v>
      </c>
      <c r="DX26" s="17"/>
      <c r="DY26" s="17"/>
      <c r="DZ26" s="17"/>
      <c r="EA26" s="17">
        <v>0</v>
      </c>
      <c r="EB26" s="17">
        <v>55.1</v>
      </c>
      <c r="EC26" s="17">
        <v>56.178640000000001</v>
      </c>
      <c r="ED26" s="17">
        <v>56.178640000000001</v>
      </c>
      <c r="EE26" s="17">
        <v>-1.07864</v>
      </c>
      <c r="EF26" s="17">
        <v>111</v>
      </c>
      <c r="EG26" s="17">
        <v>89.065399999999997</v>
      </c>
      <c r="EH26" s="17">
        <v>34.191560000000003</v>
      </c>
      <c r="EI26" s="17">
        <v>76.808440000000004</v>
      </c>
      <c r="EJ26" s="17"/>
      <c r="EK26" s="17"/>
      <c r="EL26" s="17"/>
      <c r="EM26" s="17">
        <v>0</v>
      </c>
      <c r="EN26" s="17"/>
      <c r="EO26" s="17"/>
      <c r="EP26" s="17"/>
      <c r="EQ26" s="17">
        <v>0</v>
      </c>
      <c r="ER26" s="17"/>
      <c r="ES26" s="17"/>
      <c r="ET26" s="17"/>
      <c r="EU26" s="17">
        <v>0</v>
      </c>
      <c r="EV26" s="17">
        <v>6.4</v>
      </c>
      <c r="EW26" s="17">
        <v>6.39</v>
      </c>
      <c r="EX26" s="17">
        <v>6.39</v>
      </c>
      <c r="EY26" s="17">
        <v>0.01</v>
      </c>
      <c r="EZ26" s="17">
        <v>200.9</v>
      </c>
      <c r="FA26" s="17">
        <v>150.63992999999999</v>
      </c>
      <c r="FB26" s="17">
        <v>144.32990000000001</v>
      </c>
      <c r="FC26" s="17">
        <v>56.570099999999996</v>
      </c>
      <c r="FD26" s="17">
        <v>48.1</v>
      </c>
      <c r="FE26" s="17">
        <v>46.053840000000001</v>
      </c>
      <c r="FF26" s="17">
        <v>42.823799999999999</v>
      </c>
      <c r="FG26" s="17">
        <v>5.2762000000000002</v>
      </c>
      <c r="FH26" s="17">
        <v>149.19999999999999</v>
      </c>
      <c r="FI26" s="17">
        <v>151.21556000000001</v>
      </c>
      <c r="FJ26" s="17">
        <v>112.01031</v>
      </c>
      <c r="FK26" s="17">
        <v>37.189689999999999</v>
      </c>
      <c r="FL26" s="17">
        <v>24.8</v>
      </c>
      <c r="FM26" s="17">
        <v>25.030059999999999</v>
      </c>
      <c r="FN26" s="17">
        <v>20.749040000000001</v>
      </c>
      <c r="FO26" s="17">
        <v>4.0509599999999999</v>
      </c>
      <c r="FP26" s="17">
        <v>18</v>
      </c>
      <c r="FQ26" s="17">
        <v>17.210889999999999</v>
      </c>
      <c r="FR26" s="17">
        <v>17.210889999999999</v>
      </c>
      <c r="FS26" s="17">
        <v>0.78910999999999998</v>
      </c>
      <c r="FT26" s="17">
        <v>18.8</v>
      </c>
      <c r="FU26" s="17">
        <v>17.436889999999998</v>
      </c>
      <c r="FV26" s="17">
        <v>17.961169999999999</v>
      </c>
      <c r="FW26" s="17">
        <v>0.83882999999999996</v>
      </c>
      <c r="FX26" s="17">
        <v>91.9</v>
      </c>
      <c r="FY26" s="17">
        <v>87.68835</v>
      </c>
      <c r="FZ26" s="17">
        <v>87.68835</v>
      </c>
      <c r="GA26" s="17">
        <v>4.2116499999999997</v>
      </c>
      <c r="GB26" s="17">
        <v>156.19999999999999</v>
      </c>
      <c r="GC26" s="17">
        <v>184.91498000000001</v>
      </c>
      <c r="GD26" s="17">
        <v>184.91498000000001</v>
      </c>
      <c r="GE26" s="17">
        <v>-28.714980000000001</v>
      </c>
      <c r="GF26" s="17">
        <v>156.19999999999999</v>
      </c>
      <c r="GG26" s="17">
        <v>184.91498000000001</v>
      </c>
      <c r="GH26" s="17">
        <v>184.91498000000001</v>
      </c>
      <c r="GI26" s="17">
        <v>-28.714980000000001</v>
      </c>
      <c r="GJ26" s="17">
        <v>168.9</v>
      </c>
      <c r="GK26" s="17">
        <v>185.47028</v>
      </c>
      <c r="GL26" s="17">
        <v>185.47028</v>
      </c>
      <c r="GM26" s="17">
        <v>-16.57028</v>
      </c>
      <c r="GN26" s="17">
        <v>106.3</v>
      </c>
      <c r="GO26" s="17">
        <v>110.37475999999999</v>
      </c>
      <c r="GP26" s="17">
        <v>100.11968</v>
      </c>
      <c r="GQ26" s="17">
        <v>6.18032</v>
      </c>
      <c r="GR26" s="17">
        <v>18.8</v>
      </c>
      <c r="GS26" s="17">
        <v>19.126909999999999</v>
      </c>
      <c r="GT26" s="17">
        <v>32.779760000000003</v>
      </c>
      <c r="GU26" s="17">
        <v>-13.979760000000001</v>
      </c>
      <c r="GV26" s="17">
        <v>41.6</v>
      </c>
      <c r="GW26" s="17">
        <v>44.060189999999999</v>
      </c>
      <c r="GX26" s="17">
        <v>44.060189999999999</v>
      </c>
      <c r="GY26" s="17">
        <v>-2.4601899999999999</v>
      </c>
      <c r="GZ26" s="17">
        <v>2.1</v>
      </c>
      <c r="HA26" s="17">
        <v>2.1456300000000001</v>
      </c>
      <c r="HB26" s="17">
        <v>2.1456300000000001</v>
      </c>
      <c r="HC26" s="17">
        <v>-4.5629999999999997E-2</v>
      </c>
      <c r="HD26" s="17">
        <v>28.2</v>
      </c>
      <c r="HE26" s="17">
        <v>16.164159999999999</v>
      </c>
      <c r="HF26" s="17">
        <v>16.164159999999999</v>
      </c>
      <c r="HG26" s="17">
        <v>12.03584</v>
      </c>
      <c r="HH26" s="17">
        <v>48.7</v>
      </c>
      <c r="HI26" s="17">
        <v>40</v>
      </c>
      <c r="HJ26" s="17">
        <v>69.037319999999994</v>
      </c>
      <c r="HK26" s="17">
        <v>-20.337319999999998</v>
      </c>
      <c r="HL26" s="17"/>
      <c r="HM26" s="17"/>
      <c r="HN26" s="17"/>
      <c r="HO26" s="17">
        <v>0</v>
      </c>
      <c r="HP26" s="17"/>
      <c r="HQ26" s="17"/>
      <c r="HR26" s="17"/>
      <c r="HS26" s="17">
        <v>0</v>
      </c>
      <c r="HT26" s="17">
        <v>73.099999999999994</v>
      </c>
      <c r="HU26" s="17">
        <v>63.667859999999997</v>
      </c>
      <c r="HV26" s="17">
        <v>52.676220000000001</v>
      </c>
      <c r="HW26" s="17">
        <v>20.423780000000001</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v>86</v>
      </c>
      <c r="IW26" s="17">
        <v>99.855410000000006</v>
      </c>
      <c r="IX26" s="17">
        <v>89.458060000000003</v>
      </c>
      <c r="IY26" s="17">
        <v>-3.4580600000000001</v>
      </c>
      <c r="IZ26" s="17"/>
      <c r="JA26" s="17"/>
      <c r="JB26" s="17"/>
      <c r="JC26" s="17">
        <v>0</v>
      </c>
      <c r="JD26" s="17">
        <v>171.3</v>
      </c>
      <c r="JE26" s="17">
        <v>186.21592999999999</v>
      </c>
      <c r="JF26" s="17">
        <v>186.21592999999999</v>
      </c>
      <c r="JG26" s="17">
        <v>-14.915929999999999</v>
      </c>
      <c r="JH26" s="17">
        <v>206.7</v>
      </c>
      <c r="JI26" s="17">
        <v>186.21592999999999</v>
      </c>
      <c r="JJ26" s="17">
        <v>186.21592999999999</v>
      </c>
      <c r="JK26" s="17">
        <v>20.484069999999999</v>
      </c>
      <c r="JL26" s="17">
        <v>179.8</v>
      </c>
      <c r="JM26" s="17">
        <v>186.77513999999999</v>
      </c>
      <c r="JN26" s="17">
        <v>186.77513999999999</v>
      </c>
      <c r="JO26" s="17">
        <v>-6.9751399999999997</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2.5</v>
      </c>
      <c r="KW26" s="17">
        <v>2.2284299999999999</v>
      </c>
      <c r="KX26" s="17">
        <v>2.2284299999999999</v>
      </c>
      <c r="KY26" s="17">
        <v>0.27156999999999998</v>
      </c>
      <c r="KZ26" s="17">
        <v>162.5</v>
      </c>
      <c r="LA26" s="17">
        <v>135.20388</v>
      </c>
      <c r="LB26" s="17">
        <v>112.50179</v>
      </c>
      <c r="LC26" s="17">
        <v>49.99821</v>
      </c>
      <c r="LD26" s="17">
        <v>76.400000000000006</v>
      </c>
      <c r="LE26" s="17">
        <v>73.367040000000003</v>
      </c>
      <c r="LF26" s="17">
        <v>88.124560000000002</v>
      </c>
      <c r="LG26" s="17">
        <v>-11.72456</v>
      </c>
      <c r="LH26" s="17">
        <v>65.7</v>
      </c>
      <c r="LI26" s="17">
        <v>67.133979999999994</v>
      </c>
      <c r="LJ26" s="17">
        <v>67.133979999999994</v>
      </c>
      <c r="LK26" s="17">
        <v>-1.43398</v>
      </c>
      <c r="LL26" s="17">
        <v>46</v>
      </c>
      <c r="LM26" s="17">
        <v>46.463590000000003</v>
      </c>
      <c r="LN26" s="17">
        <v>46.463590000000003</v>
      </c>
      <c r="LO26" s="17">
        <v>-0.46359</v>
      </c>
      <c r="LP26" s="17">
        <v>29.8</v>
      </c>
      <c r="LQ26" s="17">
        <v>29.951460000000001</v>
      </c>
      <c r="LR26" s="17">
        <v>29.951460000000001</v>
      </c>
      <c r="LS26" s="17">
        <v>-0.15146000000000001</v>
      </c>
      <c r="LT26" s="17"/>
      <c r="LU26" s="17"/>
      <c r="LV26" s="17"/>
      <c r="LW26" s="17">
        <v>0</v>
      </c>
      <c r="LX26" s="17"/>
      <c r="LY26" s="17"/>
      <c r="LZ26" s="17"/>
      <c r="MA26" s="17">
        <v>0</v>
      </c>
      <c r="MB26" s="17"/>
      <c r="MC26" s="17"/>
      <c r="MD26" s="17"/>
      <c r="ME26" s="17">
        <v>0</v>
      </c>
      <c r="MF26" s="17">
        <v>145.19999999999999</v>
      </c>
      <c r="MG26" s="17">
        <v>151.08876000000001</v>
      </c>
      <c r="MH26" s="17">
        <v>151.08876000000001</v>
      </c>
      <c r="MI26" s="17">
        <v>-5.8887600000000004</v>
      </c>
      <c r="MJ26" s="17">
        <v>145.9</v>
      </c>
      <c r="MK26" s="17">
        <v>151.08876000000001</v>
      </c>
      <c r="ML26" s="17">
        <v>151.08876000000001</v>
      </c>
      <c r="MM26" s="17">
        <v>-5.1887600000000003</v>
      </c>
      <c r="MN26" s="17">
        <v>149.5</v>
      </c>
      <c r="MO26" s="17">
        <v>151.54248000000001</v>
      </c>
      <c r="MP26" s="17">
        <v>151.54248000000001</v>
      </c>
      <c r="MQ26" s="17">
        <v>-2.0424799999999999</v>
      </c>
      <c r="MR26" s="17">
        <v>188.1</v>
      </c>
      <c r="MS26" s="17"/>
      <c r="MT26" s="17">
        <v>185</v>
      </c>
      <c r="MU26" s="17">
        <v>3.1</v>
      </c>
      <c r="MV26" s="17"/>
      <c r="MW26" s="17"/>
      <c r="MX26" s="17"/>
      <c r="MY26" s="17">
        <v>0</v>
      </c>
      <c r="MZ26" s="17"/>
      <c r="NA26" s="17"/>
      <c r="NB26" s="17"/>
      <c r="NC26" s="17">
        <v>0</v>
      </c>
      <c r="ND26" s="17"/>
      <c r="NE26" s="17"/>
      <c r="NF26" s="17"/>
      <c r="NG26" s="17">
        <v>0</v>
      </c>
      <c r="NH26" s="17"/>
      <c r="NI26" s="17"/>
      <c r="NJ26" s="17"/>
      <c r="NK26" s="17">
        <v>0</v>
      </c>
      <c r="NL26" s="17">
        <v>213.5</v>
      </c>
      <c r="NM26" s="17">
        <v>206.29038</v>
      </c>
      <c r="NN26" s="17">
        <v>206.29038</v>
      </c>
      <c r="NO26" s="17">
        <v>7.2096200000000001</v>
      </c>
      <c r="NP26" s="17">
        <v>100.7</v>
      </c>
      <c r="NQ26" s="17">
        <v>103.45493</v>
      </c>
      <c r="NR26" s="17">
        <v>103.45493</v>
      </c>
      <c r="NS26" s="17">
        <v>-2.7549299999999999</v>
      </c>
      <c r="NT26" s="17">
        <v>7.8</v>
      </c>
      <c r="NU26" s="17">
        <v>6.5736800000000004</v>
      </c>
      <c r="NV26" s="17">
        <v>6.5736800000000004</v>
      </c>
      <c r="NW26" s="17">
        <v>1.2263200000000001</v>
      </c>
      <c r="NX26" s="17">
        <v>8.9</v>
      </c>
      <c r="NY26" s="17">
        <v>6.8964100000000004</v>
      </c>
      <c r="NZ26" s="17">
        <v>6.8964100000000004</v>
      </c>
      <c r="OA26" s="17">
        <v>2.00359</v>
      </c>
      <c r="OB26" s="17">
        <v>0.9</v>
      </c>
      <c r="OC26" s="17"/>
      <c r="OD26" s="17">
        <v>0.70199999999999996</v>
      </c>
      <c r="OE26" s="17">
        <v>0.19800000000000001</v>
      </c>
      <c r="OF26" s="17">
        <v>108.9</v>
      </c>
      <c r="OG26" s="17">
        <v>89.23</v>
      </c>
      <c r="OH26" s="17">
        <v>73.510000000000005</v>
      </c>
      <c r="OI26" s="17">
        <v>35.39</v>
      </c>
      <c r="OJ26" s="17">
        <v>80.7</v>
      </c>
      <c r="OK26" s="17"/>
      <c r="OL26" s="17">
        <v>79.677999999999997</v>
      </c>
      <c r="OM26" s="17">
        <v>1.022</v>
      </c>
      <c r="ON26" s="17">
        <v>3.1</v>
      </c>
      <c r="OO26" s="17">
        <v>13.12</v>
      </c>
      <c r="OP26" s="17">
        <v>12.239000000000001</v>
      </c>
      <c r="OQ26" s="17">
        <v>-9.1389999999999993</v>
      </c>
      <c r="OR26" s="17">
        <v>0.3</v>
      </c>
      <c r="OS26" s="17"/>
      <c r="OT26" s="17">
        <v>0.2</v>
      </c>
      <c r="OU26" s="17">
        <v>0.1</v>
      </c>
      <c r="OV26" s="17">
        <v>12.9</v>
      </c>
      <c r="OW26" s="17">
        <v>14.13592</v>
      </c>
      <c r="OX26" s="17">
        <v>14.56311</v>
      </c>
      <c r="OY26" s="17">
        <v>-1.6631100000000001</v>
      </c>
      <c r="OZ26" s="17">
        <v>20.08588</v>
      </c>
      <c r="PA26" s="17">
        <v>7.0331099999999998</v>
      </c>
      <c r="PB26" s="17">
        <v>7.0331099999999998</v>
      </c>
      <c r="PC26" s="17">
        <v>13.052770000000001</v>
      </c>
      <c r="PD26" s="17">
        <v>9.9</v>
      </c>
      <c r="PE26" s="17">
        <v>9.9830000000000005</v>
      </c>
      <c r="PF26" s="17">
        <v>9.9830000000000005</v>
      </c>
      <c r="PG26" s="17">
        <v>-8.3000000000000004E-2</v>
      </c>
      <c r="PH26" s="17"/>
      <c r="PI26" s="17"/>
      <c r="PJ26" s="17"/>
      <c r="PK26" s="17">
        <v>0</v>
      </c>
      <c r="PL26" s="17">
        <v>200.75</v>
      </c>
      <c r="PM26" s="17"/>
      <c r="PN26" s="17">
        <v>207</v>
      </c>
      <c r="PO26" s="17">
        <v>-6.25</v>
      </c>
      <c r="PP26" s="17">
        <v>1.2</v>
      </c>
      <c r="PQ26" s="17">
        <v>1</v>
      </c>
      <c r="PR26" s="17">
        <v>1</v>
      </c>
      <c r="PS26" s="17">
        <v>0.2</v>
      </c>
      <c r="PT26" s="17">
        <v>2.4</v>
      </c>
      <c r="PU26" s="17">
        <v>2.64</v>
      </c>
      <c r="PV26" s="17">
        <v>2.65</v>
      </c>
      <c r="PW26" s="17">
        <v>-0.25</v>
      </c>
      <c r="PX26" s="17">
        <v>2.4</v>
      </c>
      <c r="PY26" s="17">
        <v>5</v>
      </c>
      <c r="PZ26" s="17">
        <v>5</v>
      </c>
      <c r="QA26" s="17">
        <v>-2.6</v>
      </c>
      <c r="QB26" s="17">
        <v>20</v>
      </c>
      <c r="QC26" s="17">
        <v>20.254370000000002</v>
      </c>
      <c r="QD26" s="17">
        <v>20.254370000000002</v>
      </c>
      <c r="QE26" s="17">
        <v>-0.25436999999999999</v>
      </c>
      <c r="QF26" s="17">
        <v>20</v>
      </c>
      <c r="QG26" s="17">
        <v>18.854369999999999</v>
      </c>
      <c r="QH26" s="17">
        <v>19.417480000000001</v>
      </c>
      <c r="QI26" s="17">
        <v>0.58252000000000004</v>
      </c>
      <c r="QJ26" s="17">
        <v>19.100000000000001</v>
      </c>
      <c r="QK26" s="17">
        <v>16.970870000000001</v>
      </c>
      <c r="QL26" s="17">
        <v>17.475729999999999</v>
      </c>
      <c r="QM26" s="17">
        <v>1.6242700000000001</v>
      </c>
      <c r="QN26" s="17">
        <v>3.4</v>
      </c>
      <c r="QO26" s="17">
        <v>3.5</v>
      </c>
      <c r="QP26" s="17">
        <v>3.5</v>
      </c>
      <c r="QQ26" s="17">
        <v>-0.1</v>
      </c>
      <c r="QR26" s="17">
        <v>18.399999999999999</v>
      </c>
      <c r="QS26" s="17">
        <v>17.436889999999998</v>
      </c>
      <c r="QT26" s="17">
        <v>17.961169999999999</v>
      </c>
      <c r="QU26" s="17">
        <v>0.43883</v>
      </c>
      <c r="QV26" s="17">
        <v>15.9</v>
      </c>
      <c r="QW26" s="17"/>
      <c r="QX26" s="17">
        <v>15.999000000000001</v>
      </c>
      <c r="QY26" s="17">
        <v>-9.9000000000000005E-2</v>
      </c>
      <c r="QZ26" s="17">
        <v>19.8</v>
      </c>
      <c r="RA26" s="17"/>
      <c r="RB26" s="17">
        <v>19.196000000000002</v>
      </c>
      <c r="RC26" s="17">
        <v>0.60399999999999998</v>
      </c>
      <c r="RD26" s="17">
        <v>23.6</v>
      </c>
      <c r="RE26" s="17">
        <v>20.74</v>
      </c>
      <c r="RF26" s="17">
        <v>16.905000000000001</v>
      </c>
      <c r="RG26" s="17">
        <v>6.6950000000000003</v>
      </c>
      <c r="RH26" s="17">
        <v>79.7</v>
      </c>
      <c r="RI26" s="17">
        <v>59.33</v>
      </c>
      <c r="RJ26" s="17">
        <v>44.36</v>
      </c>
      <c r="RK26" s="17">
        <v>35.340000000000003</v>
      </c>
      <c r="RL26" s="17">
        <v>18.5</v>
      </c>
      <c r="RM26" s="17"/>
      <c r="RN26" s="17">
        <v>17.989000000000001</v>
      </c>
      <c r="RO26" s="17">
        <v>0.51100000000000001</v>
      </c>
      <c r="RP26" s="17">
        <v>3.4</v>
      </c>
      <c r="RQ26" s="17">
        <v>3.3</v>
      </c>
      <c r="RR26" s="17">
        <v>3.3</v>
      </c>
      <c r="RS26" s="17">
        <v>0.1</v>
      </c>
      <c r="RT26" s="17">
        <v>17.3</v>
      </c>
      <c r="RU26" s="17">
        <v>14.72687</v>
      </c>
      <c r="RV26" s="17">
        <v>12.184419999999999</v>
      </c>
      <c r="RW26" s="17">
        <v>5.1155799999999996</v>
      </c>
      <c r="RX26" s="17">
        <v>2.5</v>
      </c>
      <c r="RY26" s="17">
        <v>2</v>
      </c>
      <c r="RZ26" s="17">
        <v>2</v>
      </c>
      <c r="SA26" s="17">
        <v>0.5</v>
      </c>
      <c r="SB26" s="17">
        <v>0.4</v>
      </c>
      <c r="SC26" s="17">
        <v>0.4</v>
      </c>
      <c r="SD26" s="17">
        <v>0.4</v>
      </c>
      <c r="SE26" s="17">
        <v>0</v>
      </c>
      <c r="SF26" s="17">
        <v>7.9</v>
      </c>
      <c r="SG26" s="17">
        <v>7.28</v>
      </c>
      <c r="SH26" s="17">
        <v>7.3</v>
      </c>
      <c r="SI26" s="17">
        <v>0.6</v>
      </c>
      <c r="SJ26" s="17">
        <v>6.8</v>
      </c>
      <c r="SK26" s="17">
        <v>6.4</v>
      </c>
      <c r="SL26" s="17">
        <v>6.4</v>
      </c>
      <c r="SM26" s="17">
        <v>0.4</v>
      </c>
      <c r="SN26" s="17">
        <v>11.2</v>
      </c>
      <c r="SO26" s="17">
        <v>10</v>
      </c>
      <c r="SP26" s="17">
        <v>10</v>
      </c>
      <c r="SQ26" s="17">
        <v>1.2</v>
      </c>
      <c r="SR26" s="17">
        <v>16.2</v>
      </c>
      <c r="SS26" s="17">
        <v>13.20388</v>
      </c>
      <c r="ST26" s="17">
        <v>13.592230000000001</v>
      </c>
      <c r="SU26" s="17">
        <v>2.6077699999999999</v>
      </c>
      <c r="SV26" s="17">
        <v>17.7</v>
      </c>
      <c r="SW26" s="17">
        <v>17.728159999999999</v>
      </c>
      <c r="SX26" s="17">
        <v>18.25243</v>
      </c>
      <c r="SY26" s="17">
        <v>-0.55242999999999998</v>
      </c>
      <c r="SZ26" s="17">
        <v>18.100000000000001</v>
      </c>
      <c r="TA26" s="17">
        <v>11.64</v>
      </c>
      <c r="TB26" s="17">
        <v>11.917</v>
      </c>
      <c r="TC26" s="17">
        <v>6.1829999999999998</v>
      </c>
      <c r="TD26" s="17">
        <v>31</v>
      </c>
      <c r="TE26" s="17">
        <v>29.89</v>
      </c>
      <c r="TF26" s="17">
        <v>31.951000000000001</v>
      </c>
      <c r="TG26" s="17">
        <v>-0.95099999999999996</v>
      </c>
      <c r="TH26" s="17">
        <v>40.5</v>
      </c>
      <c r="TI26" s="17"/>
      <c r="TJ26" s="17">
        <v>38.634999999999998</v>
      </c>
      <c r="TK26" s="17">
        <v>1.865</v>
      </c>
      <c r="TL26" s="17">
        <v>81</v>
      </c>
      <c r="TM26" s="17">
        <v>46.4</v>
      </c>
      <c r="TN26" s="17">
        <v>26.63</v>
      </c>
      <c r="TO26" s="17">
        <v>54.37</v>
      </c>
      <c r="TP26" s="17">
        <v>67.3</v>
      </c>
      <c r="TQ26" s="17">
        <v>58.2</v>
      </c>
      <c r="TR26" s="17">
        <v>43.198999999999998</v>
      </c>
      <c r="TS26" s="17">
        <v>24.100999999999999</v>
      </c>
      <c r="TT26" s="17">
        <v>12.8</v>
      </c>
      <c r="TU26" s="17">
        <v>4.42</v>
      </c>
      <c r="TV26" s="17">
        <v>0.86699999999999999</v>
      </c>
      <c r="TW26" s="17">
        <v>11.933</v>
      </c>
      <c r="TX26" s="17">
        <v>8.3000000000000007</v>
      </c>
      <c r="TY26" s="17">
        <v>3.25</v>
      </c>
      <c r="TZ26" s="17">
        <v>1.52</v>
      </c>
      <c r="UA26" s="17">
        <v>6.78</v>
      </c>
      <c r="UB26" s="17">
        <v>20.100000000000001</v>
      </c>
      <c r="UC26" s="17">
        <v>18.854369999999999</v>
      </c>
      <c r="UD26" s="17">
        <v>19.417480000000001</v>
      </c>
      <c r="UE26" s="17">
        <v>0.68252000000000002</v>
      </c>
      <c r="UF26" s="17">
        <v>5</v>
      </c>
      <c r="UG26" s="17">
        <v>7</v>
      </c>
      <c r="UH26" s="17">
        <v>7</v>
      </c>
      <c r="UI26" s="17">
        <v>-2</v>
      </c>
      <c r="UJ26" s="17">
        <v>7.9</v>
      </c>
      <c r="UK26" s="17">
        <v>7.6</v>
      </c>
      <c r="UL26" s="17">
        <v>7.6</v>
      </c>
      <c r="UM26" s="17">
        <v>0.3</v>
      </c>
      <c r="UN26" s="17">
        <v>20.399999999999999</v>
      </c>
      <c r="UO26" s="17">
        <v>18.854369999999999</v>
      </c>
      <c r="UP26" s="17">
        <v>19.417480000000001</v>
      </c>
      <c r="UQ26" s="17">
        <v>0.98251999999999995</v>
      </c>
      <c r="UR26" s="17">
        <v>20.399999999999999</v>
      </c>
      <c r="US26" s="17">
        <v>18.854369999999999</v>
      </c>
      <c r="UT26" s="17">
        <v>19.417480000000001</v>
      </c>
      <c r="UU26" s="17">
        <v>0.98251999999999995</v>
      </c>
      <c r="UV26" s="17">
        <v>20</v>
      </c>
      <c r="UW26" s="17">
        <v>18.854369999999999</v>
      </c>
      <c r="UX26" s="17">
        <v>19.417480000000001</v>
      </c>
      <c r="UY26" s="17">
        <v>0.58252000000000004</v>
      </c>
      <c r="UZ26" s="17">
        <v>4.2</v>
      </c>
      <c r="VA26" s="17">
        <v>11.87</v>
      </c>
      <c r="VB26" s="17">
        <v>9.6440000000000001</v>
      </c>
      <c r="VC26" s="17">
        <v>-5.444</v>
      </c>
      <c r="VD26" s="17">
        <v>225.7</v>
      </c>
      <c r="VE26" s="17"/>
      <c r="VF26" s="17">
        <v>250.4</v>
      </c>
      <c r="VG26" s="17">
        <v>-24.7</v>
      </c>
      <c r="VH26" s="17">
        <v>13.2</v>
      </c>
      <c r="VI26" s="17"/>
      <c r="VJ26" s="17">
        <v>12.856</v>
      </c>
      <c r="VK26" s="17">
        <v>0.34399999999999997</v>
      </c>
      <c r="VL26" s="17">
        <v>151.1</v>
      </c>
      <c r="VM26" s="17"/>
      <c r="VN26" s="17">
        <v>144.48400000000001</v>
      </c>
      <c r="VO26" s="17">
        <v>6.6159999999999997</v>
      </c>
      <c r="VP26" s="17">
        <v>0.6</v>
      </c>
      <c r="VQ26" s="17">
        <v>0.6</v>
      </c>
      <c r="VR26" s="17">
        <v>0.6</v>
      </c>
      <c r="VS26" s="17">
        <v>0</v>
      </c>
      <c r="VT26" s="17">
        <v>4.3</v>
      </c>
      <c r="VU26" s="17">
        <v>26.9</v>
      </c>
      <c r="VV26" s="17">
        <v>14</v>
      </c>
      <c r="VW26" s="17">
        <v>-9.6999999999999993</v>
      </c>
      <c r="VX26" s="17">
        <v>11.3</v>
      </c>
      <c r="VY26" s="17">
        <v>31.9</v>
      </c>
      <c r="VZ26" s="17">
        <v>18</v>
      </c>
      <c r="WA26" s="17">
        <v>-6.7</v>
      </c>
      <c r="WB26" s="17">
        <v>111.1</v>
      </c>
      <c r="WC26" s="17"/>
      <c r="WD26" s="17">
        <v>111.604</v>
      </c>
      <c r="WE26" s="17">
        <v>-0.504</v>
      </c>
      <c r="WF26" s="17"/>
      <c r="WG26" s="17"/>
      <c r="WH26" s="17"/>
      <c r="WI26" s="17">
        <v>0</v>
      </c>
      <c r="WJ26" s="17">
        <v>2.2000000000000002</v>
      </c>
      <c r="WK26" s="17">
        <v>2.4</v>
      </c>
      <c r="WL26" s="17">
        <v>2.4</v>
      </c>
      <c r="WM26" s="17">
        <v>-0.2</v>
      </c>
      <c r="WN26" s="17">
        <v>0.6</v>
      </c>
      <c r="WO26" s="17">
        <v>1.2</v>
      </c>
      <c r="WP26" s="17">
        <v>1.2</v>
      </c>
      <c r="WQ26" s="17">
        <v>-0.6</v>
      </c>
      <c r="WR26" s="17">
        <v>0.7</v>
      </c>
      <c r="WS26" s="17">
        <v>1.44</v>
      </c>
      <c r="WT26" s="17">
        <v>1.45</v>
      </c>
      <c r="WU26" s="17">
        <v>-0.75</v>
      </c>
      <c r="WV26" s="17">
        <v>13.2</v>
      </c>
      <c r="WW26" s="17"/>
      <c r="WX26" s="17">
        <v>13.728999999999999</v>
      </c>
      <c r="WY26" s="17">
        <v>-0.52900000000000003</v>
      </c>
      <c r="WZ26" s="17">
        <v>6.7</v>
      </c>
      <c r="XA26" s="17">
        <v>6.8</v>
      </c>
      <c r="XB26" s="17">
        <v>6.8</v>
      </c>
      <c r="XC26" s="17">
        <v>-0.1</v>
      </c>
      <c r="XD26" s="17">
        <v>19.3</v>
      </c>
      <c r="XE26" s="17">
        <v>17.902909999999999</v>
      </c>
      <c r="XF26" s="17">
        <v>18.4466</v>
      </c>
      <c r="XG26" s="17">
        <v>0.85340000000000005</v>
      </c>
      <c r="XH26" s="17">
        <v>8.5</v>
      </c>
      <c r="XI26" s="17">
        <v>10.8</v>
      </c>
      <c r="XJ26" s="17">
        <v>10.8</v>
      </c>
      <c r="XK26" s="17">
        <v>-2.2999999999999998</v>
      </c>
      <c r="XL26" s="17">
        <v>28.1</v>
      </c>
      <c r="XM26" s="17">
        <v>28</v>
      </c>
      <c r="XN26" s="17">
        <v>28</v>
      </c>
      <c r="XO26" s="17">
        <v>0.1</v>
      </c>
      <c r="XP26" s="17">
        <v>35.200000000000003</v>
      </c>
      <c r="XQ26" s="17">
        <v>28</v>
      </c>
      <c r="XR26" s="17">
        <v>28</v>
      </c>
      <c r="XS26" s="17">
        <v>7.2</v>
      </c>
      <c r="XT26" s="17">
        <v>16.399999999999999</v>
      </c>
      <c r="XU26" s="17">
        <v>14</v>
      </c>
      <c r="XV26" s="17">
        <v>14</v>
      </c>
      <c r="XW26" s="17">
        <v>2.4</v>
      </c>
      <c r="XX26" s="17">
        <v>20.3</v>
      </c>
      <c r="XY26" s="17">
        <v>20</v>
      </c>
      <c r="XZ26" s="17">
        <v>20</v>
      </c>
      <c r="YA26" s="17">
        <v>0.3</v>
      </c>
      <c r="YB26" s="17">
        <v>7.5</v>
      </c>
      <c r="YC26" s="17">
        <v>8.64</v>
      </c>
      <c r="YD26" s="17">
        <v>8.64</v>
      </c>
      <c r="YE26" s="17">
        <v>-1.1399999999999999</v>
      </c>
      <c r="YF26" s="17">
        <v>11.07</v>
      </c>
      <c r="YG26" s="17">
        <v>11</v>
      </c>
      <c r="YH26" s="17">
        <v>11</v>
      </c>
      <c r="YI26" s="17">
        <v>7.0000000000000007E-2</v>
      </c>
    </row>
    <row r="27" spans="1:659" ht="24" customHeight="1" x14ac:dyDescent="0.3">
      <c r="A27" s="1"/>
      <c r="B27" s="16" t="s">
        <v>77</v>
      </c>
      <c r="C27" s="16" t="s">
        <v>844</v>
      </c>
      <c r="D27" s="17">
        <v>200.6</v>
      </c>
      <c r="E27" s="17">
        <v>203.20388</v>
      </c>
      <c r="F27" s="17">
        <v>203.20388</v>
      </c>
      <c r="G27" s="17">
        <v>-2.6038800000000002</v>
      </c>
      <c r="H27" s="17">
        <v>612.20000000000005</v>
      </c>
      <c r="I27" s="17">
        <v>620.59500000000003</v>
      </c>
      <c r="J27" s="17">
        <v>574.70773999999994</v>
      </c>
      <c r="K27" s="17">
        <v>37.492260000000002</v>
      </c>
      <c r="L27" s="17">
        <v>210.2</v>
      </c>
      <c r="M27" s="17">
        <v>201.89058</v>
      </c>
      <c r="N27" s="17">
        <v>186.96263999999999</v>
      </c>
      <c r="O27" s="17">
        <v>23.237359999999999</v>
      </c>
      <c r="P27" s="17"/>
      <c r="Q27" s="17"/>
      <c r="R27" s="17"/>
      <c r="S27" s="17">
        <v>0</v>
      </c>
      <c r="T27" s="17"/>
      <c r="U27" s="17"/>
      <c r="V27" s="17"/>
      <c r="W27" s="17">
        <v>0</v>
      </c>
      <c r="X27" s="17">
        <v>90.2</v>
      </c>
      <c r="Y27" s="17">
        <v>91.778639999999996</v>
      </c>
      <c r="Z27" s="17">
        <v>91.778639999999996</v>
      </c>
      <c r="AA27" s="17">
        <v>-1.57864</v>
      </c>
      <c r="AB27" s="17">
        <v>202</v>
      </c>
      <c r="AC27" s="17">
        <v>214.90138999999999</v>
      </c>
      <c r="AD27" s="17">
        <v>210.84</v>
      </c>
      <c r="AE27" s="17">
        <v>-8.84</v>
      </c>
      <c r="AF27" s="17"/>
      <c r="AG27" s="17"/>
      <c r="AH27" s="17"/>
      <c r="AI27" s="17">
        <v>0</v>
      </c>
      <c r="AJ27" s="17"/>
      <c r="AK27" s="17"/>
      <c r="AL27" s="17"/>
      <c r="AM27" s="17">
        <v>0</v>
      </c>
      <c r="AN27" s="17">
        <v>143</v>
      </c>
      <c r="AO27" s="17">
        <v>146.75238999999999</v>
      </c>
      <c r="AP27" s="17">
        <v>191.29024999999999</v>
      </c>
      <c r="AQ27" s="17">
        <v>-48.29025</v>
      </c>
      <c r="AR27" s="17">
        <v>143.5</v>
      </c>
      <c r="AS27" s="17">
        <v>146.75238999999999</v>
      </c>
      <c r="AT27" s="17">
        <v>191.29024999999999</v>
      </c>
      <c r="AU27" s="17">
        <v>-47.79025</v>
      </c>
      <c r="AV27" s="17">
        <v>142.30000000000001</v>
      </c>
      <c r="AW27" s="17">
        <v>146.75238999999999</v>
      </c>
      <c r="AX27" s="17">
        <v>191.29024999999999</v>
      </c>
      <c r="AY27" s="17">
        <v>-48.990250000000003</v>
      </c>
      <c r="AZ27" s="17">
        <v>230.1</v>
      </c>
      <c r="BA27" s="17">
        <v>220.78963999999999</v>
      </c>
      <c r="BB27" s="17">
        <v>287.79703999999998</v>
      </c>
      <c r="BC27" s="17">
        <v>-57.697040000000001</v>
      </c>
      <c r="BD27" s="17"/>
      <c r="BE27" s="17"/>
      <c r="BF27" s="17"/>
      <c r="BG27" s="17">
        <v>0</v>
      </c>
      <c r="BH27" s="17"/>
      <c r="BI27" s="17"/>
      <c r="BJ27" s="17"/>
      <c r="BK27" s="17">
        <v>0</v>
      </c>
      <c r="BL27" s="17">
        <v>0</v>
      </c>
      <c r="BM27" s="17"/>
      <c r="BN27" s="17">
        <v>92.20778</v>
      </c>
      <c r="BO27" s="17">
        <v>-92.20778</v>
      </c>
      <c r="BP27" s="17">
        <v>5.5</v>
      </c>
      <c r="BQ27" s="17">
        <v>5.4625000000000004</v>
      </c>
      <c r="BR27" s="17">
        <v>5.4625000000000004</v>
      </c>
      <c r="BS27" s="17">
        <v>3.7499999999999999E-2</v>
      </c>
      <c r="BT27" s="17"/>
      <c r="BU27" s="17"/>
      <c r="BV27" s="17"/>
      <c r="BW27" s="17">
        <v>0</v>
      </c>
      <c r="BX27" s="17"/>
      <c r="BY27" s="17"/>
      <c r="BZ27" s="17"/>
      <c r="CA27" s="17">
        <v>0</v>
      </c>
      <c r="CB27" s="17"/>
      <c r="CC27" s="17"/>
      <c r="CD27" s="17"/>
      <c r="CE27" s="17">
        <v>0</v>
      </c>
      <c r="CF27" s="17"/>
      <c r="CG27" s="17"/>
      <c r="CH27" s="17"/>
      <c r="CI27" s="17">
        <v>0</v>
      </c>
      <c r="CJ27" s="17">
        <v>163</v>
      </c>
      <c r="CK27" s="17">
        <v>163.90777</v>
      </c>
      <c r="CL27" s="17">
        <v>163.90777</v>
      </c>
      <c r="CM27" s="17">
        <v>-0.90776999999999997</v>
      </c>
      <c r="CN27" s="17">
        <v>6.8</v>
      </c>
      <c r="CO27" s="17">
        <v>5.1333399999999996</v>
      </c>
      <c r="CP27" s="17">
        <v>5.1333399999999996</v>
      </c>
      <c r="CQ27" s="17">
        <v>1.66666</v>
      </c>
      <c r="CR27" s="17">
        <v>5.5</v>
      </c>
      <c r="CS27" s="17">
        <v>2.8177599999999998</v>
      </c>
      <c r="CT27" s="17">
        <v>2.8177599999999998</v>
      </c>
      <c r="CU27" s="17">
        <v>2.6822400000000002</v>
      </c>
      <c r="CV27" s="17">
        <v>0</v>
      </c>
      <c r="CW27" s="17"/>
      <c r="CX27" s="17"/>
      <c r="CY27" s="17">
        <v>0</v>
      </c>
      <c r="CZ27" s="17">
        <v>6.9</v>
      </c>
      <c r="DA27" s="17">
        <v>6.8787000000000003</v>
      </c>
      <c r="DB27" s="17">
        <v>6.8787000000000003</v>
      </c>
      <c r="DC27" s="17">
        <v>2.1299999999999999E-2</v>
      </c>
      <c r="DD27" s="17">
        <v>11.2</v>
      </c>
      <c r="DE27" s="17">
        <v>14.919420000000001</v>
      </c>
      <c r="DF27" s="17">
        <v>14.919420000000001</v>
      </c>
      <c r="DG27" s="17">
        <v>-3.7194199999999999</v>
      </c>
      <c r="DH27" s="17">
        <v>50.4</v>
      </c>
      <c r="DI27" s="17">
        <v>55.969650000000001</v>
      </c>
      <c r="DJ27" s="17">
        <v>57.066070000000003</v>
      </c>
      <c r="DK27" s="17">
        <v>-6.6660700000000004</v>
      </c>
      <c r="DL27" s="17"/>
      <c r="DM27" s="17"/>
      <c r="DN27" s="17"/>
      <c r="DO27" s="17">
        <v>0</v>
      </c>
      <c r="DP27" s="17"/>
      <c r="DQ27" s="17"/>
      <c r="DR27" s="17"/>
      <c r="DS27" s="17">
        <v>0</v>
      </c>
      <c r="DT27" s="17">
        <v>0</v>
      </c>
      <c r="DU27" s="17"/>
      <c r="DV27" s="17"/>
      <c r="DW27" s="17">
        <v>0</v>
      </c>
      <c r="DX27" s="17"/>
      <c r="DY27" s="17"/>
      <c r="DZ27" s="17"/>
      <c r="EA27" s="17">
        <v>0</v>
      </c>
      <c r="EB27" s="17">
        <v>55.2</v>
      </c>
      <c r="EC27" s="17">
        <v>56.178640000000001</v>
      </c>
      <c r="ED27" s="17">
        <v>56.178640000000001</v>
      </c>
      <c r="EE27" s="17">
        <v>-0.97863999999999995</v>
      </c>
      <c r="EF27" s="17">
        <v>111.3</v>
      </c>
      <c r="EG27" s="17">
        <v>110.13115000000001</v>
      </c>
      <c r="EH27" s="17">
        <v>70.618520000000004</v>
      </c>
      <c r="EI27" s="17">
        <v>40.681480000000001</v>
      </c>
      <c r="EJ27" s="17"/>
      <c r="EK27" s="17"/>
      <c r="EL27" s="17"/>
      <c r="EM27" s="17">
        <v>0</v>
      </c>
      <c r="EN27" s="17"/>
      <c r="EO27" s="17"/>
      <c r="EP27" s="17"/>
      <c r="EQ27" s="17">
        <v>0</v>
      </c>
      <c r="ER27" s="17"/>
      <c r="ES27" s="17"/>
      <c r="ET27" s="17"/>
      <c r="EU27" s="17">
        <v>0</v>
      </c>
      <c r="EV27" s="17">
        <v>6.4</v>
      </c>
      <c r="EW27" s="17">
        <v>6.39</v>
      </c>
      <c r="EX27" s="17">
        <v>6.39</v>
      </c>
      <c r="EY27" s="17">
        <v>0.01</v>
      </c>
      <c r="EZ27" s="17">
        <v>202.3</v>
      </c>
      <c r="FA27" s="17">
        <v>160.06263999999999</v>
      </c>
      <c r="FB27" s="17">
        <v>144.32990000000001</v>
      </c>
      <c r="FC27" s="17">
        <v>57.970100000000002</v>
      </c>
      <c r="FD27" s="17">
        <v>49</v>
      </c>
      <c r="FE27" s="17">
        <v>46.053840000000001</v>
      </c>
      <c r="FF27" s="17">
        <v>42.823799999999999</v>
      </c>
      <c r="FG27" s="17">
        <v>6.1761999999999997</v>
      </c>
      <c r="FH27" s="17">
        <v>149.69999999999999</v>
      </c>
      <c r="FI27" s="17">
        <v>151.21556000000001</v>
      </c>
      <c r="FJ27" s="17">
        <v>112.01031</v>
      </c>
      <c r="FK27" s="17">
        <v>37.689689999999999</v>
      </c>
      <c r="FL27" s="17">
        <v>24.7</v>
      </c>
      <c r="FM27" s="17">
        <v>25.030059999999999</v>
      </c>
      <c r="FN27" s="17">
        <v>20.749040000000001</v>
      </c>
      <c r="FO27" s="17">
        <v>3.9509599999999998</v>
      </c>
      <c r="FP27" s="17">
        <v>18.2</v>
      </c>
      <c r="FQ27" s="17">
        <v>17.210889999999999</v>
      </c>
      <c r="FR27" s="17">
        <v>17.210889999999999</v>
      </c>
      <c r="FS27" s="17">
        <v>0.98911000000000004</v>
      </c>
      <c r="FT27" s="17">
        <v>18.8</v>
      </c>
      <c r="FU27" s="17">
        <v>17.436889999999998</v>
      </c>
      <c r="FV27" s="17">
        <v>17.961169999999999</v>
      </c>
      <c r="FW27" s="17">
        <v>0.83882999999999996</v>
      </c>
      <c r="FX27" s="17">
        <v>92</v>
      </c>
      <c r="FY27" s="17">
        <v>87.68835</v>
      </c>
      <c r="FZ27" s="17">
        <v>87.68835</v>
      </c>
      <c r="GA27" s="17">
        <v>4.3116500000000002</v>
      </c>
      <c r="GB27" s="17">
        <v>153.30000000000001</v>
      </c>
      <c r="GC27" s="17">
        <v>184.91498000000001</v>
      </c>
      <c r="GD27" s="17">
        <v>184.91498000000001</v>
      </c>
      <c r="GE27" s="17">
        <v>-31.614979999999999</v>
      </c>
      <c r="GF27" s="17">
        <v>153.69999999999999</v>
      </c>
      <c r="GG27" s="17">
        <v>184.91498000000001</v>
      </c>
      <c r="GH27" s="17">
        <v>184.91498000000001</v>
      </c>
      <c r="GI27" s="17">
        <v>-31.214980000000001</v>
      </c>
      <c r="GJ27" s="17">
        <v>168.1</v>
      </c>
      <c r="GK27" s="17">
        <v>185.47028</v>
      </c>
      <c r="GL27" s="17">
        <v>185.47028</v>
      </c>
      <c r="GM27" s="17">
        <v>-17.370280000000001</v>
      </c>
      <c r="GN27" s="17">
        <v>106.6</v>
      </c>
      <c r="GO27" s="17">
        <v>110.37475999999999</v>
      </c>
      <c r="GP27" s="17">
        <v>102.58689</v>
      </c>
      <c r="GQ27" s="17">
        <v>4.0131100000000002</v>
      </c>
      <c r="GR27" s="17">
        <v>29.7</v>
      </c>
      <c r="GS27" s="17">
        <v>29.78923</v>
      </c>
      <c r="GT27" s="17">
        <v>35.371740000000003</v>
      </c>
      <c r="GU27" s="17">
        <v>-5.6717399999999998</v>
      </c>
      <c r="GV27" s="17">
        <v>41.8</v>
      </c>
      <c r="GW27" s="17">
        <v>44.060189999999999</v>
      </c>
      <c r="GX27" s="17">
        <v>44.060189999999999</v>
      </c>
      <c r="GY27" s="17">
        <v>-2.2601900000000001</v>
      </c>
      <c r="GZ27" s="17">
        <v>2.1</v>
      </c>
      <c r="HA27" s="17">
        <v>2.1456300000000001</v>
      </c>
      <c r="HB27" s="17">
        <v>2.1456300000000001</v>
      </c>
      <c r="HC27" s="17">
        <v>-4.5629999999999997E-2</v>
      </c>
      <c r="HD27" s="17">
        <v>28.1</v>
      </c>
      <c r="HE27" s="17">
        <v>16.164159999999999</v>
      </c>
      <c r="HF27" s="17">
        <v>16.164159999999999</v>
      </c>
      <c r="HG27" s="17">
        <v>11.935840000000001</v>
      </c>
      <c r="HH27" s="17">
        <v>53.8</v>
      </c>
      <c r="HI27" s="17">
        <v>50</v>
      </c>
      <c r="HJ27" s="17">
        <v>70.618560000000002</v>
      </c>
      <c r="HK27" s="17">
        <v>-16.818560000000002</v>
      </c>
      <c r="HL27" s="17"/>
      <c r="HM27" s="17"/>
      <c r="HN27" s="17"/>
      <c r="HO27" s="17">
        <v>0</v>
      </c>
      <c r="HP27" s="17"/>
      <c r="HQ27" s="17"/>
      <c r="HR27" s="17"/>
      <c r="HS27" s="17">
        <v>0</v>
      </c>
      <c r="HT27" s="17">
        <v>73</v>
      </c>
      <c r="HU27" s="17">
        <v>81.323329999999999</v>
      </c>
      <c r="HV27" s="17">
        <v>58.00423</v>
      </c>
      <c r="HW27" s="17">
        <v>14.99577</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v>85.3</v>
      </c>
      <c r="IW27" s="17">
        <v>99.855410000000006</v>
      </c>
      <c r="IX27" s="17">
        <v>92.46</v>
      </c>
      <c r="IY27" s="17">
        <v>-7.16</v>
      </c>
      <c r="IZ27" s="17"/>
      <c r="JA27" s="17"/>
      <c r="JB27" s="17"/>
      <c r="JC27" s="17">
        <v>0</v>
      </c>
      <c r="JD27" s="17">
        <v>169</v>
      </c>
      <c r="JE27" s="17">
        <v>186.21592999999999</v>
      </c>
      <c r="JF27" s="17">
        <v>186.21592999999999</v>
      </c>
      <c r="JG27" s="17">
        <v>-17.21593</v>
      </c>
      <c r="JH27" s="17">
        <v>204.1</v>
      </c>
      <c r="JI27" s="17">
        <v>186.21592999999999</v>
      </c>
      <c r="JJ27" s="17">
        <v>186.21592999999999</v>
      </c>
      <c r="JK27" s="17">
        <v>17.884070000000001</v>
      </c>
      <c r="JL27" s="17">
        <v>179.5</v>
      </c>
      <c r="JM27" s="17">
        <v>186.77513999999999</v>
      </c>
      <c r="JN27" s="17">
        <v>186.77513999999999</v>
      </c>
      <c r="JO27" s="17">
        <v>-7.2751400000000004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2.5</v>
      </c>
      <c r="KW27" s="17">
        <v>2.2284299999999999</v>
      </c>
      <c r="KX27" s="17">
        <v>2.2284299999999999</v>
      </c>
      <c r="KY27" s="17">
        <v>0.27156999999999998</v>
      </c>
      <c r="KZ27" s="17">
        <v>148</v>
      </c>
      <c r="LA27" s="17">
        <v>104.27724000000001</v>
      </c>
      <c r="LB27" s="17">
        <v>100.01795</v>
      </c>
      <c r="LC27" s="17">
        <v>47.982050000000001</v>
      </c>
      <c r="LD27" s="17">
        <v>87.9</v>
      </c>
      <c r="LE27" s="17">
        <v>91.276690000000002</v>
      </c>
      <c r="LF27" s="17">
        <v>92.444500000000005</v>
      </c>
      <c r="LG27" s="17">
        <v>-4.5445000000000002</v>
      </c>
      <c r="LH27" s="17">
        <v>65.7</v>
      </c>
      <c r="LI27" s="17">
        <v>67.133979999999994</v>
      </c>
      <c r="LJ27" s="17">
        <v>67.133979999999994</v>
      </c>
      <c r="LK27" s="17">
        <v>-1.43398</v>
      </c>
      <c r="LL27" s="17">
        <v>46.1</v>
      </c>
      <c r="LM27" s="17">
        <v>46.463590000000003</v>
      </c>
      <c r="LN27" s="17">
        <v>46.463590000000003</v>
      </c>
      <c r="LO27" s="17">
        <v>-0.36359000000000002</v>
      </c>
      <c r="LP27" s="17">
        <v>29.9</v>
      </c>
      <c r="LQ27" s="17">
        <v>29.951460000000001</v>
      </c>
      <c r="LR27" s="17">
        <v>29.951460000000001</v>
      </c>
      <c r="LS27" s="17">
        <v>-5.1459999999999999E-2</v>
      </c>
      <c r="LT27" s="17"/>
      <c r="LU27" s="17"/>
      <c r="LV27" s="17"/>
      <c r="LW27" s="17">
        <v>0</v>
      </c>
      <c r="LX27" s="17"/>
      <c r="LY27" s="17"/>
      <c r="LZ27" s="17"/>
      <c r="MA27" s="17">
        <v>0</v>
      </c>
      <c r="MB27" s="17"/>
      <c r="MC27" s="17"/>
      <c r="MD27" s="17"/>
      <c r="ME27" s="17">
        <v>0</v>
      </c>
      <c r="MF27" s="17">
        <v>143.80000000000001</v>
      </c>
      <c r="MG27" s="17">
        <v>151.08876000000001</v>
      </c>
      <c r="MH27" s="17">
        <v>151.08876000000001</v>
      </c>
      <c r="MI27" s="17">
        <v>-7.2887599999999999</v>
      </c>
      <c r="MJ27" s="17">
        <v>144.80000000000001</v>
      </c>
      <c r="MK27" s="17">
        <v>151.08876000000001</v>
      </c>
      <c r="ML27" s="17">
        <v>151.08876000000001</v>
      </c>
      <c r="MM27" s="17">
        <v>-6.2887599999999999</v>
      </c>
      <c r="MN27" s="17">
        <v>147</v>
      </c>
      <c r="MO27" s="17">
        <v>151.54248000000001</v>
      </c>
      <c r="MP27" s="17">
        <v>151.54248000000001</v>
      </c>
      <c r="MQ27" s="17">
        <v>-4.5424800000000003</v>
      </c>
      <c r="MR27" s="17">
        <v>186.6</v>
      </c>
      <c r="MS27" s="17"/>
      <c r="MT27" s="17">
        <v>185</v>
      </c>
      <c r="MU27" s="17">
        <v>1.6</v>
      </c>
      <c r="MV27" s="17"/>
      <c r="MW27" s="17"/>
      <c r="MX27" s="17"/>
      <c r="MY27" s="17">
        <v>0</v>
      </c>
      <c r="MZ27" s="17"/>
      <c r="NA27" s="17"/>
      <c r="NB27" s="17"/>
      <c r="NC27" s="17">
        <v>0</v>
      </c>
      <c r="ND27" s="17"/>
      <c r="NE27" s="17"/>
      <c r="NF27" s="17"/>
      <c r="NG27" s="17">
        <v>0</v>
      </c>
      <c r="NH27" s="17"/>
      <c r="NI27" s="17"/>
      <c r="NJ27" s="17"/>
      <c r="NK27" s="17">
        <v>0</v>
      </c>
      <c r="NL27" s="17">
        <v>213</v>
      </c>
      <c r="NM27" s="17">
        <v>206.29038</v>
      </c>
      <c r="NN27" s="17">
        <v>206.29038</v>
      </c>
      <c r="NO27" s="17">
        <v>6.7096200000000001</v>
      </c>
      <c r="NP27" s="17">
        <v>99.9</v>
      </c>
      <c r="NQ27" s="17">
        <v>103.45493</v>
      </c>
      <c r="NR27" s="17">
        <v>103.45493</v>
      </c>
      <c r="NS27" s="17">
        <v>-3.5549300000000001</v>
      </c>
      <c r="NT27" s="17">
        <v>7.4</v>
      </c>
      <c r="NU27" s="17">
        <v>6.5736800000000004</v>
      </c>
      <c r="NV27" s="17">
        <v>6.5736800000000004</v>
      </c>
      <c r="NW27" s="17">
        <v>0.82632000000000005</v>
      </c>
      <c r="NX27" s="17">
        <v>8.6999999999999993</v>
      </c>
      <c r="NY27" s="17">
        <v>6.8964100000000004</v>
      </c>
      <c r="NZ27" s="17">
        <v>6.8964100000000004</v>
      </c>
      <c r="OA27" s="17">
        <v>1.80359</v>
      </c>
      <c r="OB27" s="17">
        <v>1</v>
      </c>
      <c r="OC27" s="17"/>
      <c r="OD27" s="17">
        <v>0.87</v>
      </c>
      <c r="OE27" s="17">
        <v>0.13</v>
      </c>
      <c r="OF27" s="17">
        <v>108.9</v>
      </c>
      <c r="OG27" s="17">
        <v>93.52</v>
      </c>
      <c r="OH27" s="17">
        <v>78.930000000000007</v>
      </c>
      <c r="OI27" s="17">
        <v>29.97</v>
      </c>
      <c r="OJ27" s="17">
        <v>80.2</v>
      </c>
      <c r="OK27" s="17"/>
      <c r="OL27" s="17">
        <v>79.950999999999993</v>
      </c>
      <c r="OM27" s="17">
        <v>0.249</v>
      </c>
      <c r="ON27" s="17">
        <v>3.1</v>
      </c>
      <c r="OO27" s="17">
        <v>13.74</v>
      </c>
      <c r="OP27" s="17">
        <v>12.375</v>
      </c>
      <c r="OQ27" s="17">
        <v>-9.2750000000000004</v>
      </c>
      <c r="OR27" s="17">
        <v>0.3</v>
      </c>
      <c r="OS27" s="17"/>
      <c r="OT27" s="17">
        <v>0.3</v>
      </c>
      <c r="OU27" s="17">
        <v>0</v>
      </c>
      <c r="OV27" s="17">
        <v>13.2</v>
      </c>
      <c r="OW27" s="17">
        <v>14.13592</v>
      </c>
      <c r="OX27" s="17">
        <v>14.56311</v>
      </c>
      <c r="OY27" s="17">
        <v>-1.36311</v>
      </c>
      <c r="OZ27" s="17">
        <v>20.052009999999999</v>
      </c>
      <c r="PA27" s="17">
        <v>7.0331099999999998</v>
      </c>
      <c r="PB27" s="17">
        <v>7.0331099999999998</v>
      </c>
      <c r="PC27" s="17">
        <v>13.0189</v>
      </c>
      <c r="PD27" s="17">
        <v>10</v>
      </c>
      <c r="PE27" s="17">
        <v>9.9830000000000005</v>
      </c>
      <c r="PF27" s="17">
        <v>9.9830000000000005</v>
      </c>
      <c r="PG27" s="17">
        <v>1.7000000000000001E-2</v>
      </c>
      <c r="PH27" s="17"/>
      <c r="PI27" s="17"/>
      <c r="PJ27" s="17"/>
      <c r="PK27" s="17">
        <v>0</v>
      </c>
      <c r="PL27" s="17">
        <v>210.66</v>
      </c>
      <c r="PM27" s="17"/>
      <c r="PN27" s="17">
        <v>209</v>
      </c>
      <c r="PO27" s="17">
        <v>1.66</v>
      </c>
      <c r="PP27" s="17">
        <v>1.2</v>
      </c>
      <c r="PQ27" s="17">
        <v>1</v>
      </c>
      <c r="PR27" s="17">
        <v>1</v>
      </c>
      <c r="PS27" s="17">
        <v>0.2</v>
      </c>
      <c r="PT27" s="17">
        <v>2.4</v>
      </c>
      <c r="PU27" s="17">
        <v>2.64</v>
      </c>
      <c r="PV27" s="17">
        <v>2.65</v>
      </c>
      <c r="PW27" s="17">
        <v>-0.25</v>
      </c>
      <c r="PX27" s="17">
        <v>2.4</v>
      </c>
      <c r="PY27" s="17">
        <v>5</v>
      </c>
      <c r="PZ27" s="17">
        <v>5</v>
      </c>
      <c r="QA27" s="17">
        <v>-2.6</v>
      </c>
      <c r="QB27" s="17">
        <v>20.100000000000001</v>
      </c>
      <c r="QC27" s="17">
        <v>20.254370000000002</v>
      </c>
      <c r="QD27" s="17">
        <v>20.254370000000002</v>
      </c>
      <c r="QE27" s="17">
        <v>-0.15437000000000001</v>
      </c>
      <c r="QF27" s="17">
        <v>20</v>
      </c>
      <c r="QG27" s="17">
        <v>18.854369999999999</v>
      </c>
      <c r="QH27" s="17">
        <v>19.417480000000001</v>
      </c>
      <c r="QI27" s="17">
        <v>0.58252000000000004</v>
      </c>
      <c r="QJ27" s="17">
        <v>18.899999999999999</v>
      </c>
      <c r="QK27" s="17">
        <v>16.970870000000001</v>
      </c>
      <c r="QL27" s="17">
        <v>17.475729999999999</v>
      </c>
      <c r="QM27" s="17">
        <v>1.4242699999999999</v>
      </c>
      <c r="QN27" s="17">
        <v>3.4</v>
      </c>
      <c r="QO27" s="17">
        <v>3.5</v>
      </c>
      <c r="QP27" s="17">
        <v>3.5</v>
      </c>
      <c r="QQ27" s="17">
        <v>-0.1</v>
      </c>
      <c r="QR27" s="17">
        <v>18.399999999999999</v>
      </c>
      <c r="QS27" s="17">
        <v>17.436889999999998</v>
      </c>
      <c r="QT27" s="17">
        <v>17.961169999999999</v>
      </c>
      <c r="QU27" s="17">
        <v>0.43883</v>
      </c>
      <c r="QV27" s="17">
        <v>15.9</v>
      </c>
      <c r="QW27" s="17"/>
      <c r="QX27" s="17">
        <v>15.993</v>
      </c>
      <c r="QY27" s="17">
        <v>-9.2999999999999999E-2</v>
      </c>
      <c r="QZ27" s="17">
        <v>19.600000000000001</v>
      </c>
      <c r="RA27" s="17"/>
      <c r="RB27" s="17">
        <v>18.978000000000002</v>
      </c>
      <c r="RC27" s="17">
        <v>0.622</v>
      </c>
      <c r="RD27" s="17">
        <v>26.4</v>
      </c>
      <c r="RE27" s="17">
        <v>21.29</v>
      </c>
      <c r="RF27" s="17">
        <v>16.707999999999998</v>
      </c>
      <c r="RG27" s="17">
        <v>9.6920000000000002</v>
      </c>
      <c r="RH27" s="17">
        <v>75.400000000000006</v>
      </c>
      <c r="RI27" s="17">
        <v>62.56</v>
      </c>
      <c r="RJ27" s="17">
        <v>46.557000000000002</v>
      </c>
      <c r="RK27" s="17">
        <v>28.843</v>
      </c>
      <c r="RL27" s="17">
        <v>17.5</v>
      </c>
      <c r="RM27" s="17"/>
      <c r="RN27" s="17">
        <v>17.869</v>
      </c>
      <c r="RO27" s="17">
        <v>-0.36899999999999999</v>
      </c>
      <c r="RP27" s="17">
        <v>3.4</v>
      </c>
      <c r="RQ27" s="17">
        <v>3.3</v>
      </c>
      <c r="RR27" s="17">
        <v>3.3</v>
      </c>
      <c r="RS27" s="17">
        <v>0.1</v>
      </c>
      <c r="RT27" s="17">
        <v>17.5</v>
      </c>
      <c r="RU27" s="17">
        <v>18.81072</v>
      </c>
      <c r="RV27" s="17">
        <v>13.416829999999999</v>
      </c>
      <c r="RW27" s="17">
        <v>4.08317</v>
      </c>
      <c r="RX27" s="17">
        <v>2.5</v>
      </c>
      <c r="RY27" s="17">
        <v>2</v>
      </c>
      <c r="RZ27" s="17">
        <v>2</v>
      </c>
      <c r="SA27" s="17">
        <v>0.5</v>
      </c>
      <c r="SB27" s="17">
        <v>0.4</v>
      </c>
      <c r="SC27" s="17">
        <v>0.4</v>
      </c>
      <c r="SD27" s="17">
        <v>0.4</v>
      </c>
      <c r="SE27" s="17">
        <v>0</v>
      </c>
      <c r="SF27" s="17">
        <v>7.6</v>
      </c>
      <c r="SG27" s="17">
        <v>7.28</v>
      </c>
      <c r="SH27" s="17">
        <v>7.3</v>
      </c>
      <c r="SI27" s="17">
        <v>0.3</v>
      </c>
      <c r="SJ27" s="17">
        <v>6.7</v>
      </c>
      <c r="SK27" s="17">
        <v>6.4</v>
      </c>
      <c r="SL27" s="17">
        <v>6.4</v>
      </c>
      <c r="SM27" s="17">
        <v>0.3</v>
      </c>
      <c r="SN27" s="17">
        <v>10.7</v>
      </c>
      <c r="SO27" s="17">
        <v>10</v>
      </c>
      <c r="SP27" s="17">
        <v>10</v>
      </c>
      <c r="SQ27" s="17">
        <v>0.7</v>
      </c>
      <c r="SR27" s="17">
        <v>15.5</v>
      </c>
      <c r="SS27" s="17">
        <v>13.20388</v>
      </c>
      <c r="ST27" s="17">
        <v>13.592230000000001</v>
      </c>
      <c r="SU27" s="17">
        <v>1.90777</v>
      </c>
      <c r="SV27" s="17">
        <v>17.7</v>
      </c>
      <c r="SW27" s="17">
        <v>17.728159999999999</v>
      </c>
      <c r="SX27" s="17">
        <v>18.25243</v>
      </c>
      <c r="SY27" s="17">
        <v>-0.55242999999999998</v>
      </c>
      <c r="SZ27" s="17">
        <v>16</v>
      </c>
      <c r="TA27" s="17">
        <v>10.63</v>
      </c>
      <c r="TB27" s="17">
        <v>11.287000000000001</v>
      </c>
      <c r="TC27" s="17">
        <v>4.7130000000000001</v>
      </c>
      <c r="TD27" s="17">
        <v>54.8</v>
      </c>
      <c r="TE27" s="17">
        <v>36.6</v>
      </c>
      <c r="TF27" s="17">
        <v>34.536000000000001</v>
      </c>
      <c r="TG27" s="17">
        <v>20.263999999999999</v>
      </c>
      <c r="TH27" s="17">
        <v>39.200000000000003</v>
      </c>
      <c r="TI27" s="17"/>
      <c r="TJ27" s="17">
        <v>38.9</v>
      </c>
      <c r="TK27" s="17">
        <v>0.3</v>
      </c>
      <c r="TL27" s="17">
        <v>79.099999999999994</v>
      </c>
      <c r="TM27" s="17">
        <v>52.19</v>
      </c>
      <c r="TN27" s="17">
        <v>30.43</v>
      </c>
      <c r="TO27" s="17">
        <v>48.67</v>
      </c>
      <c r="TP27" s="17">
        <v>69.5</v>
      </c>
      <c r="TQ27" s="17">
        <v>64.099999999999994</v>
      </c>
      <c r="TR27" s="17">
        <v>45.021999999999998</v>
      </c>
      <c r="TS27" s="17">
        <v>24.478000000000002</v>
      </c>
      <c r="TT27" s="17">
        <v>14.1</v>
      </c>
      <c r="TU27" s="17">
        <v>5.78</v>
      </c>
      <c r="TV27" s="17">
        <v>1.159</v>
      </c>
      <c r="TW27" s="17">
        <v>12.941000000000001</v>
      </c>
      <c r="TX27" s="17">
        <v>8.6</v>
      </c>
      <c r="TY27" s="17">
        <v>4.3600000000000003</v>
      </c>
      <c r="TZ27" s="17">
        <v>1.9390000000000001</v>
      </c>
      <c r="UA27" s="17">
        <v>6.6609999999999996</v>
      </c>
      <c r="UB27" s="17">
        <v>19.899999999999999</v>
      </c>
      <c r="UC27" s="17">
        <v>18.854369999999999</v>
      </c>
      <c r="UD27" s="17">
        <v>19.417480000000001</v>
      </c>
      <c r="UE27" s="17">
        <v>0.48252</v>
      </c>
      <c r="UF27" s="17">
        <v>4.9000000000000004</v>
      </c>
      <c r="UG27" s="17">
        <v>7</v>
      </c>
      <c r="UH27" s="17">
        <v>7</v>
      </c>
      <c r="UI27" s="17">
        <v>-2.1</v>
      </c>
      <c r="UJ27" s="17">
        <v>7.8</v>
      </c>
      <c r="UK27" s="17">
        <v>7.6</v>
      </c>
      <c r="UL27" s="17">
        <v>7.6</v>
      </c>
      <c r="UM27" s="17">
        <v>0.2</v>
      </c>
      <c r="UN27" s="17">
        <v>20.399999999999999</v>
      </c>
      <c r="UO27" s="17">
        <v>18.854369999999999</v>
      </c>
      <c r="UP27" s="17">
        <v>19.417480000000001</v>
      </c>
      <c r="UQ27" s="17">
        <v>0.98251999999999995</v>
      </c>
      <c r="UR27" s="17">
        <v>20.399999999999999</v>
      </c>
      <c r="US27" s="17">
        <v>18.854369999999999</v>
      </c>
      <c r="UT27" s="17">
        <v>19.417480000000001</v>
      </c>
      <c r="UU27" s="17">
        <v>0.98251999999999995</v>
      </c>
      <c r="UV27" s="17">
        <v>20</v>
      </c>
      <c r="UW27" s="17">
        <v>18.854369999999999</v>
      </c>
      <c r="UX27" s="17">
        <v>19.417480000000001</v>
      </c>
      <c r="UY27" s="17">
        <v>0.58252000000000004</v>
      </c>
      <c r="UZ27" s="17">
        <v>4.2</v>
      </c>
      <c r="VA27" s="17">
        <v>12.31</v>
      </c>
      <c r="VB27" s="17">
        <v>9.9600000000000009</v>
      </c>
      <c r="VC27" s="17">
        <v>-5.76</v>
      </c>
      <c r="VD27" s="17">
        <v>272.39999999999998</v>
      </c>
      <c r="VE27" s="17"/>
      <c r="VF27" s="17">
        <v>250.4</v>
      </c>
      <c r="VG27" s="17">
        <v>22</v>
      </c>
      <c r="VH27" s="17">
        <v>14.4</v>
      </c>
      <c r="VI27" s="17"/>
      <c r="VJ27" s="17">
        <v>14.382</v>
      </c>
      <c r="VK27" s="17">
        <v>1.7999999999999999E-2</v>
      </c>
      <c r="VL27" s="17">
        <v>150.80000000000001</v>
      </c>
      <c r="VM27" s="17"/>
      <c r="VN27" s="17">
        <v>144.48400000000001</v>
      </c>
      <c r="VO27" s="17">
        <v>6.3159999999999998</v>
      </c>
      <c r="VP27" s="17">
        <v>0.6</v>
      </c>
      <c r="VQ27" s="17">
        <v>0.6</v>
      </c>
      <c r="VR27" s="17">
        <v>0.6</v>
      </c>
      <c r="VS27" s="17">
        <v>0</v>
      </c>
      <c r="VT27" s="17">
        <v>0.3</v>
      </c>
      <c r="VU27" s="17">
        <v>26.2</v>
      </c>
      <c r="VV27" s="17">
        <v>12</v>
      </c>
      <c r="VW27" s="17">
        <v>-11.7</v>
      </c>
      <c r="VX27" s="17">
        <v>8.3000000000000007</v>
      </c>
      <c r="VY27" s="17">
        <v>35</v>
      </c>
      <c r="VZ27" s="17">
        <v>20</v>
      </c>
      <c r="WA27" s="17">
        <v>-11.7</v>
      </c>
      <c r="WB27" s="17">
        <v>111.8</v>
      </c>
      <c r="WC27" s="17"/>
      <c r="WD27" s="17">
        <v>112.023</v>
      </c>
      <c r="WE27" s="17">
        <v>-0.223</v>
      </c>
      <c r="WF27" s="17"/>
      <c r="WG27" s="17"/>
      <c r="WH27" s="17"/>
      <c r="WI27" s="17">
        <v>0</v>
      </c>
      <c r="WJ27" s="17">
        <v>2.2000000000000002</v>
      </c>
      <c r="WK27" s="17">
        <v>2.4</v>
      </c>
      <c r="WL27" s="17">
        <v>2.4</v>
      </c>
      <c r="WM27" s="17">
        <v>-0.2</v>
      </c>
      <c r="WN27" s="17">
        <v>0.6</v>
      </c>
      <c r="WO27" s="17">
        <v>1.2</v>
      </c>
      <c r="WP27" s="17">
        <v>1.2</v>
      </c>
      <c r="WQ27" s="17">
        <v>-0.6</v>
      </c>
      <c r="WR27" s="17">
        <v>0.7</v>
      </c>
      <c r="WS27" s="17">
        <v>1.44</v>
      </c>
      <c r="WT27" s="17">
        <v>1.45</v>
      </c>
      <c r="WU27" s="17">
        <v>-0.75</v>
      </c>
      <c r="WV27" s="17">
        <v>13.4</v>
      </c>
      <c r="WW27" s="17"/>
      <c r="WX27" s="17">
        <v>15.186</v>
      </c>
      <c r="WY27" s="17">
        <v>-1.786</v>
      </c>
      <c r="WZ27" s="17">
        <v>6.6</v>
      </c>
      <c r="XA27" s="17">
        <v>6.8</v>
      </c>
      <c r="XB27" s="17">
        <v>6.8</v>
      </c>
      <c r="XC27" s="17">
        <v>-0.2</v>
      </c>
      <c r="XD27" s="17">
        <v>19.3</v>
      </c>
      <c r="XE27" s="17">
        <v>17.902909999999999</v>
      </c>
      <c r="XF27" s="17">
        <v>18.4466</v>
      </c>
      <c r="XG27" s="17">
        <v>0.85340000000000005</v>
      </c>
      <c r="XH27" s="17">
        <v>8.6</v>
      </c>
      <c r="XI27" s="17">
        <v>10.8</v>
      </c>
      <c r="XJ27" s="17">
        <v>10.8</v>
      </c>
      <c r="XK27" s="17">
        <v>-2.2000000000000002</v>
      </c>
      <c r="XL27" s="17">
        <v>28.1</v>
      </c>
      <c r="XM27" s="17">
        <v>28</v>
      </c>
      <c r="XN27" s="17">
        <v>28</v>
      </c>
      <c r="XO27" s="17">
        <v>0.1</v>
      </c>
      <c r="XP27" s="17">
        <v>35.299999999999997</v>
      </c>
      <c r="XQ27" s="17">
        <v>28</v>
      </c>
      <c r="XR27" s="17">
        <v>28</v>
      </c>
      <c r="XS27" s="17">
        <v>7.3</v>
      </c>
      <c r="XT27" s="17">
        <v>16.5</v>
      </c>
      <c r="XU27" s="17">
        <v>14</v>
      </c>
      <c r="XV27" s="17">
        <v>14</v>
      </c>
      <c r="XW27" s="17">
        <v>2.5</v>
      </c>
      <c r="XX27" s="17">
        <v>20.3</v>
      </c>
      <c r="XY27" s="17">
        <v>20</v>
      </c>
      <c r="XZ27" s="17">
        <v>20</v>
      </c>
      <c r="YA27" s="17">
        <v>0.3</v>
      </c>
      <c r="YB27" s="17">
        <v>7.1</v>
      </c>
      <c r="YC27" s="17">
        <v>8.64</v>
      </c>
      <c r="YD27" s="17">
        <v>8.64</v>
      </c>
      <c r="YE27" s="17">
        <v>-1.54</v>
      </c>
      <c r="YF27" s="17">
        <v>11.01</v>
      </c>
      <c r="YG27" s="17">
        <v>11</v>
      </c>
      <c r="YH27" s="17">
        <v>11</v>
      </c>
      <c r="YI27" s="17">
        <v>0.01</v>
      </c>
    </row>
    <row r="28" spans="1:659" ht="24" customHeight="1" x14ac:dyDescent="0.3">
      <c r="A28" s="1"/>
      <c r="B28" s="16" t="s">
        <v>77</v>
      </c>
      <c r="C28" s="16" t="s">
        <v>845</v>
      </c>
      <c r="D28" s="17">
        <v>204.7</v>
      </c>
      <c r="E28" s="17">
        <v>203.20388</v>
      </c>
      <c r="F28" s="17">
        <v>203.20388</v>
      </c>
      <c r="G28" s="17">
        <v>1.4961199999999999</v>
      </c>
      <c r="H28" s="17">
        <v>617.1</v>
      </c>
      <c r="I28" s="17">
        <v>620.59500000000003</v>
      </c>
      <c r="J28" s="17">
        <v>582.98924</v>
      </c>
      <c r="K28" s="17">
        <v>34.110759999999999</v>
      </c>
      <c r="L28" s="17">
        <v>211.6</v>
      </c>
      <c r="M28" s="17">
        <v>201.89058</v>
      </c>
      <c r="N28" s="17">
        <v>189.65675999999999</v>
      </c>
      <c r="O28" s="17">
        <v>21.943239999999999</v>
      </c>
      <c r="P28" s="17"/>
      <c r="Q28" s="17"/>
      <c r="R28" s="17"/>
      <c r="S28" s="17">
        <v>0</v>
      </c>
      <c r="T28" s="17"/>
      <c r="U28" s="17"/>
      <c r="V28" s="17"/>
      <c r="W28" s="17">
        <v>0</v>
      </c>
      <c r="X28" s="17">
        <v>90.2</v>
      </c>
      <c r="Y28" s="17">
        <v>91.778639999999996</v>
      </c>
      <c r="Z28" s="17">
        <v>91.778639999999996</v>
      </c>
      <c r="AA28" s="17">
        <v>-1.57864</v>
      </c>
      <c r="AB28" s="17">
        <v>203.4</v>
      </c>
      <c r="AC28" s="17">
        <v>214.90138999999999</v>
      </c>
      <c r="AD28" s="17">
        <v>210.84</v>
      </c>
      <c r="AE28" s="17">
        <v>-7.44</v>
      </c>
      <c r="AF28" s="17"/>
      <c r="AG28" s="17"/>
      <c r="AH28" s="17"/>
      <c r="AI28" s="17">
        <v>0</v>
      </c>
      <c r="AJ28" s="17"/>
      <c r="AK28" s="17"/>
      <c r="AL28" s="17"/>
      <c r="AM28" s="17">
        <v>0</v>
      </c>
      <c r="AN28" s="17">
        <v>125.1</v>
      </c>
      <c r="AO28" s="17">
        <v>150.09088</v>
      </c>
      <c r="AP28" s="17">
        <v>192.17941999999999</v>
      </c>
      <c r="AQ28" s="17">
        <v>-67.079419999999999</v>
      </c>
      <c r="AR28" s="17">
        <v>124.6</v>
      </c>
      <c r="AS28" s="17">
        <v>150.09088</v>
      </c>
      <c r="AT28" s="17">
        <v>192.17941999999999</v>
      </c>
      <c r="AU28" s="17">
        <v>-67.579419999999999</v>
      </c>
      <c r="AV28" s="17">
        <v>124</v>
      </c>
      <c r="AW28" s="17">
        <v>150.09088</v>
      </c>
      <c r="AX28" s="17">
        <v>192.17941999999999</v>
      </c>
      <c r="AY28" s="17">
        <v>-68.179419999999993</v>
      </c>
      <c r="AZ28" s="17">
        <v>232.3</v>
      </c>
      <c r="BA28" s="17">
        <v>225.81241</v>
      </c>
      <c r="BB28" s="17">
        <v>289.13479999999998</v>
      </c>
      <c r="BC28" s="17">
        <v>-56.834800000000001</v>
      </c>
      <c r="BD28" s="17"/>
      <c r="BE28" s="17"/>
      <c r="BF28" s="17"/>
      <c r="BG28" s="17">
        <v>0</v>
      </c>
      <c r="BH28" s="17"/>
      <c r="BI28" s="17"/>
      <c r="BJ28" s="17"/>
      <c r="BK28" s="17">
        <v>0</v>
      </c>
      <c r="BL28" s="17">
        <v>0</v>
      </c>
      <c r="BM28" s="17"/>
      <c r="BN28" s="17">
        <v>101.93894</v>
      </c>
      <c r="BO28" s="17">
        <v>-101.93894</v>
      </c>
      <c r="BP28" s="17">
        <v>5.5</v>
      </c>
      <c r="BQ28" s="17">
        <v>5.4625000000000004</v>
      </c>
      <c r="BR28" s="17">
        <v>5.4625000000000004</v>
      </c>
      <c r="BS28" s="17">
        <v>3.7499999999999999E-2</v>
      </c>
      <c r="BT28" s="17"/>
      <c r="BU28" s="17"/>
      <c r="BV28" s="17"/>
      <c r="BW28" s="17">
        <v>0</v>
      </c>
      <c r="BX28" s="17"/>
      <c r="BY28" s="17"/>
      <c r="BZ28" s="17"/>
      <c r="CA28" s="17">
        <v>0</v>
      </c>
      <c r="CB28" s="17"/>
      <c r="CC28" s="17"/>
      <c r="CD28" s="17"/>
      <c r="CE28" s="17">
        <v>0</v>
      </c>
      <c r="CF28" s="17"/>
      <c r="CG28" s="17"/>
      <c r="CH28" s="17"/>
      <c r="CI28" s="17">
        <v>0</v>
      </c>
      <c r="CJ28" s="17">
        <v>170.2</v>
      </c>
      <c r="CK28" s="17">
        <v>163.90777</v>
      </c>
      <c r="CL28" s="17">
        <v>163.90777</v>
      </c>
      <c r="CM28" s="17">
        <v>6.29223</v>
      </c>
      <c r="CN28" s="17">
        <v>7.1</v>
      </c>
      <c r="CO28" s="17">
        <v>5.1333399999999996</v>
      </c>
      <c r="CP28" s="17">
        <v>5.1333399999999996</v>
      </c>
      <c r="CQ28" s="17">
        <v>1.9666600000000001</v>
      </c>
      <c r="CR28" s="17">
        <v>5.4</v>
      </c>
      <c r="CS28" s="17">
        <v>2.8177599999999998</v>
      </c>
      <c r="CT28" s="17">
        <v>2.8177599999999998</v>
      </c>
      <c r="CU28" s="17">
        <v>2.5822400000000001</v>
      </c>
      <c r="CV28" s="17">
        <v>0</v>
      </c>
      <c r="CW28" s="17"/>
      <c r="CX28" s="17"/>
      <c r="CY28" s="17">
        <v>0</v>
      </c>
      <c r="CZ28" s="17">
        <v>6.9</v>
      </c>
      <c r="DA28" s="17">
        <v>6.8787000000000003</v>
      </c>
      <c r="DB28" s="17">
        <v>6.8787000000000003</v>
      </c>
      <c r="DC28" s="17">
        <v>2.1299999999999999E-2</v>
      </c>
      <c r="DD28" s="17">
        <v>11.2</v>
      </c>
      <c r="DE28" s="17">
        <v>14.919420000000001</v>
      </c>
      <c r="DF28" s="17">
        <v>14.919420000000001</v>
      </c>
      <c r="DG28" s="17">
        <v>-3.7194199999999999</v>
      </c>
      <c r="DH28" s="17">
        <v>50</v>
      </c>
      <c r="DI28" s="17">
        <v>56.176670000000001</v>
      </c>
      <c r="DJ28" s="17">
        <v>58.764150000000001</v>
      </c>
      <c r="DK28" s="17">
        <v>-8.7641500000000008</v>
      </c>
      <c r="DL28" s="17"/>
      <c r="DM28" s="17"/>
      <c r="DN28" s="17"/>
      <c r="DO28" s="17">
        <v>0</v>
      </c>
      <c r="DP28" s="17"/>
      <c r="DQ28" s="17"/>
      <c r="DR28" s="17"/>
      <c r="DS28" s="17">
        <v>0</v>
      </c>
      <c r="DT28" s="17">
        <v>0</v>
      </c>
      <c r="DU28" s="17"/>
      <c r="DV28" s="17"/>
      <c r="DW28" s="17">
        <v>0</v>
      </c>
      <c r="DX28" s="17"/>
      <c r="DY28" s="17"/>
      <c r="DZ28" s="17"/>
      <c r="EA28" s="17">
        <v>0</v>
      </c>
      <c r="EB28" s="17">
        <v>55.2</v>
      </c>
      <c r="EC28" s="17">
        <v>56.178640000000001</v>
      </c>
      <c r="ED28" s="17">
        <v>56.178640000000001</v>
      </c>
      <c r="EE28" s="17">
        <v>-0.97863999999999995</v>
      </c>
      <c r="EF28" s="17">
        <v>109.9</v>
      </c>
      <c r="EG28" s="17">
        <v>110.13994</v>
      </c>
      <c r="EH28" s="17">
        <v>78.109639999999999</v>
      </c>
      <c r="EI28" s="17">
        <v>31.79036</v>
      </c>
      <c r="EJ28" s="17"/>
      <c r="EK28" s="17"/>
      <c r="EL28" s="17"/>
      <c r="EM28" s="17">
        <v>0</v>
      </c>
      <c r="EN28" s="17"/>
      <c r="EO28" s="17"/>
      <c r="EP28" s="17"/>
      <c r="EQ28" s="17">
        <v>0</v>
      </c>
      <c r="ER28" s="17"/>
      <c r="ES28" s="17"/>
      <c r="ET28" s="17"/>
      <c r="EU28" s="17">
        <v>0</v>
      </c>
      <c r="EV28" s="17">
        <v>6.4</v>
      </c>
      <c r="EW28" s="17">
        <v>6.39</v>
      </c>
      <c r="EX28" s="17">
        <v>6.39</v>
      </c>
      <c r="EY28" s="17">
        <v>0.01</v>
      </c>
      <c r="EZ28" s="17">
        <v>203.3</v>
      </c>
      <c r="FA28" s="17">
        <v>164.27988999999999</v>
      </c>
      <c r="FB28" s="17">
        <v>144.32990000000001</v>
      </c>
      <c r="FC28" s="17">
        <v>58.970100000000002</v>
      </c>
      <c r="FD28" s="17">
        <v>48.3</v>
      </c>
      <c r="FE28" s="17">
        <v>46.053840000000001</v>
      </c>
      <c r="FF28" s="17">
        <v>42.823799999999999</v>
      </c>
      <c r="FG28" s="17">
        <v>5.4762000000000004</v>
      </c>
      <c r="FH28" s="17">
        <v>152.30000000000001</v>
      </c>
      <c r="FI28" s="17">
        <v>151.21556000000001</v>
      </c>
      <c r="FJ28" s="17">
        <v>99.178330000000003</v>
      </c>
      <c r="FK28" s="17">
        <v>53.121670000000002</v>
      </c>
      <c r="FL28" s="17">
        <v>26.1</v>
      </c>
      <c r="FM28" s="17">
        <v>25.030059999999999</v>
      </c>
      <c r="FN28" s="17">
        <v>20.749040000000001</v>
      </c>
      <c r="FO28" s="17">
        <v>5.3509599999999997</v>
      </c>
      <c r="FP28" s="17">
        <v>17.8</v>
      </c>
      <c r="FQ28" s="17">
        <v>17.210889999999999</v>
      </c>
      <c r="FR28" s="17">
        <v>17.210889999999999</v>
      </c>
      <c r="FS28" s="17">
        <v>0.58911000000000002</v>
      </c>
      <c r="FT28" s="17">
        <v>18.8</v>
      </c>
      <c r="FU28" s="17">
        <v>17.436889999999998</v>
      </c>
      <c r="FV28" s="17">
        <v>17.961169999999999</v>
      </c>
      <c r="FW28" s="17">
        <v>0.83882999999999996</v>
      </c>
      <c r="FX28" s="17">
        <v>92.2</v>
      </c>
      <c r="FY28" s="17">
        <v>87.68835</v>
      </c>
      <c r="FZ28" s="17">
        <v>87.68835</v>
      </c>
      <c r="GA28" s="17">
        <v>4.5116500000000004</v>
      </c>
      <c r="GB28" s="17">
        <v>167.8</v>
      </c>
      <c r="GC28" s="17">
        <v>184.91498000000001</v>
      </c>
      <c r="GD28" s="17">
        <v>184.91498000000001</v>
      </c>
      <c r="GE28" s="17">
        <v>-17.114979999999999</v>
      </c>
      <c r="GF28" s="17">
        <v>167</v>
      </c>
      <c r="GG28" s="17">
        <v>184.91498000000001</v>
      </c>
      <c r="GH28" s="17">
        <v>184.91498000000001</v>
      </c>
      <c r="GI28" s="17">
        <v>-17.91498</v>
      </c>
      <c r="GJ28" s="17">
        <v>169.6</v>
      </c>
      <c r="GK28" s="17">
        <v>185.47028</v>
      </c>
      <c r="GL28" s="17">
        <v>185.47028</v>
      </c>
      <c r="GM28" s="17">
        <v>-15.870279999999999</v>
      </c>
      <c r="GN28" s="17">
        <v>108.5</v>
      </c>
      <c r="GO28" s="17">
        <v>110.37475999999999</v>
      </c>
      <c r="GP28" s="17">
        <v>102.58689</v>
      </c>
      <c r="GQ28" s="17">
        <v>5.9131099999999996</v>
      </c>
      <c r="GR28" s="17">
        <v>27.5</v>
      </c>
      <c r="GS28" s="17">
        <v>27.75506</v>
      </c>
      <c r="GT28" s="17">
        <v>29.546500000000002</v>
      </c>
      <c r="GU28" s="17">
        <v>-2.0465</v>
      </c>
      <c r="GV28" s="17">
        <v>42.3</v>
      </c>
      <c r="GW28" s="17">
        <v>44.060189999999999</v>
      </c>
      <c r="GX28" s="17">
        <v>44.060189999999999</v>
      </c>
      <c r="GY28" s="17">
        <v>-1.7601899999999999</v>
      </c>
      <c r="GZ28" s="17">
        <v>2.1</v>
      </c>
      <c r="HA28" s="17">
        <v>2.1456300000000001</v>
      </c>
      <c r="HB28" s="17">
        <v>2.1456300000000001</v>
      </c>
      <c r="HC28" s="17">
        <v>-4.5629999999999997E-2</v>
      </c>
      <c r="HD28" s="17">
        <v>28.9</v>
      </c>
      <c r="HE28" s="17">
        <v>16.164159999999999</v>
      </c>
      <c r="HF28" s="17">
        <v>16.164159999999999</v>
      </c>
      <c r="HG28" s="17">
        <v>12.73584</v>
      </c>
      <c r="HH28" s="17">
        <v>86.1</v>
      </c>
      <c r="HI28" s="17">
        <v>70</v>
      </c>
      <c r="HJ28" s="17">
        <v>90.618560000000002</v>
      </c>
      <c r="HK28" s="17">
        <v>-4.5185599999999999</v>
      </c>
      <c r="HL28" s="17"/>
      <c r="HM28" s="17"/>
      <c r="HN28" s="17"/>
      <c r="HO28" s="17">
        <v>0</v>
      </c>
      <c r="HP28" s="17"/>
      <c r="HQ28" s="17"/>
      <c r="HR28" s="17"/>
      <c r="HS28" s="17">
        <v>0</v>
      </c>
      <c r="HT28" s="17">
        <v>74.2</v>
      </c>
      <c r="HU28" s="17">
        <v>83.418790000000001</v>
      </c>
      <c r="HV28" s="17">
        <v>63.240830000000003</v>
      </c>
      <c r="HW28" s="17">
        <v>10.95917</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v>86.2</v>
      </c>
      <c r="IW28" s="17">
        <v>99.855410000000006</v>
      </c>
      <c r="IX28" s="17">
        <v>92.46</v>
      </c>
      <c r="IY28" s="17">
        <v>-6.26</v>
      </c>
      <c r="IZ28" s="17"/>
      <c r="JA28" s="17"/>
      <c r="JB28" s="17"/>
      <c r="JC28" s="17">
        <v>0</v>
      </c>
      <c r="JD28" s="17">
        <v>168.4</v>
      </c>
      <c r="JE28" s="17">
        <v>186.21592999999999</v>
      </c>
      <c r="JF28" s="17">
        <v>186.21592999999999</v>
      </c>
      <c r="JG28" s="17">
        <v>-17.815930000000002</v>
      </c>
      <c r="JH28" s="17">
        <v>203.8</v>
      </c>
      <c r="JI28" s="17">
        <v>186.21592999999999</v>
      </c>
      <c r="JJ28" s="17">
        <v>186.21592999999999</v>
      </c>
      <c r="JK28" s="17">
        <v>17.584070000000001</v>
      </c>
      <c r="JL28" s="17">
        <v>180.3</v>
      </c>
      <c r="JM28" s="17">
        <v>186.77513999999999</v>
      </c>
      <c r="JN28" s="17">
        <v>186.77513999999999</v>
      </c>
      <c r="JO28" s="17">
        <v>-6.4751399999999997</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2.5</v>
      </c>
      <c r="KW28" s="17">
        <v>2.2284299999999999</v>
      </c>
      <c r="KX28" s="17">
        <v>2.2284299999999999</v>
      </c>
      <c r="KY28" s="17">
        <v>0.27156999999999998</v>
      </c>
      <c r="KZ28" s="17">
        <v>135.4</v>
      </c>
      <c r="LA28" s="17">
        <v>108.96549</v>
      </c>
      <c r="LB28" s="17">
        <v>111.64534</v>
      </c>
      <c r="LC28" s="17">
        <v>23.754660000000001</v>
      </c>
      <c r="LD28" s="17">
        <v>84.4</v>
      </c>
      <c r="LE28" s="17">
        <v>93.975160000000002</v>
      </c>
      <c r="LF28" s="17">
        <v>92.444500000000005</v>
      </c>
      <c r="LG28" s="17">
        <v>-8.0444999999999993</v>
      </c>
      <c r="LH28" s="17">
        <v>66.599999999999994</v>
      </c>
      <c r="LI28" s="17">
        <v>67.133979999999994</v>
      </c>
      <c r="LJ28" s="17">
        <v>67.133979999999994</v>
      </c>
      <c r="LK28" s="17">
        <v>-0.53398000000000001</v>
      </c>
      <c r="LL28" s="17">
        <v>46.3</v>
      </c>
      <c r="LM28" s="17">
        <v>46.463590000000003</v>
      </c>
      <c r="LN28" s="17">
        <v>46.463590000000003</v>
      </c>
      <c r="LO28" s="17">
        <v>-0.16359000000000001</v>
      </c>
      <c r="LP28" s="17">
        <v>30.3</v>
      </c>
      <c r="LQ28" s="17">
        <v>29.951460000000001</v>
      </c>
      <c r="LR28" s="17">
        <v>29.951460000000001</v>
      </c>
      <c r="LS28" s="17">
        <v>0.34854000000000002</v>
      </c>
      <c r="LT28" s="17"/>
      <c r="LU28" s="17"/>
      <c r="LV28" s="17"/>
      <c r="LW28" s="17">
        <v>0</v>
      </c>
      <c r="LX28" s="17"/>
      <c r="LY28" s="17"/>
      <c r="LZ28" s="17"/>
      <c r="MA28" s="17">
        <v>0</v>
      </c>
      <c r="MB28" s="17"/>
      <c r="MC28" s="17"/>
      <c r="MD28" s="17"/>
      <c r="ME28" s="17">
        <v>0</v>
      </c>
      <c r="MF28" s="17">
        <v>145.4</v>
      </c>
      <c r="MG28" s="17">
        <v>151.08876000000001</v>
      </c>
      <c r="MH28" s="17">
        <v>151.08876000000001</v>
      </c>
      <c r="MI28" s="17">
        <v>-5.6887600000000003</v>
      </c>
      <c r="MJ28" s="17">
        <v>146.4</v>
      </c>
      <c r="MK28" s="17">
        <v>151.08876000000001</v>
      </c>
      <c r="ML28" s="17">
        <v>151.08876000000001</v>
      </c>
      <c r="MM28" s="17">
        <v>-4.6887600000000003</v>
      </c>
      <c r="MN28" s="17">
        <v>149.30000000000001</v>
      </c>
      <c r="MO28" s="17">
        <v>151.54248000000001</v>
      </c>
      <c r="MP28" s="17">
        <v>151.54248000000001</v>
      </c>
      <c r="MQ28" s="17">
        <v>-2.24248</v>
      </c>
      <c r="MR28" s="17">
        <v>188.7</v>
      </c>
      <c r="MS28" s="17"/>
      <c r="MT28" s="17">
        <v>185</v>
      </c>
      <c r="MU28" s="17">
        <v>3.7</v>
      </c>
      <c r="MV28" s="17"/>
      <c r="MW28" s="17"/>
      <c r="MX28" s="17"/>
      <c r="MY28" s="17">
        <v>0</v>
      </c>
      <c r="MZ28" s="17"/>
      <c r="NA28" s="17"/>
      <c r="NB28" s="17"/>
      <c r="NC28" s="17">
        <v>0</v>
      </c>
      <c r="ND28" s="17"/>
      <c r="NE28" s="17"/>
      <c r="NF28" s="17"/>
      <c r="NG28" s="17">
        <v>0</v>
      </c>
      <c r="NH28" s="17"/>
      <c r="NI28" s="17"/>
      <c r="NJ28" s="17"/>
      <c r="NK28" s="17">
        <v>0</v>
      </c>
      <c r="NL28" s="17">
        <v>212.6</v>
      </c>
      <c r="NM28" s="17">
        <v>206.29038</v>
      </c>
      <c r="NN28" s="17">
        <v>206.29038</v>
      </c>
      <c r="NO28" s="17">
        <v>6.3096199999999998</v>
      </c>
      <c r="NP28" s="17">
        <v>99.3</v>
      </c>
      <c r="NQ28" s="17">
        <v>103.45493</v>
      </c>
      <c r="NR28" s="17">
        <v>103.45493</v>
      </c>
      <c r="NS28" s="17">
        <v>-4.1549300000000002</v>
      </c>
      <c r="NT28" s="17">
        <v>7.6</v>
      </c>
      <c r="NU28" s="17">
        <v>6.5736800000000004</v>
      </c>
      <c r="NV28" s="17">
        <v>6.5736800000000004</v>
      </c>
      <c r="NW28" s="17">
        <v>1.0263199999999999</v>
      </c>
      <c r="NX28" s="17">
        <v>8.6999999999999993</v>
      </c>
      <c r="NY28" s="17">
        <v>6.8964100000000004</v>
      </c>
      <c r="NZ28" s="17">
        <v>6.8964100000000004</v>
      </c>
      <c r="OA28" s="17">
        <v>1.80359</v>
      </c>
      <c r="OB28" s="17">
        <v>1.2</v>
      </c>
      <c r="OC28" s="17"/>
      <c r="OD28" s="17">
        <v>0.97299999999999998</v>
      </c>
      <c r="OE28" s="17">
        <v>0.22700000000000001</v>
      </c>
      <c r="OF28" s="17">
        <v>112.4</v>
      </c>
      <c r="OG28" s="17">
        <v>97.38</v>
      </c>
      <c r="OH28" s="17">
        <v>84.35</v>
      </c>
      <c r="OI28" s="17">
        <v>28.05</v>
      </c>
      <c r="OJ28" s="17">
        <v>80.8</v>
      </c>
      <c r="OK28" s="17"/>
      <c r="OL28" s="17">
        <v>79.981999999999999</v>
      </c>
      <c r="OM28" s="17">
        <v>0.81799999999999995</v>
      </c>
      <c r="ON28" s="17">
        <v>3.1</v>
      </c>
      <c r="OO28" s="17">
        <v>14.2</v>
      </c>
      <c r="OP28" s="17">
        <v>12.537000000000001</v>
      </c>
      <c r="OQ28" s="17">
        <v>-9.4369999999999994</v>
      </c>
      <c r="OR28" s="17">
        <v>0.4</v>
      </c>
      <c r="OS28" s="17"/>
      <c r="OT28" s="17">
        <v>0.3</v>
      </c>
      <c r="OU28" s="17">
        <v>0.1</v>
      </c>
      <c r="OV28" s="17">
        <v>13.1</v>
      </c>
      <c r="OW28" s="17">
        <v>14.13592</v>
      </c>
      <c r="OX28" s="17">
        <v>14.56311</v>
      </c>
      <c r="OY28" s="17">
        <v>-1.4631099999999999</v>
      </c>
      <c r="OZ28" s="17">
        <v>20.34188</v>
      </c>
      <c r="PA28" s="17">
        <v>7.0331099999999998</v>
      </c>
      <c r="PB28" s="17">
        <v>7.0331099999999998</v>
      </c>
      <c r="PC28" s="17">
        <v>13.308770000000001</v>
      </c>
      <c r="PD28" s="17">
        <v>9.8000000000000007</v>
      </c>
      <c r="PE28" s="17">
        <v>9.9830000000000005</v>
      </c>
      <c r="PF28" s="17">
        <v>9.9830000000000005</v>
      </c>
      <c r="PG28" s="17">
        <v>-0.183</v>
      </c>
      <c r="PH28" s="17"/>
      <c r="PI28" s="17"/>
      <c r="PJ28" s="17"/>
      <c r="PK28" s="17">
        <v>0</v>
      </c>
      <c r="PL28" s="17">
        <v>216.76</v>
      </c>
      <c r="PM28" s="17"/>
      <c r="PN28" s="17">
        <v>210</v>
      </c>
      <c r="PO28" s="17">
        <v>6.76</v>
      </c>
      <c r="PP28" s="17">
        <v>1.2</v>
      </c>
      <c r="PQ28" s="17">
        <v>1</v>
      </c>
      <c r="PR28" s="17">
        <v>1</v>
      </c>
      <c r="PS28" s="17">
        <v>0.2</v>
      </c>
      <c r="PT28" s="17">
        <v>2.4</v>
      </c>
      <c r="PU28" s="17">
        <v>2.64</v>
      </c>
      <c r="PV28" s="17">
        <v>2.65</v>
      </c>
      <c r="PW28" s="17">
        <v>-0.25</v>
      </c>
      <c r="PX28" s="17">
        <v>2.4</v>
      </c>
      <c r="PY28" s="17">
        <v>5</v>
      </c>
      <c r="PZ28" s="17">
        <v>5</v>
      </c>
      <c r="QA28" s="17">
        <v>-2.6</v>
      </c>
      <c r="QB28" s="17">
        <v>20.6</v>
      </c>
      <c r="QC28" s="17">
        <v>20.254370000000002</v>
      </c>
      <c r="QD28" s="17">
        <v>20.254370000000002</v>
      </c>
      <c r="QE28" s="17">
        <v>0.34562999999999999</v>
      </c>
      <c r="QF28" s="17">
        <v>20</v>
      </c>
      <c r="QG28" s="17">
        <v>18.854369999999999</v>
      </c>
      <c r="QH28" s="17">
        <v>19.417480000000001</v>
      </c>
      <c r="QI28" s="17">
        <v>0.58252000000000004</v>
      </c>
      <c r="QJ28" s="17">
        <v>19</v>
      </c>
      <c r="QK28" s="17">
        <v>16.970870000000001</v>
      </c>
      <c r="QL28" s="17">
        <v>17.475729999999999</v>
      </c>
      <c r="QM28" s="17">
        <v>1.52427</v>
      </c>
      <c r="QN28" s="17">
        <v>3.4</v>
      </c>
      <c r="QO28" s="17">
        <v>3.5</v>
      </c>
      <c r="QP28" s="17">
        <v>3.5</v>
      </c>
      <c r="QQ28" s="17">
        <v>-0.1</v>
      </c>
      <c r="QR28" s="17">
        <v>18.399999999999999</v>
      </c>
      <c r="QS28" s="17">
        <v>17.436889999999998</v>
      </c>
      <c r="QT28" s="17">
        <v>17.961169999999999</v>
      </c>
      <c r="QU28" s="17">
        <v>0.43883</v>
      </c>
      <c r="QV28" s="17">
        <v>14.1</v>
      </c>
      <c r="QW28" s="17"/>
      <c r="QX28" s="17">
        <v>15.981999999999999</v>
      </c>
      <c r="QY28" s="17">
        <v>-1.8819999999999999</v>
      </c>
      <c r="QZ28" s="17">
        <v>17.3</v>
      </c>
      <c r="RA28" s="17"/>
      <c r="RB28" s="17">
        <v>18.818999999999999</v>
      </c>
      <c r="RC28" s="17">
        <v>-1.5189999999999999</v>
      </c>
      <c r="RD28" s="17">
        <v>27</v>
      </c>
      <c r="RE28" s="17">
        <v>21.76</v>
      </c>
      <c r="RF28" s="17">
        <v>17.248999999999999</v>
      </c>
      <c r="RG28" s="17">
        <v>9.7509999999999994</v>
      </c>
      <c r="RH28" s="17">
        <v>71.5</v>
      </c>
      <c r="RI28" s="17">
        <v>65.709999999999994</v>
      </c>
      <c r="RJ28" s="17">
        <v>49.713000000000001</v>
      </c>
      <c r="RK28" s="17">
        <v>21.786999999999999</v>
      </c>
      <c r="RL28" s="17">
        <v>15.3</v>
      </c>
      <c r="RM28" s="17"/>
      <c r="RN28" s="17">
        <v>18.329000000000001</v>
      </c>
      <c r="RO28" s="17">
        <v>-3.0289999999999999</v>
      </c>
      <c r="RP28" s="17">
        <v>3.4</v>
      </c>
      <c r="RQ28" s="17">
        <v>3.3</v>
      </c>
      <c r="RR28" s="17">
        <v>3.3</v>
      </c>
      <c r="RS28" s="17">
        <v>0.1</v>
      </c>
      <c r="RT28" s="17">
        <v>17.5</v>
      </c>
      <c r="RU28" s="17">
        <v>19.29542</v>
      </c>
      <c r="RV28" s="17">
        <v>14.6281</v>
      </c>
      <c r="RW28" s="17">
        <v>2.8719000000000001</v>
      </c>
      <c r="RX28" s="17">
        <v>2.5</v>
      </c>
      <c r="RY28" s="17">
        <v>2</v>
      </c>
      <c r="RZ28" s="17">
        <v>2</v>
      </c>
      <c r="SA28" s="17">
        <v>0.5</v>
      </c>
      <c r="SB28" s="17">
        <v>0.4</v>
      </c>
      <c r="SC28" s="17">
        <v>0.4</v>
      </c>
      <c r="SD28" s="17">
        <v>0.4</v>
      </c>
      <c r="SE28" s="17">
        <v>0</v>
      </c>
      <c r="SF28" s="17">
        <v>7.6</v>
      </c>
      <c r="SG28" s="17">
        <v>7.28</v>
      </c>
      <c r="SH28" s="17">
        <v>7.3</v>
      </c>
      <c r="SI28" s="17">
        <v>0.3</v>
      </c>
      <c r="SJ28" s="17">
        <v>6.7</v>
      </c>
      <c r="SK28" s="17">
        <v>6.4</v>
      </c>
      <c r="SL28" s="17">
        <v>6.4</v>
      </c>
      <c r="SM28" s="17">
        <v>0.3</v>
      </c>
      <c r="SN28" s="17">
        <v>10.7</v>
      </c>
      <c r="SO28" s="17">
        <v>10</v>
      </c>
      <c r="SP28" s="17">
        <v>10</v>
      </c>
      <c r="SQ28" s="17">
        <v>0.7</v>
      </c>
      <c r="SR28" s="17">
        <v>15.7</v>
      </c>
      <c r="SS28" s="17">
        <v>13.20388</v>
      </c>
      <c r="ST28" s="17">
        <v>13.592230000000001</v>
      </c>
      <c r="SU28" s="17">
        <v>2.1077699999999999</v>
      </c>
      <c r="SV28" s="17">
        <v>17.600000000000001</v>
      </c>
      <c r="SW28" s="17">
        <v>17.728159999999999</v>
      </c>
      <c r="SX28" s="17">
        <v>18.25243</v>
      </c>
      <c r="SY28" s="17">
        <v>-0.65242999999999995</v>
      </c>
      <c r="SZ28" s="17">
        <v>13.9</v>
      </c>
      <c r="TA28" s="17">
        <v>10.07</v>
      </c>
      <c r="TB28" s="17">
        <v>11.241</v>
      </c>
      <c r="TC28" s="17">
        <v>2.6589999999999998</v>
      </c>
      <c r="TD28" s="17">
        <v>67.7</v>
      </c>
      <c r="TE28" s="17">
        <v>43.52</v>
      </c>
      <c r="TF28" s="17">
        <v>40.622</v>
      </c>
      <c r="TG28" s="17">
        <v>27.077999999999999</v>
      </c>
      <c r="TH28" s="17">
        <v>40.299999999999997</v>
      </c>
      <c r="TI28" s="17"/>
      <c r="TJ28" s="17">
        <v>39.155000000000001</v>
      </c>
      <c r="TK28" s="17">
        <v>1.145</v>
      </c>
      <c r="TL28" s="17">
        <v>77.2</v>
      </c>
      <c r="TM28" s="17">
        <v>57.52</v>
      </c>
      <c r="TN28" s="17">
        <v>35.142000000000003</v>
      </c>
      <c r="TO28" s="17">
        <v>42.058</v>
      </c>
      <c r="TP28" s="17">
        <v>78.7</v>
      </c>
      <c r="TQ28" s="17">
        <v>69.2</v>
      </c>
      <c r="TR28" s="17">
        <v>51.445</v>
      </c>
      <c r="TS28" s="17">
        <v>27.254999999999999</v>
      </c>
      <c r="TT28" s="17">
        <v>14.2</v>
      </c>
      <c r="TU28" s="17">
        <v>7.08</v>
      </c>
      <c r="TV28" s="17">
        <v>1.732</v>
      </c>
      <c r="TW28" s="17">
        <v>12.468</v>
      </c>
      <c r="TX28" s="17">
        <v>7.8</v>
      </c>
      <c r="TY28" s="17">
        <v>5.42</v>
      </c>
      <c r="TZ28" s="17">
        <v>2.6589999999999998</v>
      </c>
      <c r="UA28" s="17">
        <v>5.141</v>
      </c>
      <c r="UB28" s="17">
        <v>19.8</v>
      </c>
      <c r="UC28" s="17">
        <v>18.854369999999999</v>
      </c>
      <c r="UD28" s="17">
        <v>19.417480000000001</v>
      </c>
      <c r="UE28" s="17">
        <v>0.38252000000000003</v>
      </c>
      <c r="UF28" s="17">
        <v>4.9000000000000004</v>
      </c>
      <c r="UG28" s="17">
        <v>7</v>
      </c>
      <c r="UH28" s="17">
        <v>7</v>
      </c>
      <c r="UI28" s="17">
        <v>-2.1</v>
      </c>
      <c r="UJ28" s="17">
        <v>7.7</v>
      </c>
      <c r="UK28" s="17">
        <v>7.6</v>
      </c>
      <c r="UL28" s="17">
        <v>7.6</v>
      </c>
      <c r="UM28" s="17">
        <v>0.1</v>
      </c>
      <c r="UN28" s="17">
        <v>20.399999999999999</v>
      </c>
      <c r="UO28" s="17">
        <v>18.854369999999999</v>
      </c>
      <c r="UP28" s="17">
        <v>19.417480000000001</v>
      </c>
      <c r="UQ28" s="17">
        <v>0.98251999999999995</v>
      </c>
      <c r="UR28" s="17">
        <v>20.399999999999999</v>
      </c>
      <c r="US28" s="17">
        <v>18.854369999999999</v>
      </c>
      <c r="UT28" s="17">
        <v>19.417480000000001</v>
      </c>
      <c r="UU28" s="17">
        <v>0.98251999999999995</v>
      </c>
      <c r="UV28" s="17">
        <v>20</v>
      </c>
      <c r="UW28" s="17">
        <v>18.854369999999999</v>
      </c>
      <c r="UX28" s="17">
        <v>19.417480000000001</v>
      </c>
      <c r="UY28" s="17">
        <v>0.58252000000000004</v>
      </c>
      <c r="UZ28" s="17">
        <v>4.2</v>
      </c>
      <c r="VA28" s="17">
        <v>12.61</v>
      </c>
      <c r="VB28" s="17">
        <v>10.021000000000001</v>
      </c>
      <c r="VC28" s="17">
        <v>-5.8209999999999997</v>
      </c>
      <c r="VD28" s="17">
        <v>272.8</v>
      </c>
      <c r="VE28" s="17"/>
      <c r="VF28" s="17">
        <v>250.4</v>
      </c>
      <c r="VG28" s="17">
        <v>22.4</v>
      </c>
      <c r="VH28" s="17">
        <v>15.8</v>
      </c>
      <c r="VI28" s="17"/>
      <c r="VJ28" s="17">
        <v>15.728999999999999</v>
      </c>
      <c r="VK28" s="17">
        <v>7.0999999999999994E-2</v>
      </c>
      <c r="VL28" s="17">
        <v>126.1</v>
      </c>
      <c r="VM28" s="17"/>
      <c r="VN28" s="17">
        <v>144.48400000000001</v>
      </c>
      <c r="VO28" s="17">
        <v>-18.384</v>
      </c>
      <c r="VP28" s="17">
        <v>0.6</v>
      </c>
      <c r="VQ28" s="17">
        <v>0.6</v>
      </c>
      <c r="VR28" s="17">
        <v>0.6</v>
      </c>
      <c r="VS28" s="17">
        <v>0</v>
      </c>
      <c r="VT28" s="17">
        <v>6.2</v>
      </c>
      <c r="VU28" s="17">
        <v>29.4</v>
      </c>
      <c r="VV28" s="17">
        <v>12</v>
      </c>
      <c r="VW28" s="17">
        <v>-5.8</v>
      </c>
      <c r="VX28" s="17">
        <v>21</v>
      </c>
      <c r="VY28" s="17">
        <v>41.1</v>
      </c>
      <c r="VZ28" s="17">
        <v>23</v>
      </c>
      <c r="WA28" s="17">
        <v>-2</v>
      </c>
      <c r="WB28" s="17">
        <v>89.3</v>
      </c>
      <c r="WC28" s="17"/>
      <c r="WD28" s="17">
        <v>112.13</v>
      </c>
      <c r="WE28" s="17">
        <v>-22.83</v>
      </c>
      <c r="WF28" s="17"/>
      <c r="WG28" s="17"/>
      <c r="WH28" s="17"/>
      <c r="WI28" s="17">
        <v>0</v>
      </c>
      <c r="WJ28" s="17">
        <v>2.2000000000000002</v>
      </c>
      <c r="WK28" s="17">
        <v>2.4</v>
      </c>
      <c r="WL28" s="17">
        <v>2.4</v>
      </c>
      <c r="WM28" s="17">
        <v>-0.2</v>
      </c>
      <c r="WN28" s="17">
        <v>0.6</v>
      </c>
      <c r="WO28" s="17">
        <v>1.2</v>
      </c>
      <c r="WP28" s="17">
        <v>1.2</v>
      </c>
      <c r="WQ28" s="17">
        <v>-0.6</v>
      </c>
      <c r="WR28" s="17">
        <v>0.7</v>
      </c>
      <c r="WS28" s="17">
        <v>1.44</v>
      </c>
      <c r="WT28" s="17">
        <v>1.45</v>
      </c>
      <c r="WU28" s="17">
        <v>-0.75</v>
      </c>
      <c r="WV28" s="17">
        <v>15.8</v>
      </c>
      <c r="WW28" s="17"/>
      <c r="WX28" s="17">
        <v>16.46</v>
      </c>
      <c r="WY28" s="17">
        <v>-0.66</v>
      </c>
      <c r="WZ28" s="17">
        <v>6.7</v>
      </c>
      <c r="XA28" s="17">
        <v>6.8</v>
      </c>
      <c r="XB28" s="17">
        <v>6.8</v>
      </c>
      <c r="XC28" s="17">
        <v>-0.1</v>
      </c>
      <c r="XD28" s="17">
        <v>19.2</v>
      </c>
      <c r="XE28" s="17">
        <v>17.902909999999999</v>
      </c>
      <c r="XF28" s="17">
        <v>18.4466</v>
      </c>
      <c r="XG28" s="17">
        <v>0.75339999999999996</v>
      </c>
      <c r="XH28" s="17">
        <v>8.9</v>
      </c>
      <c r="XI28" s="17">
        <v>10.8</v>
      </c>
      <c r="XJ28" s="17">
        <v>10.8</v>
      </c>
      <c r="XK28" s="17">
        <v>-1.9</v>
      </c>
      <c r="XL28" s="17">
        <v>28</v>
      </c>
      <c r="XM28" s="17">
        <v>28</v>
      </c>
      <c r="XN28" s="17">
        <v>28</v>
      </c>
      <c r="XO28" s="17">
        <v>0</v>
      </c>
      <c r="XP28" s="17">
        <v>35.4</v>
      </c>
      <c r="XQ28" s="17">
        <v>28</v>
      </c>
      <c r="XR28" s="17">
        <v>28</v>
      </c>
      <c r="XS28" s="17">
        <v>7.4</v>
      </c>
      <c r="XT28" s="17">
        <v>16.5</v>
      </c>
      <c r="XU28" s="17">
        <v>14</v>
      </c>
      <c r="XV28" s="17">
        <v>14</v>
      </c>
      <c r="XW28" s="17">
        <v>2.5</v>
      </c>
      <c r="XX28" s="17">
        <v>20.3</v>
      </c>
      <c r="XY28" s="17">
        <v>20</v>
      </c>
      <c r="XZ28" s="17">
        <v>20</v>
      </c>
      <c r="YA28" s="17">
        <v>0.3</v>
      </c>
      <c r="YB28" s="17">
        <v>7.1</v>
      </c>
      <c r="YC28" s="17">
        <v>8.64</v>
      </c>
      <c r="YD28" s="17">
        <v>8.64</v>
      </c>
      <c r="YE28" s="17">
        <v>-1.54</v>
      </c>
      <c r="YF28" s="17">
        <v>11.03</v>
      </c>
      <c r="YG28" s="17">
        <v>11</v>
      </c>
      <c r="YH28" s="17">
        <v>11</v>
      </c>
      <c r="YI28" s="17">
        <v>0.03</v>
      </c>
    </row>
    <row r="29" spans="1:659" ht="24" customHeight="1" x14ac:dyDescent="0.3">
      <c r="A29" s="1"/>
      <c r="B29" s="16" t="s">
        <v>77</v>
      </c>
      <c r="C29" s="16" t="s">
        <v>846</v>
      </c>
      <c r="D29" s="17">
        <v>204.9</v>
      </c>
      <c r="E29" s="17">
        <v>203.20388</v>
      </c>
      <c r="F29" s="17">
        <v>203.20388</v>
      </c>
      <c r="G29" s="17">
        <v>1.6961200000000001</v>
      </c>
      <c r="H29" s="17">
        <v>616</v>
      </c>
      <c r="I29" s="17">
        <v>620.59500000000003</v>
      </c>
      <c r="J29" s="17">
        <v>581.14724000000001</v>
      </c>
      <c r="K29" s="17">
        <v>34.852760000000004</v>
      </c>
      <c r="L29" s="17">
        <v>212.2</v>
      </c>
      <c r="M29" s="17">
        <v>201.89058</v>
      </c>
      <c r="N29" s="17">
        <v>189.05753000000001</v>
      </c>
      <c r="O29" s="17">
        <v>23.142469999999999</v>
      </c>
      <c r="P29" s="17"/>
      <c r="Q29" s="17"/>
      <c r="R29" s="17"/>
      <c r="S29" s="17">
        <v>0</v>
      </c>
      <c r="T29" s="17"/>
      <c r="U29" s="17"/>
      <c r="V29" s="17"/>
      <c r="W29" s="17">
        <v>0</v>
      </c>
      <c r="X29" s="17">
        <v>90.7</v>
      </c>
      <c r="Y29" s="17">
        <v>91.778639999999996</v>
      </c>
      <c r="Z29" s="17">
        <v>91.778639999999996</v>
      </c>
      <c r="AA29" s="17">
        <v>-1.07864</v>
      </c>
      <c r="AB29" s="17">
        <v>194.2</v>
      </c>
      <c r="AC29" s="17">
        <v>214.90138999999999</v>
      </c>
      <c r="AD29" s="17">
        <v>214.90138999999999</v>
      </c>
      <c r="AE29" s="17">
        <v>-20.70139</v>
      </c>
      <c r="AF29" s="17"/>
      <c r="AG29" s="17"/>
      <c r="AH29" s="17"/>
      <c r="AI29" s="17">
        <v>0</v>
      </c>
      <c r="AJ29" s="17"/>
      <c r="AK29" s="17"/>
      <c r="AL29" s="17"/>
      <c r="AM29" s="17">
        <v>0</v>
      </c>
      <c r="AN29" s="17">
        <v>130.1</v>
      </c>
      <c r="AO29" s="17">
        <v>149.74850000000001</v>
      </c>
      <c r="AP29" s="17">
        <v>190.84742</v>
      </c>
      <c r="AQ29" s="17">
        <v>-60.747419999999998</v>
      </c>
      <c r="AR29" s="17">
        <v>130.19999999999999</v>
      </c>
      <c r="AS29" s="17">
        <v>149.74850000000001</v>
      </c>
      <c r="AT29" s="17">
        <v>190.84742</v>
      </c>
      <c r="AU29" s="17">
        <v>-60.647419999999997</v>
      </c>
      <c r="AV29" s="17">
        <v>129.6</v>
      </c>
      <c r="AW29" s="17">
        <v>149.74850000000001</v>
      </c>
      <c r="AX29" s="17">
        <v>190.84742</v>
      </c>
      <c r="AY29" s="17">
        <v>-61.247419999999998</v>
      </c>
      <c r="AZ29" s="17">
        <v>234.3</v>
      </c>
      <c r="BA29" s="17">
        <v>225.29729</v>
      </c>
      <c r="BB29" s="17">
        <v>287.13080000000002</v>
      </c>
      <c r="BC29" s="17">
        <v>-52.830800000000004</v>
      </c>
      <c r="BD29" s="17"/>
      <c r="BE29" s="17"/>
      <c r="BF29" s="17"/>
      <c r="BG29" s="17">
        <v>0</v>
      </c>
      <c r="BH29" s="17"/>
      <c r="BI29" s="17"/>
      <c r="BJ29" s="17"/>
      <c r="BK29" s="17">
        <v>0</v>
      </c>
      <c r="BL29" s="17">
        <v>0</v>
      </c>
      <c r="BM29" s="17">
        <v>101.82316</v>
      </c>
      <c r="BN29" s="17">
        <v>110.09795</v>
      </c>
      <c r="BO29" s="17">
        <v>-110.09795</v>
      </c>
      <c r="BP29" s="17">
        <v>5.6</v>
      </c>
      <c r="BQ29" s="17">
        <v>5.4625000000000004</v>
      </c>
      <c r="BR29" s="17">
        <v>5.4625000000000004</v>
      </c>
      <c r="BS29" s="17">
        <v>0.13750000000000001</v>
      </c>
      <c r="BT29" s="17"/>
      <c r="BU29" s="17"/>
      <c r="BV29" s="17"/>
      <c r="BW29" s="17">
        <v>0</v>
      </c>
      <c r="BX29" s="17"/>
      <c r="BY29" s="17"/>
      <c r="BZ29" s="17"/>
      <c r="CA29" s="17">
        <v>0</v>
      </c>
      <c r="CB29" s="17"/>
      <c r="CC29" s="17"/>
      <c r="CD29" s="17"/>
      <c r="CE29" s="17">
        <v>0</v>
      </c>
      <c r="CF29" s="17"/>
      <c r="CG29" s="17"/>
      <c r="CH29" s="17"/>
      <c r="CI29" s="17">
        <v>0</v>
      </c>
      <c r="CJ29" s="17">
        <v>167.6</v>
      </c>
      <c r="CK29" s="17">
        <v>163.90777</v>
      </c>
      <c r="CL29" s="17">
        <v>163.90777</v>
      </c>
      <c r="CM29" s="17">
        <v>3.6922299999999999</v>
      </c>
      <c r="CN29" s="17">
        <v>7.2</v>
      </c>
      <c r="CO29" s="17">
        <v>5.1333399999999996</v>
      </c>
      <c r="CP29" s="17">
        <v>5.1333399999999996</v>
      </c>
      <c r="CQ29" s="17">
        <v>2.0666600000000002</v>
      </c>
      <c r="CR29" s="17">
        <v>4.9000000000000004</v>
      </c>
      <c r="CS29" s="17">
        <v>2.8177599999999998</v>
      </c>
      <c r="CT29" s="17">
        <v>2.8177599999999998</v>
      </c>
      <c r="CU29" s="17">
        <v>2.0822400000000001</v>
      </c>
      <c r="CV29" s="17">
        <v>0</v>
      </c>
      <c r="CW29" s="17"/>
      <c r="CX29" s="17"/>
      <c r="CY29" s="17">
        <v>0</v>
      </c>
      <c r="CZ29" s="17">
        <v>6.9</v>
      </c>
      <c r="DA29" s="17">
        <v>6.8787000000000003</v>
      </c>
      <c r="DB29" s="17">
        <v>6.8787000000000003</v>
      </c>
      <c r="DC29" s="17">
        <v>2.1299999999999999E-2</v>
      </c>
      <c r="DD29" s="17">
        <v>11.3</v>
      </c>
      <c r="DE29" s="17">
        <v>14.919420000000001</v>
      </c>
      <c r="DF29" s="17">
        <v>14.919420000000001</v>
      </c>
      <c r="DG29" s="17">
        <v>-3.6194199999999999</v>
      </c>
      <c r="DH29" s="17">
        <v>50.8</v>
      </c>
      <c r="DI29" s="17">
        <v>54.999580000000002</v>
      </c>
      <c r="DJ29" s="17">
        <v>64.171000000000006</v>
      </c>
      <c r="DK29" s="17">
        <v>-13.371</v>
      </c>
      <c r="DL29" s="17"/>
      <c r="DM29" s="17"/>
      <c r="DN29" s="17"/>
      <c r="DO29" s="17">
        <v>0</v>
      </c>
      <c r="DP29" s="17"/>
      <c r="DQ29" s="17"/>
      <c r="DR29" s="17"/>
      <c r="DS29" s="17">
        <v>0</v>
      </c>
      <c r="DT29" s="17">
        <v>0</v>
      </c>
      <c r="DU29" s="17"/>
      <c r="DV29" s="17"/>
      <c r="DW29" s="17">
        <v>0</v>
      </c>
      <c r="DX29" s="17"/>
      <c r="DY29" s="17"/>
      <c r="DZ29" s="17"/>
      <c r="EA29" s="17">
        <v>0</v>
      </c>
      <c r="EB29" s="17">
        <v>55.7</v>
      </c>
      <c r="EC29" s="17">
        <v>56.178640000000001</v>
      </c>
      <c r="ED29" s="17">
        <v>56.178640000000001</v>
      </c>
      <c r="EE29" s="17">
        <v>-0.47864000000000001</v>
      </c>
      <c r="EF29" s="17">
        <v>111.2</v>
      </c>
      <c r="EG29" s="17">
        <v>84.156989999999993</v>
      </c>
      <c r="EH29" s="17">
        <v>110.26321</v>
      </c>
      <c r="EI29" s="17">
        <v>0.93679000000000001</v>
      </c>
      <c r="EJ29" s="17"/>
      <c r="EK29" s="17"/>
      <c r="EL29" s="17"/>
      <c r="EM29" s="17">
        <v>0</v>
      </c>
      <c r="EN29" s="17"/>
      <c r="EO29" s="17"/>
      <c r="EP29" s="17"/>
      <c r="EQ29" s="17">
        <v>0</v>
      </c>
      <c r="ER29" s="17"/>
      <c r="ES29" s="17"/>
      <c r="ET29" s="17"/>
      <c r="EU29" s="17">
        <v>0</v>
      </c>
      <c r="EV29" s="17">
        <v>6.4</v>
      </c>
      <c r="EW29" s="17">
        <v>6.39</v>
      </c>
      <c r="EX29" s="17">
        <v>6.39</v>
      </c>
      <c r="EY29" s="17">
        <v>0.01</v>
      </c>
      <c r="EZ29" s="17">
        <v>203.1</v>
      </c>
      <c r="FA29" s="17">
        <v>160.69138000000001</v>
      </c>
      <c r="FB29" s="17">
        <v>144.32990000000001</v>
      </c>
      <c r="FC29" s="17">
        <v>58.770099999999999</v>
      </c>
      <c r="FD29" s="17">
        <v>47.7</v>
      </c>
      <c r="FE29" s="17">
        <v>46.053840000000001</v>
      </c>
      <c r="FF29" s="17">
        <v>42.823799999999999</v>
      </c>
      <c r="FG29" s="17">
        <v>4.8761999999999999</v>
      </c>
      <c r="FH29" s="17">
        <v>151.4</v>
      </c>
      <c r="FI29" s="17">
        <v>151.21556000000001</v>
      </c>
      <c r="FJ29" s="17">
        <v>104.58454</v>
      </c>
      <c r="FK29" s="17">
        <v>46.815460000000002</v>
      </c>
      <c r="FL29" s="17">
        <v>26.2</v>
      </c>
      <c r="FM29" s="17">
        <v>25.030059999999999</v>
      </c>
      <c r="FN29" s="17">
        <v>20.749040000000001</v>
      </c>
      <c r="FO29" s="17">
        <v>5.4509600000000002</v>
      </c>
      <c r="FP29" s="17">
        <v>17.8</v>
      </c>
      <c r="FQ29" s="17">
        <v>17.210889999999999</v>
      </c>
      <c r="FR29" s="17">
        <v>17.210889999999999</v>
      </c>
      <c r="FS29" s="17">
        <v>0.58911000000000002</v>
      </c>
      <c r="FT29" s="17">
        <v>18.8</v>
      </c>
      <c r="FU29" s="17">
        <v>17.436889999999998</v>
      </c>
      <c r="FV29" s="17">
        <v>17.961169999999999</v>
      </c>
      <c r="FW29" s="17">
        <v>0.83882999999999996</v>
      </c>
      <c r="FX29" s="17">
        <v>89</v>
      </c>
      <c r="FY29" s="17">
        <v>87.68835</v>
      </c>
      <c r="FZ29" s="17">
        <v>87.68835</v>
      </c>
      <c r="GA29" s="17">
        <v>1.31165</v>
      </c>
      <c r="GB29" s="17">
        <v>182.8</v>
      </c>
      <c r="GC29" s="17">
        <v>184.91498000000001</v>
      </c>
      <c r="GD29" s="17">
        <v>184.91498000000001</v>
      </c>
      <c r="GE29" s="17">
        <v>-2.1149800000000001</v>
      </c>
      <c r="GF29" s="17">
        <v>183.3</v>
      </c>
      <c r="GG29" s="17">
        <v>184.91498000000001</v>
      </c>
      <c r="GH29" s="17">
        <v>184.91498000000001</v>
      </c>
      <c r="GI29" s="17">
        <v>-1.6149800000000001</v>
      </c>
      <c r="GJ29" s="17">
        <v>182.8</v>
      </c>
      <c r="GK29" s="17">
        <v>185.47028</v>
      </c>
      <c r="GL29" s="17">
        <v>185.47028</v>
      </c>
      <c r="GM29" s="17">
        <v>-2.67028</v>
      </c>
      <c r="GN29" s="17">
        <v>107.4</v>
      </c>
      <c r="GO29" s="17">
        <v>110.37475999999999</v>
      </c>
      <c r="GP29" s="17">
        <v>102.58689</v>
      </c>
      <c r="GQ29" s="17">
        <v>4.81311</v>
      </c>
      <c r="GR29" s="17">
        <v>24.3</v>
      </c>
      <c r="GS29" s="17">
        <v>23.449149999999999</v>
      </c>
      <c r="GT29" s="17">
        <v>35.371740000000003</v>
      </c>
      <c r="GU29" s="17">
        <v>-11.07174</v>
      </c>
      <c r="GV29" s="17">
        <v>42.2</v>
      </c>
      <c r="GW29" s="17">
        <v>44.060189999999999</v>
      </c>
      <c r="GX29" s="17">
        <v>44.060189999999999</v>
      </c>
      <c r="GY29" s="17">
        <v>-1.86019</v>
      </c>
      <c r="GZ29" s="17">
        <v>2.1</v>
      </c>
      <c r="HA29" s="17">
        <v>2.1456300000000001</v>
      </c>
      <c r="HB29" s="17">
        <v>2.1456300000000001</v>
      </c>
      <c r="HC29" s="17">
        <v>-4.5629999999999997E-2</v>
      </c>
      <c r="HD29" s="17">
        <v>29.1</v>
      </c>
      <c r="HE29" s="17">
        <v>28.278939999999999</v>
      </c>
      <c r="HF29" s="17">
        <v>28.278939999999999</v>
      </c>
      <c r="HG29" s="17">
        <v>0.82106000000000001</v>
      </c>
      <c r="HH29" s="17">
        <v>96.6</v>
      </c>
      <c r="HI29" s="17">
        <v>80</v>
      </c>
      <c r="HJ29" s="17">
        <v>100.61856</v>
      </c>
      <c r="HK29" s="17">
        <v>-4.0185599999999999</v>
      </c>
      <c r="HL29" s="17"/>
      <c r="HM29" s="17"/>
      <c r="HN29" s="17"/>
      <c r="HO29" s="17">
        <v>0</v>
      </c>
      <c r="HP29" s="17"/>
      <c r="HQ29" s="17"/>
      <c r="HR29" s="17"/>
      <c r="HS29" s="17">
        <v>0</v>
      </c>
      <c r="HT29" s="17">
        <v>74</v>
      </c>
      <c r="HU29" s="17">
        <v>73.399690000000007</v>
      </c>
      <c r="HV29" s="17">
        <v>70.616709999999998</v>
      </c>
      <c r="HW29" s="17">
        <v>3.3832900000000001</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v>86.3</v>
      </c>
      <c r="IW29" s="17">
        <v>99.855410000000006</v>
      </c>
      <c r="IX29" s="17">
        <v>92.46</v>
      </c>
      <c r="IY29" s="17">
        <v>-6.16</v>
      </c>
      <c r="IZ29" s="17"/>
      <c r="JA29" s="17"/>
      <c r="JB29" s="17"/>
      <c r="JC29" s="17">
        <v>0</v>
      </c>
      <c r="JD29" s="17">
        <v>167.2</v>
      </c>
      <c r="JE29" s="17">
        <v>186.21592999999999</v>
      </c>
      <c r="JF29" s="17">
        <v>186.21592999999999</v>
      </c>
      <c r="JG29" s="17">
        <v>-19.015930000000001</v>
      </c>
      <c r="JH29" s="17">
        <v>201.5</v>
      </c>
      <c r="JI29" s="17">
        <v>186.21592999999999</v>
      </c>
      <c r="JJ29" s="17">
        <v>186.21592999999999</v>
      </c>
      <c r="JK29" s="17">
        <v>15.28407</v>
      </c>
      <c r="JL29" s="17">
        <v>179.4</v>
      </c>
      <c r="JM29" s="17">
        <v>186.77513999999999</v>
      </c>
      <c r="JN29" s="17">
        <v>186.77513999999999</v>
      </c>
      <c r="JO29" s="17">
        <v>-7.37514</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2.5</v>
      </c>
      <c r="KW29" s="17">
        <v>2.2284299999999999</v>
      </c>
      <c r="KX29" s="17">
        <v>2.2284299999999999</v>
      </c>
      <c r="KY29" s="17">
        <v>0.27156999999999998</v>
      </c>
      <c r="KZ29" s="17">
        <v>116.4</v>
      </c>
      <c r="LA29" s="17">
        <v>101.24426</v>
      </c>
      <c r="LB29" s="17">
        <v>124.20305</v>
      </c>
      <c r="LC29" s="17">
        <v>-7.8030499999999998</v>
      </c>
      <c r="LD29" s="17">
        <v>87.8</v>
      </c>
      <c r="LE29" s="17">
        <v>92.444500000000005</v>
      </c>
      <c r="LF29" s="17">
        <v>80.87088</v>
      </c>
      <c r="LG29" s="17">
        <v>6.9291200000000002</v>
      </c>
      <c r="LH29" s="17">
        <v>66.3</v>
      </c>
      <c r="LI29" s="17">
        <v>67.133979999999994</v>
      </c>
      <c r="LJ29" s="17">
        <v>67.133979999999994</v>
      </c>
      <c r="LK29" s="17">
        <v>-0.83398000000000005</v>
      </c>
      <c r="LL29" s="17">
        <v>46.1</v>
      </c>
      <c r="LM29" s="17">
        <v>46.463590000000003</v>
      </c>
      <c r="LN29" s="17">
        <v>46.463590000000003</v>
      </c>
      <c r="LO29" s="17">
        <v>-0.36359000000000002</v>
      </c>
      <c r="LP29" s="17">
        <v>30.2</v>
      </c>
      <c r="LQ29" s="17">
        <v>29.951460000000001</v>
      </c>
      <c r="LR29" s="17">
        <v>29.951460000000001</v>
      </c>
      <c r="LS29" s="17">
        <v>0.24854000000000001</v>
      </c>
      <c r="LT29" s="17"/>
      <c r="LU29" s="17"/>
      <c r="LV29" s="17"/>
      <c r="LW29" s="17">
        <v>0</v>
      </c>
      <c r="LX29" s="17"/>
      <c r="LY29" s="17"/>
      <c r="LZ29" s="17"/>
      <c r="MA29" s="17">
        <v>0</v>
      </c>
      <c r="MB29" s="17"/>
      <c r="MC29" s="17"/>
      <c r="MD29" s="17"/>
      <c r="ME29" s="17">
        <v>0</v>
      </c>
      <c r="MF29" s="17">
        <v>144.6</v>
      </c>
      <c r="MG29" s="17">
        <v>151.08876000000001</v>
      </c>
      <c r="MH29" s="17">
        <v>151.08876000000001</v>
      </c>
      <c r="MI29" s="17">
        <v>-6.4887600000000001</v>
      </c>
      <c r="MJ29" s="17">
        <v>145.19999999999999</v>
      </c>
      <c r="MK29" s="17">
        <v>151.08876000000001</v>
      </c>
      <c r="ML29" s="17">
        <v>151.08876000000001</v>
      </c>
      <c r="MM29" s="17">
        <v>-5.8887600000000004</v>
      </c>
      <c r="MN29" s="17">
        <v>148.30000000000001</v>
      </c>
      <c r="MO29" s="17">
        <v>151.54248000000001</v>
      </c>
      <c r="MP29" s="17">
        <v>151.54248000000001</v>
      </c>
      <c r="MQ29" s="17">
        <v>-3.24248</v>
      </c>
      <c r="MR29" s="17">
        <v>187.3</v>
      </c>
      <c r="MS29" s="17"/>
      <c r="MT29" s="17">
        <v>185</v>
      </c>
      <c r="MU29" s="17">
        <v>2.2999999999999998</v>
      </c>
      <c r="MV29" s="17"/>
      <c r="MW29" s="17"/>
      <c r="MX29" s="17"/>
      <c r="MY29" s="17">
        <v>0</v>
      </c>
      <c r="MZ29" s="17"/>
      <c r="NA29" s="17"/>
      <c r="NB29" s="17"/>
      <c r="NC29" s="17">
        <v>0</v>
      </c>
      <c r="ND29" s="17"/>
      <c r="NE29" s="17"/>
      <c r="NF29" s="17"/>
      <c r="NG29" s="17">
        <v>0</v>
      </c>
      <c r="NH29" s="17"/>
      <c r="NI29" s="17"/>
      <c r="NJ29" s="17"/>
      <c r="NK29" s="17">
        <v>0</v>
      </c>
      <c r="NL29" s="17">
        <v>211.9</v>
      </c>
      <c r="NM29" s="17">
        <v>206.29038</v>
      </c>
      <c r="NN29" s="17">
        <v>206.29038</v>
      </c>
      <c r="NO29" s="17">
        <v>5.6096199999999996</v>
      </c>
      <c r="NP29" s="17">
        <v>99.2</v>
      </c>
      <c r="NQ29" s="17">
        <v>103.45493</v>
      </c>
      <c r="NR29" s="17">
        <v>103.45493</v>
      </c>
      <c r="NS29" s="17">
        <v>-4.2549299999999999</v>
      </c>
      <c r="NT29" s="17">
        <v>7.6</v>
      </c>
      <c r="NU29" s="17">
        <v>6.5736800000000004</v>
      </c>
      <c r="NV29" s="17">
        <v>6.5736800000000004</v>
      </c>
      <c r="NW29" s="17">
        <v>1.0263199999999999</v>
      </c>
      <c r="NX29" s="17">
        <v>8.6999999999999993</v>
      </c>
      <c r="NY29" s="17">
        <v>6.8964100000000004</v>
      </c>
      <c r="NZ29" s="17">
        <v>6.8964100000000004</v>
      </c>
      <c r="OA29" s="17">
        <v>1.80359</v>
      </c>
      <c r="OB29" s="17">
        <v>0.7</v>
      </c>
      <c r="OC29" s="17"/>
      <c r="OD29" s="17">
        <v>1.06</v>
      </c>
      <c r="OE29" s="17">
        <v>-0.36</v>
      </c>
      <c r="OF29" s="17">
        <v>114.6</v>
      </c>
      <c r="OG29" s="17">
        <v>99.84</v>
      </c>
      <c r="OH29" s="17">
        <v>86.77</v>
      </c>
      <c r="OI29" s="17">
        <v>27.83</v>
      </c>
      <c r="OJ29" s="17">
        <v>73.099999999999994</v>
      </c>
      <c r="OK29" s="17"/>
      <c r="OL29" s="17">
        <v>79.992000000000004</v>
      </c>
      <c r="OM29" s="17">
        <v>-6.8920000000000003</v>
      </c>
      <c r="ON29" s="17">
        <v>3.1</v>
      </c>
      <c r="OO29" s="17">
        <v>14.2</v>
      </c>
      <c r="OP29" s="17">
        <v>12.66</v>
      </c>
      <c r="OQ29" s="17">
        <v>-9.56</v>
      </c>
      <c r="OR29" s="17">
        <v>0.4</v>
      </c>
      <c r="OS29" s="17"/>
      <c r="OT29" s="17">
        <v>0.3</v>
      </c>
      <c r="OU29" s="17">
        <v>0.1</v>
      </c>
      <c r="OV29" s="17">
        <v>12.9</v>
      </c>
      <c r="OW29" s="17">
        <v>14.13592</v>
      </c>
      <c r="OX29" s="17">
        <v>14.56311</v>
      </c>
      <c r="OY29" s="17">
        <v>-1.6631100000000001</v>
      </c>
      <c r="OZ29" s="17">
        <v>19.04823</v>
      </c>
      <c r="PA29" s="17">
        <v>7.0331099999999998</v>
      </c>
      <c r="PB29" s="17">
        <v>7.0331099999999998</v>
      </c>
      <c r="PC29" s="17">
        <v>12.01512</v>
      </c>
      <c r="PD29" s="17">
        <v>9.8000000000000007</v>
      </c>
      <c r="PE29" s="17">
        <v>9.9830000000000005</v>
      </c>
      <c r="PF29" s="17">
        <v>9.9830000000000005</v>
      </c>
      <c r="PG29" s="17">
        <v>-0.183</v>
      </c>
      <c r="PH29" s="17"/>
      <c r="PI29" s="17"/>
      <c r="PJ29" s="17"/>
      <c r="PK29" s="17">
        <v>0</v>
      </c>
      <c r="PL29" s="17">
        <v>223.17</v>
      </c>
      <c r="PM29" s="17"/>
      <c r="PN29" s="17">
        <v>209</v>
      </c>
      <c r="PO29" s="17">
        <v>14.17</v>
      </c>
      <c r="PP29" s="17">
        <v>1.2</v>
      </c>
      <c r="PQ29" s="17">
        <v>1</v>
      </c>
      <c r="PR29" s="17">
        <v>1</v>
      </c>
      <c r="PS29" s="17">
        <v>0.2</v>
      </c>
      <c r="PT29" s="17">
        <v>2.5</v>
      </c>
      <c r="PU29" s="17">
        <v>2.64</v>
      </c>
      <c r="PV29" s="17">
        <v>2.65</v>
      </c>
      <c r="PW29" s="17">
        <v>-0.15</v>
      </c>
      <c r="PX29" s="17">
        <v>2.4</v>
      </c>
      <c r="PY29" s="17">
        <v>5</v>
      </c>
      <c r="PZ29" s="17">
        <v>5</v>
      </c>
      <c r="QA29" s="17">
        <v>-2.6</v>
      </c>
      <c r="QB29" s="17">
        <v>20.399999999999999</v>
      </c>
      <c r="QC29" s="17">
        <v>20.254370000000002</v>
      </c>
      <c r="QD29" s="17">
        <v>20.254370000000002</v>
      </c>
      <c r="QE29" s="17">
        <v>0.14563000000000001</v>
      </c>
      <c r="QF29" s="17">
        <v>20</v>
      </c>
      <c r="QG29" s="17">
        <v>18.854369999999999</v>
      </c>
      <c r="QH29" s="17">
        <v>19.417480000000001</v>
      </c>
      <c r="QI29" s="17">
        <v>0.58252000000000004</v>
      </c>
      <c r="QJ29" s="17">
        <v>19.100000000000001</v>
      </c>
      <c r="QK29" s="17">
        <v>16.970870000000001</v>
      </c>
      <c r="QL29" s="17">
        <v>17.475729999999999</v>
      </c>
      <c r="QM29" s="17">
        <v>1.6242700000000001</v>
      </c>
      <c r="QN29" s="17">
        <v>0</v>
      </c>
      <c r="QO29" s="17">
        <v>3.5</v>
      </c>
      <c r="QP29" s="17">
        <v>3.5</v>
      </c>
      <c r="QQ29" s="17">
        <v>-3.5</v>
      </c>
      <c r="QR29" s="17">
        <v>18.399999999999999</v>
      </c>
      <c r="QS29" s="17">
        <v>17.436889999999998</v>
      </c>
      <c r="QT29" s="17">
        <v>17.961169999999999</v>
      </c>
      <c r="QU29" s="17">
        <v>0.43883</v>
      </c>
      <c r="QV29" s="17">
        <v>15.2</v>
      </c>
      <c r="QW29" s="17"/>
      <c r="QX29" s="17">
        <v>15.981999999999999</v>
      </c>
      <c r="QY29" s="17">
        <v>-0.78200000000000003</v>
      </c>
      <c r="QZ29" s="17">
        <v>18.5</v>
      </c>
      <c r="RA29" s="17"/>
      <c r="RB29" s="17">
        <v>18.747</v>
      </c>
      <c r="RC29" s="17">
        <v>-0.247</v>
      </c>
      <c r="RD29" s="17">
        <v>25.8</v>
      </c>
      <c r="RE29" s="17">
        <v>21.92</v>
      </c>
      <c r="RF29" s="17">
        <v>17.957999999999998</v>
      </c>
      <c r="RG29" s="17">
        <v>7.8419999999999996</v>
      </c>
      <c r="RH29" s="17">
        <v>72.7</v>
      </c>
      <c r="RI29" s="17">
        <v>68.489999999999995</v>
      </c>
      <c r="RJ29" s="17">
        <v>53.262999999999998</v>
      </c>
      <c r="RK29" s="17">
        <v>19.437000000000001</v>
      </c>
      <c r="RL29" s="17">
        <v>19.8</v>
      </c>
      <c r="RM29" s="17"/>
      <c r="RN29" s="17">
        <v>18.963999999999999</v>
      </c>
      <c r="RO29" s="17">
        <v>0.83599999999999997</v>
      </c>
      <c r="RP29" s="17">
        <v>3.4</v>
      </c>
      <c r="RQ29" s="17">
        <v>3.3</v>
      </c>
      <c r="RR29" s="17">
        <v>3.3</v>
      </c>
      <c r="RS29" s="17">
        <v>0.1</v>
      </c>
      <c r="RT29" s="17">
        <v>17.600000000000001</v>
      </c>
      <c r="RU29" s="17">
        <v>16.977920000000001</v>
      </c>
      <c r="RV29" s="17">
        <v>16.33419</v>
      </c>
      <c r="RW29" s="17">
        <v>1.2658100000000001</v>
      </c>
      <c r="RX29" s="17">
        <v>2.4</v>
      </c>
      <c r="RY29" s="17">
        <v>2</v>
      </c>
      <c r="RZ29" s="17">
        <v>2</v>
      </c>
      <c r="SA29" s="17">
        <v>0.4</v>
      </c>
      <c r="SB29" s="17">
        <v>0.4</v>
      </c>
      <c r="SC29" s="17">
        <v>0.4</v>
      </c>
      <c r="SD29" s="17">
        <v>0.4</v>
      </c>
      <c r="SE29" s="17">
        <v>0</v>
      </c>
      <c r="SF29" s="17">
        <v>7.3</v>
      </c>
      <c r="SG29" s="17">
        <v>7.28</v>
      </c>
      <c r="SH29" s="17">
        <v>7.3</v>
      </c>
      <c r="SI29" s="17">
        <v>0</v>
      </c>
      <c r="SJ29" s="17">
        <v>6.7</v>
      </c>
      <c r="SK29" s="17">
        <v>6.4</v>
      </c>
      <c r="SL29" s="17">
        <v>6.4</v>
      </c>
      <c r="SM29" s="17">
        <v>0.3</v>
      </c>
      <c r="SN29" s="17">
        <v>10.9</v>
      </c>
      <c r="SO29" s="17">
        <v>10</v>
      </c>
      <c r="SP29" s="17">
        <v>10</v>
      </c>
      <c r="SQ29" s="17">
        <v>0.9</v>
      </c>
      <c r="SR29" s="17">
        <v>15.7</v>
      </c>
      <c r="SS29" s="17">
        <v>13.20388</v>
      </c>
      <c r="ST29" s="17">
        <v>13.592230000000001</v>
      </c>
      <c r="SU29" s="17">
        <v>2.1077699999999999</v>
      </c>
      <c r="SV29" s="17">
        <v>17.600000000000001</v>
      </c>
      <c r="SW29" s="17">
        <v>17.728159999999999</v>
      </c>
      <c r="SX29" s="17">
        <v>18.25243</v>
      </c>
      <c r="SY29" s="17">
        <v>-0.65242999999999995</v>
      </c>
      <c r="SZ29" s="17">
        <v>10.8</v>
      </c>
      <c r="TA29" s="17">
        <v>10.9</v>
      </c>
      <c r="TB29" s="17">
        <v>11.329000000000001</v>
      </c>
      <c r="TC29" s="17">
        <v>-0.52900000000000003</v>
      </c>
      <c r="TD29" s="17">
        <v>72.900000000000006</v>
      </c>
      <c r="TE29" s="17">
        <v>50.94</v>
      </c>
      <c r="TF29" s="17">
        <v>47.325000000000003</v>
      </c>
      <c r="TG29" s="17">
        <v>25.574999999999999</v>
      </c>
      <c r="TH29" s="17">
        <v>39.799999999999997</v>
      </c>
      <c r="TI29" s="17"/>
      <c r="TJ29" s="17">
        <v>39.307000000000002</v>
      </c>
      <c r="TK29" s="17">
        <v>0.49299999999999999</v>
      </c>
      <c r="TL29" s="17">
        <v>67.8</v>
      </c>
      <c r="TM29" s="17">
        <v>61.29</v>
      </c>
      <c r="TN29" s="17">
        <v>39.463000000000001</v>
      </c>
      <c r="TO29" s="17">
        <v>28.337</v>
      </c>
      <c r="TP29" s="17">
        <v>73.7</v>
      </c>
      <c r="TQ29" s="17">
        <v>71.900000000000006</v>
      </c>
      <c r="TR29" s="17">
        <v>57.015000000000001</v>
      </c>
      <c r="TS29" s="17">
        <v>16.684999999999999</v>
      </c>
      <c r="TT29" s="17">
        <v>15</v>
      </c>
      <c r="TU29" s="17">
        <v>8.26</v>
      </c>
      <c r="TV29" s="17">
        <v>2.2589999999999999</v>
      </c>
      <c r="TW29" s="17">
        <v>12.741</v>
      </c>
      <c r="TX29" s="17">
        <v>8.1999999999999993</v>
      </c>
      <c r="TY29" s="17">
        <v>6.33</v>
      </c>
      <c r="TZ29" s="17">
        <v>3.3860000000000001</v>
      </c>
      <c r="UA29" s="17">
        <v>4.8140000000000001</v>
      </c>
      <c r="UB29" s="17">
        <v>19.8</v>
      </c>
      <c r="UC29" s="17">
        <v>18.854369999999999</v>
      </c>
      <c r="UD29" s="17">
        <v>19.417480000000001</v>
      </c>
      <c r="UE29" s="17">
        <v>0.38252000000000003</v>
      </c>
      <c r="UF29" s="17">
        <v>4.9000000000000004</v>
      </c>
      <c r="UG29" s="17">
        <v>7</v>
      </c>
      <c r="UH29" s="17">
        <v>7</v>
      </c>
      <c r="UI29" s="17">
        <v>-2.1</v>
      </c>
      <c r="UJ29" s="17">
        <v>7.6</v>
      </c>
      <c r="UK29" s="17">
        <v>7.6</v>
      </c>
      <c r="UL29" s="17">
        <v>7.6</v>
      </c>
      <c r="UM29" s="17">
        <v>0</v>
      </c>
      <c r="UN29" s="17">
        <v>20.399999999999999</v>
      </c>
      <c r="UO29" s="17">
        <v>18.854369999999999</v>
      </c>
      <c r="UP29" s="17">
        <v>19.417480000000001</v>
      </c>
      <c r="UQ29" s="17">
        <v>0.98251999999999995</v>
      </c>
      <c r="UR29" s="17">
        <v>20.399999999999999</v>
      </c>
      <c r="US29" s="17">
        <v>18.854369999999999</v>
      </c>
      <c r="UT29" s="17">
        <v>19.417480000000001</v>
      </c>
      <c r="UU29" s="17">
        <v>0.98251999999999995</v>
      </c>
      <c r="UV29" s="17">
        <v>20</v>
      </c>
      <c r="UW29" s="17">
        <v>18.854369999999999</v>
      </c>
      <c r="UX29" s="17">
        <v>19.417480000000001</v>
      </c>
      <c r="UY29" s="17">
        <v>0.58252000000000004</v>
      </c>
      <c r="UZ29" s="17">
        <v>4.2</v>
      </c>
      <c r="VA29" s="17">
        <v>12.45</v>
      </c>
      <c r="VB29" s="17">
        <v>10.108000000000001</v>
      </c>
      <c r="VC29" s="17">
        <v>-5.9080000000000004</v>
      </c>
      <c r="VD29" s="17">
        <v>276.60000000000002</v>
      </c>
      <c r="VE29" s="17"/>
      <c r="VF29" s="17">
        <v>250.4</v>
      </c>
      <c r="VG29" s="17">
        <v>26.2</v>
      </c>
      <c r="VH29" s="17">
        <v>17.2</v>
      </c>
      <c r="VI29" s="17"/>
      <c r="VJ29" s="17">
        <v>16.835000000000001</v>
      </c>
      <c r="VK29" s="17">
        <v>0.36499999999999999</v>
      </c>
      <c r="VL29" s="17">
        <v>151</v>
      </c>
      <c r="VM29" s="17"/>
      <c r="VN29" s="17">
        <v>144.482</v>
      </c>
      <c r="VO29" s="17">
        <v>6.5179999999999998</v>
      </c>
      <c r="VP29" s="17">
        <v>0.6</v>
      </c>
      <c r="VQ29" s="17">
        <v>0.6</v>
      </c>
      <c r="VR29" s="17">
        <v>0.6</v>
      </c>
      <c r="VS29" s="17">
        <v>0</v>
      </c>
      <c r="VT29" s="17">
        <v>25.7</v>
      </c>
      <c r="VU29" s="17">
        <v>44.1</v>
      </c>
      <c r="VV29" s="17">
        <v>14</v>
      </c>
      <c r="VW29" s="17">
        <v>11.7</v>
      </c>
      <c r="VX29" s="17">
        <v>70.5</v>
      </c>
      <c r="VY29" s="17">
        <v>55.8</v>
      </c>
      <c r="VZ29" s="17">
        <v>28</v>
      </c>
      <c r="WA29" s="17">
        <v>42.5</v>
      </c>
      <c r="WB29" s="17">
        <v>115</v>
      </c>
      <c r="WC29" s="17"/>
      <c r="WD29" s="17">
        <v>112.122</v>
      </c>
      <c r="WE29" s="17">
        <v>2.8780000000000001</v>
      </c>
      <c r="WF29" s="17"/>
      <c r="WG29" s="17"/>
      <c r="WH29" s="17"/>
      <c r="WI29" s="17">
        <v>0</v>
      </c>
      <c r="WJ29" s="17">
        <v>2.2000000000000002</v>
      </c>
      <c r="WK29" s="17">
        <v>2.4</v>
      </c>
      <c r="WL29" s="17">
        <v>2.4</v>
      </c>
      <c r="WM29" s="17">
        <v>-0.2</v>
      </c>
      <c r="WN29" s="17">
        <v>0.9</v>
      </c>
      <c r="WO29" s="17">
        <v>1.2</v>
      </c>
      <c r="WP29" s="17">
        <v>1.2</v>
      </c>
      <c r="WQ29" s="17">
        <v>-0.3</v>
      </c>
      <c r="WR29" s="17">
        <v>1</v>
      </c>
      <c r="WS29" s="17">
        <v>1.44</v>
      </c>
      <c r="WT29" s="17">
        <v>1.45</v>
      </c>
      <c r="WU29" s="17">
        <v>-0.45</v>
      </c>
      <c r="WV29" s="17">
        <v>17.399999999999999</v>
      </c>
      <c r="WW29" s="17"/>
      <c r="WX29" s="17">
        <v>17.641999999999999</v>
      </c>
      <c r="WY29" s="17">
        <v>-0.24199999999999999</v>
      </c>
      <c r="WZ29" s="17">
        <v>6.6</v>
      </c>
      <c r="XA29" s="17">
        <v>6.8</v>
      </c>
      <c r="XB29" s="17">
        <v>6.8</v>
      </c>
      <c r="XC29" s="17">
        <v>-0.2</v>
      </c>
      <c r="XD29" s="17">
        <v>19.3</v>
      </c>
      <c r="XE29" s="17">
        <v>17.902909999999999</v>
      </c>
      <c r="XF29" s="17">
        <v>18.4466</v>
      </c>
      <c r="XG29" s="17">
        <v>0.85340000000000005</v>
      </c>
      <c r="XH29" s="17">
        <v>9.4</v>
      </c>
      <c r="XI29" s="17">
        <v>10.8</v>
      </c>
      <c r="XJ29" s="17">
        <v>10.8</v>
      </c>
      <c r="XK29" s="17">
        <v>-1.4</v>
      </c>
      <c r="XL29" s="17">
        <v>27.6</v>
      </c>
      <c r="XM29" s="17">
        <v>28</v>
      </c>
      <c r="XN29" s="17">
        <v>28</v>
      </c>
      <c r="XO29" s="17">
        <v>-0.4</v>
      </c>
      <c r="XP29" s="17">
        <v>34.9</v>
      </c>
      <c r="XQ29" s="17">
        <v>28</v>
      </c>
      <c r="XR29" s="17">
        <v>28</v>
      </c>
      <c r="XS29" s="17">
        <v>6.9</v>
      </c>
      <c r="XT29" s="17">
        <v>16.2</v>
      </c>
      <c r="XU29" s="17">
        <v>14</v>
      </c>
      <c r="XV29" s="17">
        <v>14</v>
      </c>
      <c r="XW29" s="17">
        <v>2.2000000000000002</v>
      </c>
      <c r="XX29" s="17">
        <v>20.3</v>
      </c>
      <c r="XY29" s="17">
        <v>20</v>
      </c>
      <c r="XZ29" s="17">
        <v>20</v>
      </c>
      <c r="YA29" s="17">
        <v>0.3</v>
      </c>
      <c r="YB29" s="17">
        <v>8.9</v>
      </c>
      <c r="YC29" s="17">
        <v>8.64</v>
      </c>
      <c r="YD29" s="17">
        <v>8.64</v>
      </c>
      <c r="YE29" s="17">
        <v>0.26</v>
      </c>
      <c r="YF29" s="17">
        <v>11.02</v>
      </c>
      <c r="YG29" s="17">
        <v>11</v>
      </c>
      <c r="YH29" s="17">
        <v>11</v>
      </c>
      <c r="YI29" s="17">
        <v>0.02</v>
      </c>
    </row>
    <row r="30" spans="1:659" ht="24" customHeight="1" x14ac:dyDescent="0.3">
      <c r="A30" s="1"/>
      <c r="B30" s="16" t="s">
        <v>77</v>
      </c>
      <c r="C30" s="16" t="s">
        <v>847</v>
      </c>
      <c r="D30" s="17">
        <v>201.7</v>
      </c>
      <c r="E30" s="17">
        <v>203.20388</v>
      </c>
      <c r="F30" s="17">
        <v>203.20388</v>
      </c>
      <c r="G30" s="17">
        <v>-1.5038800000000001</v>
      </c>
      <c r="H30" s="17">
        <v>616.79999999999995</v>
      </c>
      <c r="I30" s="17">
        <v>620.59500000000003</v>
      </c>
      <c r="J30" s="17">
        <v>588.01949000000002</v>
      </c>
      <c r="K30" s="17">
        <v>28.78051</v>
      </c>
      <c r="L30" s="17">
        <v>212.3</v>
      </c>
      <c r="M30" s="17">
        <v>201.89058</v>
      </c>
      <c r="N30" s="17">
        <v>191.29319000000001</v>
      </c>
      <c r="O30" s="17">
        <v>21.006810000000002</v>
      </c>
      <c r="P30" s="17"/>
      <c r="Q30" s="17"/>
      <c r="R30" s="17"/>
      <c r="S30" s="17">
        <v>0</v>
      </c>
      <c r="T30" s="17"/>
      <c r="U30" s="17"/>
      <c r="V30" s="17"/>
      <c r="W30" s="17">
        <v>0</v>
      </c>
      <c r="X30" s="17">
        <v>90.2</v>
      </c>
      <c r="Y30" s="17">
        <v>91.778639999999996</v>
      </c>
      <c r="Z30" s="17">
        <v>91.778639999999996</v>
      </c>
      <c r="AA30" s="17">
        <v>-1.57864</v>
      </c>
      <c r="AB30" s="17">
        <v>190.8</v>
      </c>
      <c r="AC30" s="17">
        <v>214.90138999999999</v>
      </c>
      <c r="AD30" s="17">
        <v>214.90138999999999</v>
      </c>
      <c r="AE30" s="17">
        <v>-24.101389999999999</v>
      </c>
      <c r="AF30" s="17"/>
      <c r="AG30" s="17"/>
      <c r="AH30" s="17"/>
      <c r="AI30" s="17">
        <v>0</v>
      </c>
      <c r="AJ30" s="17"/>
      <c r="AK30" s="17"/>
      <c r="AL30" s="17"/>
      <c r="AM30" s="17">
        <v>0</v>
      </c>
      <c r="AN30" s="17">
        <v>142.4</v>
      </c>
      <c r="AO30" s="17">
        <v>148.85525999999999</v>
      </c>
      <c r="AP30" s="17">
        <v>196.22801999999999</v>
      </c>
      <c r="AQ30" s="17">
        <v>-53.828020000000002</v>
      </c>
      <c r="AR30" s="17">
        <v>141.9</v>
      </c>
      <c r="AS30" s="17">
        <v>148.85525999999999</v>
      </c>
      <c r="AT30" s="17">
        <v>196.22801999999999</v>
      </c>
      <c r="AU30" s="17">
        <v>-54.328020000000002</v>
      </c>
      <c r="AV30" s="17">
        <v>142.69999999999999</v>
      </c>
      <c r="AW30" s="17">
        <v>148.85525999999999</v>
      </c>
      <c r="AX30" s="17">
        <v>196.22801999999999</v>
      </c>
      <c r="AY30" s="17">
        <v>-53.528019999999998</v>
      </c>
      <c r="AZ30" s="17">
        <v>230.2</v>
      </c>
      <c r="BA30" s="17">
        <v>223.95340999999999</v>
      </c>
      <c r="BB30" s="17">
        <v>295.22593999999998</v>
      </c>
      <c r="BC30" s="17">
        <v>-65.025940000000006</v>
      </c>
      <c r="BD30" s="17"/>
      <c r="BE30" s="17"/>
      <c r="BF30" s="17"/>
      <c r="BG30" s="17">
        <v>0</v>
      </c>
      <c r="BH30" s="17"/>
      <c r="BI30" s="17"/>
      <c r="BJ30" s="17"/>
      <c r="BK30" s="17">
        <v>0</v>
      </c>
      <c r="BL30" s="17">
        <v>73.599999999999994</v>
      </c>
      <c r="BM30" s="17">
        <v>102.14372</v>
      </c>
      <c r="BN30" s="17">
        <v>116.43405</v>
      </c>
      <c r="BO30" s="17">
        <v>-42.834049999999998</v>
      </c>
      <c r="BP30" s="17">
        <v>5.6</v>
      </c>
      <c r="BQ30" s="17">
        <v>5.4625000000000004</v>
      </c>
      <c r="BR30" s="17">
        <v>5.4625000000000004</v>
      </c>
      <c r="BS30" s="17">
        <v>0.13750000000000001</v>
      </c>
      <c r="BT30" s="17"/>
      <c r="BU30" s="17"/>
      <c r="BV30" s="17"/>
      <c r="BW30" s="17">
        <v>0</v>
      </c>
      <c r="BX30" s="17"/>
      <c r="BY30" s="17"/>
      <c r="BZ30" s="17"/>
      <c r="CA30" s="17">
        <v>0</v>
      </c>
      <c r="CB30" s="17"/>
      <c r="CC30" s="17"/>
      <c r="CD30" s="17"/>
      <c r="CE30" s="17">
        <v>0</v>
      </c>
      <c r="CF30" s="17"/>
      <c r="CG30" s="17"/>
      <c r="CH30" s="17"/>
      <c r="CI30" s="17">
        <v>0</v>
      </c>
      <c r="CJ30" s="17">
        <v>165.1</v>
      </c>
      <c r="CK30" s="17">
        <v>163.90777</v>
      </c>
      <c r="CL30" s="17">
        <v>163.90777</v>
      </c>
      <c r="CM30" s="17">
        <v>1.1922299999999999</v>
      </c>
      <c r="CN30" s="17">
        <v>7.1</v>
      </c>
      <c r="CO30" s="17">
        <v>5.1333399999999996</v>
      </c>
      <c r="CP30" s="17">
        <v>5.1333399999999996</v>
      </c>
      <c r="CQ30" s="17">
        <v>1.9666600000000001</v>
      </c>
      <c r="CR30" s="17">
        <v>4.4000000000000004</v>
      </c>
      <c r="CS30" s="17">
        <v>2.8177599999999998</v>
      </c>
      <c r="CT30" s="17">
        <v>2.8177599999999998</v>
      </c>
      <c r="CU30" s="17">
        <v>1.5822400000000001</v>
      </c>
      <c r="CV30" s="17">
        <v>0</v>
      </c>
      <c r="CW30" s="17"/>
      <c r="CX30" s="17"/>
      <c r="CY30" s="17">
        <v>0</v>
      </c>
      <c r="CZ30" s="17">
        <v>7</v>
      </c>
      <c r="DA30" s="17">
        <v>6.8787000000000003</v>
      </c>
      <c r="DB30" s="17">
        <v>6.8787000000000003</v>
      </c>
      <c r="DC30" s="17">
        <v>0.12130000000000001</v>
      </c>
      <c r="DD30" s="17">
        <v>11.2</v>
      </c>
      <c r="DE30" s="17">
        <v>14.919420000000001</v>
      </c>
      <c r="DF30" s="17">
        <v>14.919420000000001</v>
      </c>
      <c r="DG30" s="17">
        <v>-3.7194199999999999</v>
      </c>
      <c r="DH30" s="17">
        <v>50.7</v>
      </c>
      <c r="DI30" s="17">
        <v>54.999580000000002</v>
      </c>
      <c r="DJ30" s="17">
        <v>64.204160000000002</v>
      </c>
      <c r="DK30" s="17">
        <v>-13.504160000000001</v>
      </c>
      <c r="DL30" s="17"/>
      <c r="DM30" s="17"/>
      <c r="DN30" s="17"/>
      <c r="DO30" s="17">
        <v>0</v>
      </c>
      <c r="DP30" s="17"/>
      <c r="DQ30" s="17"/>
      <c r="DR30" s="17"/>
      <c r="DS30" s="17">
        <v>0</v>
      </c>
      <c r="DT30" s="17">
        <v>0</v>
      </c>
      <c r="DU30" s="17"/>
      <c r="DV30" s="17"/>
      <c r="DW30" s="17">
        <v>0</v>
      </c>
      <c r="DX30" s="17"/>
      <c r="DY30" s="17"/>
      <c r="DZ30" s="17"/>
      <c r="EA30" s="17">
        <v>0</v>
      </c>
      <c r="EB30" s="17">
        <v>55.6</v>
      </c>
      <c r="EC30" s="17">
        <v>56.178640000000001</v>
      </c>
      <c r="ED30" s="17">
        <v>56.178640000000001</v>
      </c>
      <c r="EE30" s="17">
        <v>-0.57864000000000004</v>
      </c>
      <c r="EF30" s="17">
        <v>111.4</v>
      </c>
      <c r="EG30" s="17">
        <v>110.13478000000001</v>
      </c>
      <c r="EH30" s="17">
        <v>110.26321</v>
      </c>
      <c r="EI30" s="17">
        <v>1.13679</v>
      </c>
      <c r="EJ30" s="17"/>
      <c r="EK30" s="17"/>
      <c r="EL30" s="17"/>
      <c r="EM30" s="17">
        <v>0</v>
      </c>
      <c r="EN30" s="17"/>
      <c r="EO30" s="17"/>
      <c r="EP30" s="17"/>
      <c r="EQ30" s="17">
        <v>0</v>
      </c>
      <c r="ER30" s="17"/>
      <c r="ES30" s="17"/>
      <c r="ET30" s="17"/>
      <c r="EU30" s="17">
        <v>0</v>
      </c>
      <c r="EV30" s="17">
        <v>6.4</v>
      </c>
      <c r="EW30" s="17">
        <v>6.39</v>
      </c>
      <c r="EX30" s="17">
        <v>6.39</v>
      </c>
      <c r="EY30" s="17">
        <v>0.01</v>
      </c>
      <c r="EZ30" s="17">
        <v>201.6</v>
      </c>
      <c r="FA30" s="17">
        <v>165.14966000000001</v>
      </c>
      <c r="FB30" s="17">
        <v>144.32990000000001</v>
      </c>
      <c r="FC30" s="17">
        <v>57.270099999999999</v>
      </c>
      <c r="FD30" s="17">
        <v>47.3</v>
      </c>
      <c r="FE30" s="17">
        <v>46.053840000000001</v>
      </c>
      <c r="FF30" s="17">
        <v>42.823799999999999</v>
      </c>
      <c r="FG30" s="17">
        <v>4.4762000000000004</v>
      </c>
      <c r="FH30" s="17">
        <v>151.30000000000001</v>
      </c>
      <c r="FI30" s="17">
        <v>151.21556000000001</v>
      </c>
      <c r="FJ30" s="17">
        <v>112.01031</v>
      </c>
      <c r="FK30" s="17">
        <v>39.28969</v>
      </c>
      <c r="FL30" s="17">
        <v>23.7</v>
      </c>
      <c r="FM30" s="17">
        <v>25.030059999999999</v>
      </c>
      <c r="FN30" s="17">
        <v>20.749040000000001</v>
      </c>
      <c r="FO30" s="17">
        <v>2.9509599999999998</v>
      </c>
      <c r="FP30" s="17">
        <v>17.899999999999999</v>
      </c>
      <c r="FQ30" s="17">
        <v>17.210889999999999</v>
      </c>
      <c r="FR30" s="17">
        <v>17.210889999999999</v>
      </c>
      <c r="FS30" s="17">
        <v>0.68911</v>
      </c>
      <c r="FT30" s="17">
        <v>18.8</v>
      </c>
      <c r="FU30" s="17">
        <v>17.436889999999998</v>
      </c>
      <c r="FV30" s="17">
        <v>17.961169999999999</v>
      </c>
      <c r="FW30" s="17">
        <v>0.83882999999999996</v>
      </c>
      <c r="FX30" s="17">
        <v>85.7</v>
      </c>
      <c r="FY30" s="17">
        <v>87.68835</v>
      </c>
      <c r="FZ30" s="17">
        <v>87.68835</v>
      </c>
      <c r="GA30" s="17">
        <v>-1.9883500000000001</v>
      </c>
      <c r="GB30" s="17">
        <v>181.2</v>
      </c>
      <c r="GC30" s="17">
        <v>184.91498000000001</v>
      </c>
      <c r="GD30" s="17">
        <v>184.91498000000001</v>
      </c>
      <c r="GE30" s="17">
        <v>-3.7149800000000002</v>
      </c>
      <c r="GF30" s="17">
        <v>181.8</v>
      </c>
      <c r="GG30" s="17">
        <v>184.91498000000001</v>
      </c>
      <c r="GH30" s="17">
        <v>184.91498000000001</v>
      </c>
      <c r="GI30" s="17">
        <v>-3.1149800000000001</v>
      </c>
      <c r="GJ30" s="17">
        <v>184.8</v>
      </c>
      <c r="GK30" s="17">
        <v>185.47028</v>
      </c>
      <c r="GL30" s="17">
        <v>185.47028</v>
      </c>
      <c r="GM30" s="17">
        <v>-0.67027999999999999</v>
      </c>
      <c r="GN30" s="17">
        <v>107.2</v>
      </c>
      <c r="GO30" s="17">
        <v>110.37475999999999</v>
      </c>
      <c r="GP30" s="17">
        <v>102.58689</v>
      </c>
      <c r="GQ30" s="17">
        <v>4.6131099999999998</v>
      </c>
      <c r="GR30" s="17">
        <v>24.3</v>
      </c>
      <c r="GS30" s="17">
        <v>25.723970000000001</v>
      </c>
      <c r="GT30" s="17">
        <v>29.546500000000002</v>
      </c>
      <c r="GU30" s="17">
        <v>-5.2465000000000002</v>
      </c>
      <c r="GV30" s="17">
        <v>42.2</v>
      </c>
      <c r="GW30" s="17">
        <v>44.060189999999999</v>
      </c>
      <c r="GX30" s="17">
        <v>44.060189999999999</v>
      </c>
      <c r="GY30" s="17">
        <v>-1.86019</v>
      </c>
      <c r="GZ30" s="17">
        <v>2.1</v>
      </c>
      <c r="HA30" s="17">
        <v>2.1456300000000001</v>
      </c>
      <c r="HB30" s="17">
        <v>2.1456300000000001</v>
      </c>
      <c r="HC30" s="17">
        <v>-4.5629999999999997E-2</v>
      </c>
      <c r="HD30" s="17">
        <v>28.4</v>
      </c>
      <c r="HE30" s="17">
        <v>28.278939999999999</v>
      </c>
      <c r="HF30" s="17">
        <v>28.278939999999999</v>
      </c>
      <c r="HG30" s="17">
        <v>0.12106</v>
      </c>
      <c r="HH30" s="17">
        <v>65.900000000000006</v>
      </c>
      <c r="HI30" s="17">
        <v>84</v>
      </c>
      <c r="HJ30" s="17">
        <v>104.61856</v>
      </c>
      <c r="HK30" s="17">
        <v>-38.718559999999997</v>
      </c>
      <c r="HL30" s="17"/>
      <c r="HM30" s="17"/>
      <c r="HN30" s="17"/>
      <c r="HO30" s="17">
        <v>0</v>
      </c>
      <c r="HP30" s="17"/>
      <c r="HQ30" s="17"/>
      <c r="HR30" s="17"/>
      <c r="HS30" s="17">
        <v>0</v>
      </c>
      <c r="HT30" s="17">
        <v>73.7</v>
      </c>
      <c r="HU30" s="17">
        <v>76.822990000000004</v>
      </c>
      <c r="HV30" s="17">
        <v>77.420450000000002</v>
      </c>
      <c r="HW30" s="17">
        <v>-3.72045</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v>85.7</v>
      </c>
      <c r="IW30" s="17">
        <v>99.855410000000006</v>
      </c>
      <c r="IX30" s="17">
        <v>92.46</v>
      </c>
      <c r="IY30" s="17">
        <v>-6.76</v>
      </c>
      <c r="IZ30" s="17"/>
      <c r="JA30" s="17"/>
      <c r="JB30" s="17"/>
      <c r="JC30" s="17">
        <v>0</v>
      </c>
      <c r="JD30" s="17">
        <v>167.8</v>
      </c>
      <c r="JE30" s="17">
        <v>186.21592999999999</v>
      </c>
      <c r="JF30" s="17">
        <v>186.21592999999999</v>
      </c>
      <c r="JG30" s="17">
        <v>-18.415929999999999</v>
      </c>
      <c r="JH30" s="17">
        <v>202.4</v>
      </c>
      <c r="JI30" s="17">
        <v>186.21592999999999</v>
      </c>
      <c r="JJ30" s="17">
        <v>186.21592999999999</v>
      </c>
      <c r="JK30" s="17">
        <v>16.184069999999998</v>
      </c>
      <c r="JL30" s="17">
        <v>180.1</v>
      </c>
      <c r="JM30" s="17">
        <v>186.77513999999999</v>
      </c>
      <c r="JN30" s="17">
        <v>186.77513999999999</v>
      </c>
      <c r="JO30" s="17">
        <v>-6.6751399999999999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2.5</v>
      </c>
      <c r="KW30" s="17">
        <v>2.2284299999999999</v>
      </c>
      <c r="KX30" s="17">
        <v>2.2284299999999999</v>
      </c>
      <c r="KY30" s="17">
        <v>0.27156999999999998</v>
      </c>
      <c r="KZ30" s="17">
        <v>128.69999999999999</v>
      </c>
      <c r="LA30" s="17">
        <v>107.706</v>
      </c>
      <c r="LB30" s="17">
        <v>107.39400000000001</v>
      </c>
      <c r="LC30" s="17">
        <v>21.306000000000001</v>
      </c>
      <c r="LD30" s="17">
        <v>93.6</v>
      </c>
      <c r="LE30" s="17">
        <v>90.700490000000002</v>
      </c>
      <c r="LF30" s="17">
        <v>87.638729999999995</v>
      </c>
      <c r="LG30" s="17">
        <v>5.9612699999999998</v>
      </c>
      <c r="LH30" s="17">
        <v>66.3</v>
      </c>
      <c r="LI30" s="17">
        <v>67.133979999999994</v>
      </c>
      <c r="LJ30" s="17">
        <v>67.133979999999994</v>
      </c>
      <c r="LK30" s="17">
        <v>-0.83398000000000005</v>
      </c>
      <c r="LL30" s="17">
        <v>46.3</v>
      </c>
      <c r="LM30" s="17">
        <v>46.463590000000003</v>
      </c>
      <c r="LN30" s="17">
        <v>46.463590000000003</v>
      </c>
      <c r="LO30" s="17">
        <v>-0.16359000000000001</v>
      </c>
      <c r="LP30" s="17">
        <v>29.6</v>
      </c>
      <c r="LQ30" s="17">
        <v>29.951460000000001</v>
      </c>
      <c r="LR30" s="17">
        <v>29.951460000000001</v>
      </c>
      <c r="LS30" s="17">
        <v>-0.35145999999999999</v>
      </c>
      <c r="LT30" s="17"/>
      <c r="LU30" s="17"/>
      <c r="LV30" s="17"/>
      <c r="LW30" s="17">
        <v>0</v>
      </c>
      <c r="LX30" s="17"/>
      <c r="LY30" s="17"/>
      <c r="LZ30" s="17"/>
      <c r="MA30" s="17">
        <v>0</v>
      </c>
      <c r="MB30" s="17"/>
      <c r="MC30" s="17"/>
      <c r="MD30" s="17"/>
      <c r="ME30" s="17">
        <v>0</v>
      </c>
      <c r="MF30" s="17">
        <v>145</v>
      </c>
      <c r="MG30" s="17">
        <v>151.08876000000001</v>
      </c>
      <c r="MH30" s="17">
        <v>151.08876000000001</v>
      </c>
      <c r="MI30" s="17">
        <v>-6.0887599999999997</v>
      </c>
      <c r="MJ30" s="17">
        <v>145.6</v>
      </c>
      <c r="MK30" s="17">
        <v>151.08876000000001</v>
      </c>
      <c r="ML30" s="17">
        <v>151.08876000000001</v>
      </c>
      <c r="MM30" s="17">
        <v>-5.4887600000000001</v>
      </c>
      <c r="MN30" s="17">
        <v>148.9</v>
      </c>
      <c r="MO30" s="17">
        <v>151.54248000000001</v>
      </c>
      <c r="MP30" s="17">
        <v>151.54248000000001</v>
      </c>
      <c r="MQ30" s="17">
        <v>-2.6424799999999999</v>
      </c>
      <c r="MR30" s="17">
        <v>187.5</v>
      </c>
      <c r="MS30" s="17"/>
      <c r="MT30" s="17">
        <v>185</v>
      </c>
      <c r="MU30" s="17">
        <v>2.5</v>
      </c>
      <c r="MV30" s="17"/>
      <c r="MW30" s="17"/>
      <c r="MX30" s="17"/>
      <c r="MY30" s="17">
        <v>0</v>
      </c>
      <c r="MZ30" s="17"/>
      <c r="NA30" s="17"/>
      <c r="NB30" s="17"/>
      <c r="NC30" s="17">
        <v>0</v>
      </c>
      <c r="ND30" s="17"/>
      <c r="NE30" s="17"/>
      <c r="NF30" s="17"/>
      <c r="NG30" s="17">
        <v>0</v>
      </c>
      <c r="NH30" s="17"/>
      <c r="NI30" s="17"/>
      <c r="NJ30" s="17"/>
      <c r="NK30" s="17">
        <v>0</v>
      </c>
      <c r="NL30" s="17">
        <v>211</v>
      </c>
      <c r="NM30" s="17">
        <v>206.29038</v>
      </c>
      <c r="NN30" s="17">
        <v>206.29038</v>
      </c>
      <c r="NO30" s="17">
        <v>4.7096200000000001</v>
      </c>
      <c r="NP30" s="17">
        <v>98.5</v>
      </c>
      <c r="NQ30" s="17">
        <v>103.45493</v>
      </c>
      <c r="NR30" s="17">
        <v>103.45493</v>
      </c>
      <c r="NS30" s="17">
        <v>-4.9549300000000001</v>
      </c>
      <c r="NT30" s="17">
        <v>7.6</v>
      </c>
      <c r="NU30" s="17">
        <v>6.5736800000000004</v>
      </c>
      <c r="NV30" s="17">
        <v>6.5736800000000004</v>
      </c>
      <c r="NW30" s="17">
        <v>1.0263199999999999</v>
      </c>
      <c r="NX30" s="17">
        <v>8.8000000000000007</v>
      </c>
      <c r="NY30" s="17">
        <v>6.8964100000000004</v>
      </c>
      <c r="NZ30" s="17">
        <v>6.8964100000000004</v>
      </c>
      <c r="OA30" s="17">
        <v>1.9035899999999999</v>
      </c>
      <c r="OB30" s="17">
        <v>1.1000000000000001</v>
      </c>
      <c r="OC30" s="17"/>
      <c r="OD30" s="17">
        <v>1.0840000000000001</v>
      </c>
      <c r="OE30" s="17">
        <v>1.6E-2</v>
      </c>
      <c r="OF30" s="17">
        <v>114.1</v>
      </c>
      <c r="OG30" s="17">
        <v>101.53</v>
      </c>
      <c r="OH30" s="17">
        <v>89.19</v>
      </c>
      <c r="OI30" s="17">
        <v>24.91</v>
      </c>
      <c r="OJ30" s="17">
        <v>80.900000000000006</v>
      </c>
      <c r="OK30" s="17"/>
      <c r="OL30" s="17">
        <v>79.998000000000005</v>
      </c>
      <c r="OM30" s="17">
        <v>0.90200000000000002</v>
      </c>
      <c r="ON30" s="17">
        <v>3.1</v>
      </c>
      <c r="OO30" s="17">
        <v>14.07</v>
      </c>
      <c r="OP30" s="17">
        <v>12.664</v>
      </c>
      <c r="OQ30" s="17">
        <v>-9.5640000000000001</v>
      </c>
      <c r="OR30" s="17">
        <v>0.4</v>
      </c>
      <c r="OS30" s="17"/>
      <c r="OT30" s="17">
        <v>0.4</v>
      </c>
      <c r="OU30" s="17">
        <v>0</v>
      </c>
      <c r="OV30" s="17">
        <v>12.7</v>
      </c>
      <c r="OW30" s="17">
        <v>14.13592</v>
      </c>
      <c r="OX30" s="17">
        <v>14.56311</v>
      </c>
      <c r="OY30" s="17">
        <v>-1.86311</v>
      </c>
      <c r="OZ30" s="17">
        <v>17.856860000000001</v>
      </c>
      <c r="PA30" s="17">
        <v>7.0331099999999998</v>
      </c>
      <c r="PB30" s="17">
        <v>7.0331099999999998</v>
      </c>
      <c r="PC30" s="17">
        <v>10.82375</v>
      </c>
      <c r="PD30" s="17">
        <v>9.9</v>
      </c>
      <c r="PE30" s="17">
        <v>9.9830000000000005</v>
      </c>
      <c r="PF30" s="17">
        <v>9.9830000000000005</v>
      </c>
      <c r="PG30" s="17">
        <v>-8.3000000000000004E-2</v>
      </c>
      <c r="PH30" s="17"/>
      <c r="PI30" s="17"/>
      <c r="PJ30" s="17"/>
      <c r="PK30" s="17">
        <v>0</v>
      </c>
      <c r="PL30" s="17">
        <v>224.48</v>
      </c>
      <c r="PM30" s="17"/>
      <c r="PN30" s="17">
        <v>208</v>
      </c>
      <c r="PO30" s="17">
        <v>16.48</v>
      </c>
      <c r="PP30" s="17">
        <v>1.2</v>
      </c>
      <c r="PQ30" s="17">
        <v>1</v>
      </c>
      <c r="PR30" s="17">
        <v>1</v>
      </c>
      <c r="PS30" s="17">
        <v>0.2</v>
      </c>
      <c r="PT30" s="17">
        <v>2.6</v>
      </c>
      <c r="PU30" s="17">
        <v>2.64</v>
      </c>
      <c r="PV30" s="17">
        <v>2.65</v>
      </c>
      <c r="PW30" s="17">
        <v>-0.05</v>
      </c>
      <c r="PX30" s="17">
        <v>2.4</v>
      </c>
      <c r="PY30" s="17">
        <v>5</v>
      </c>
      <c r="PZ30" s="17">
        <v>5</v>
      </c>
      <c r="QA30" s="17">
        <v>-2.6</v>
      </c>
      <c r="QB30" s="17">
        <v>20.399999999999999</v>
      </c>
      <c r="QC30" s="17">
        <v>20.254370000000002</v>
      </c>
      <c r="QD30" s="17">
        <v>20.254370000000002</v>
      </c>
      <c r="QE30" s="17">
        <v>0.14563000000000001</v>
      </c>
      <c r="QF30" s="17">
        <v>20</v>
      </c>
      <c r="QG30" s="17">
        <v>18.854369999999999</v>
      </c>
      <c r="QH30" s="17">
        <v>19.417480000000001</v>
      </c>
      <c r="QI30" s="17">
        <v>0.58252000000000004</v>
      </c>
      <c r="QJ30" s="17">
        <v>19.100000000000001</v>
      </c>
      <c r="QK30" s="17">
        <v>16.970870000000001</v>
      </c>
      <c r="QL30" s="17">
        <v>17.475729999999999</v>
      </c>
      <c r="QM30" s="17">
        <v>1.6242700000000001</v>
      </c>
      <c r="QN30" s="17">
        <v>1.1000000000000001</v>
      </c>
      <c r="QO30" s="17">
        <v>3.5</v>
      </c>
      <c r="QP30" s="17">
        <v>3.5</v>
      </c>
      <c r="QQ30" s="17">
        <v>-2.4</v>
      </c>
      <c r="QR30" s="17">
        <v>18.399999999999999</v>
      </c>
      <c r="QS30" s="17">
        <v>17.436889999999998</v>
      </c>
      <c r="QT30" s="17">
        <v>17.961169999999999</v>
      </c>
      <c r="QU30" s="17">
        <v>0.43883</v>
      </c>
      <c r="QV30" s="17">
        <v>14.2</v>
      </c>
      <c r="QW30" s="17"/>
      <c r="QX30" s="17">
        <v>15.987</v>
      </c>
      <c r="QY30" s="17">
        <v>-1.7869999999999999</v>
      </c>
      <c r="QZ30" s="17">
        <v>16.3</v>
      </c>
      <c r="RA30" s="17"/>
      <c r="RB30" s="17">
        <v>18.701000000000001</v>
      </c>
      <c r="RC30" s="17">
        <v>-2.4009999999999998</v>
      </c>
      <c r="RD30" s="17">
        <v>26.1</v>
      </c>
      <c r="RE30" s="17">
        <v>22.06</v>
      </c>
      <c r="RF30" s="17">
        <v>19.170999999999999</v>
      </c>
      <c r="RG30" s="17">
        <v>6.9290000000000003</v>
      </c>
      <c r="RH30" s="17">
        <v>71.7</v>
      </c>
      <c r="RI30" s="17">
        <v>70.959999999999994</v>
      </c>
      <c r="RJ30" s="17">
        <v>57.994999999999997</v>
      </c>
      <c r="RK30" s="17">
        <v>13.705</v>
      </c>
      <c r="RL30" s="17">
        <v>19.8</v>
      </c>
      <c r="RM30" s="17"/>
      <c r="RN30" s="17">
        <v>19.155999999999999</v>
      </c>
      <c r="RO30" s="17">
        <v>0.64400000000000002</v>
      </c>
      <c r="RP30" s="17">
        <v>3.4</v>
      </c>
      <c r="RQ30" s="17">
        <v>3.3</v>
      </c>
      <c r="RR30" s="17">
        <v>3.3</v>
      </c>
      <c r="RS30" s="17">
        <v>0.1</v>
      </c>
      <c r="RT30" s="17">
        <v>17.600000000000001</v>
      </c>
      <c r="RU30" s="17">
        <v>17.769749999999998</v>
      </c>
      <c r="RV30" s="17">
        <v>17.90795</v>
      </c>
      <c r="RW30" s="17">
        <v>-0.30795</v>
      </c>
      <c r="RX30" s="17">
        <v>2.4</v>
      </c>
      <c r="RY30" s="17">
        <v>2</v>
      </c>
      <c r="RZ30" s="17">
        <v>2</v>
      </c>
      <c r="SA30" s="17">
        <v>0.4</v>
      </c>
      <c r="SB30" s="17">
        <v>0.4</v>
      </c>
      <c r="SC30" s="17">
        <v>0.4</v>
      </c>
      <c r="SD30" s="17">
        <v>0.4</v>
      </c>
      <c r="SE30" s="17">
        <v>0</v>
      </c>
      <c r="SF30" s="17">
        <v>7.3</v>
      </c>
      <c r="SG30" s="17">
        <v>7.28</v>
      </c>
      <c r="SH30" s="17">
        <v>7.3</v>
      </c>
      <c r="SI30" s="17">
        <v>0</v>
      </c>
      <c r="SJ30" s="17">
        <v>6.7</v>
      </c>
      <c r="SK30" s="17">
        <v>6.4</v>
      </c>
      <c r="SL30" s="17">
        <v>6.4</v>
      </c>
      <c r="SM30" s="17">
        <v>0.3</v>
      </c>
      <c r="SN30" s="17">
        <v>10.8</v>
      </c>
      <c r="SO30" s="17">
        <v>10</v>
      </c>
      <c r="SP30" s="17">
        <v>10</v>
      </c>
      <c r="SQ30" s="17">
        <v>0.8</v>
      </c>
      <c r="SR30" s="17">
        <v>15.6</v>
      </c>
      <c r="SS30" s="17">
        <v>13.20388</v>
      </c>
      <c r="ST30" s="17">
        <v>13.592230000000001</v>
      </c>
      <c r="SU30" s="17">
        <v>2.0077699999999998</v>
      </c>
      <c r="SV30" s="17">
        <v>17.7</v>
      </c>
      <c r="SW30" s="17">
        <v>17.728159999999999</v>
      </c>
      <c r="SX30" s="17">
        <v>18.25243</v>
      </c>
      <c r="SY30" s="17">
        <v>-0.55242999999999998</v>
      </c>
      <c r="SZ30" s="17">
        <v>10.1</v>
      </c>
      <c r="TA30" s="17">
        <v>11.77</v>
      </c>
      <c r="TB30" s="17">
        <v>11.821</v>
      </c>
      <c r="TC30" s="17">
        <v>-1.7210000000000001</v>
      </c>
      <c r="TD30" s="17">
        <v>72.5</v>
      </c>
      <c r="TE30" s="17">
        <v>57.61</v>
      </c>
      <c r="TF30" s="17">
        <v>55.878999999999998</v>
      </c>
      <c r="TG30" s="17">
        <v>16.620999999999999</v>
      </c>
      <c r="TH30" s="17">
        <v>39.299999999999997</v>
      </c>
      <c r="TI30" s="17"/>
      <c r="TJ30" s="17">
        <v>39.390999999999998</v>
      </c>
      <c r="TK30" s="17">
        <v>-9.0999999999999998E-2</v>
      </c>
      <c r="TL30" s="17">
        <v>91.4</v>
      </c>
      <c r="TM30" s="17">
        <v>64.290000000000006</v>
      </c>
      <c r="TN30" s="17">
        <v>42.612000000000002</v>
      </c>
      <c r="TO30" s="17">
        <v>48.787999999999997</v>
      </c>
      <c r="TP30" s="17">
        <v>92.6</v>
      </c>
      <c r="TQ30" s="17">
        <v>74.099999999999994</v>
      </c>
      <c r="TR30" s="17">
        <v>60.027999999999999</v>
      </c>
      <c r="TS30" s="17">
        <v>32.572000000000003</v>
      </c>
      <c r="TT30" s="17">
        <v>15.8</v>
      </c>
      <c r="TU30" s="17">
        <v>9.2899999999999991</v>
      </c>
      <c r="TV30" s="17">
        <v>2.6480000000000001</v>
      </c>
      <c r="TW30" s="17">
        <v>13.151999999999999</v>
      </c>
      <c r="TX30" s="17">
        <v>10.8</v>
      </c>
      <c r="TY30" s="17">
        <v>7.13</v>
      </c>
      <c r="TZ30" s="17">
        <v>4.1319999999999997</v>
      </c>
      <c r="UA30" s="17">
        <v>6.6680000000000001</v>
      </c>
      <c r="UB30" s="17">
        <v>19.5</v>
      </c>
      <c r="UC30" s="17">
        <v>18.854369999999999</v>
      </c>
      <c r="UD30" s="17">
        <v>19.417480000000001</v>
      </c>
      <c r="UE30" s="17">
        <v>8.2519999999999996E-2</v>
      </c>
      <c r="UF30" s="17">
        <v>4.8</v>
      </c>
      <c r="UG30" s="17">
        <v>7</v>
      </c>
      <c r="UH30" s="17">
        <v>7</v>
      </c>
      <c r="UI30" s="17">
        <v>-2.2000000000000002</v>
      </c>
      <c r="UJ30" s="17">
        <v>7.6</v>
      </c>
      <c r="UK30" s="17">
        <v>7.6</v>
      </c>
      <c r="UL30" s="17">
        <v>7.6</v>
      </c>
      <c r="UM30" s="17">
        <v>0</v>
      </c>
      <c r="UN30" s="17">
        <v>20.399999999999999</v>
      </c>
      <c r="UO30" s="17">
        <v>18.854369999999999</v>
      </c>
      <c r="UP30" s="17">
        <v>19.417480000000001</v>
      </c>
      <c r="UQ30" s="17">
        <v>0.98251999999999995</v>
      </c>
      <c r="UR30" s="17">
        <v>20.399999999999999</v>
      </c>
      <c r="US30" s="17">
        <v>18.854369999999999</v>
      </c>
      <c r="UT30" s="17">
        <v>19.417480000000001</v>
      </c>
      <c r="UU30" s="17">
        <v>0.98251999999999995</v>
      </c>
      <c r="UV30" s="17">
        <v>20</v>
      </c>
      <c r="UW30" s="17">
        <v>18.854369999999999</v>
      </c>
      <c r="UX30" s="17">
        <v>19.417480000000001</v>
      </c>
      <c r="UY30" s="17">
        <v>0.58252000000000004</v>
      </c>
      <c r="UZ30" s="17">
        <v>4.2</v>
      </c>
      <c r="VA30" s="17">
        <v>12.12</v>
      </c>
      <c r="VB30" s="17">
        <v>10.276</v>
      </c>
      <c r="VC30" s="17">
        <v>-6.0759999999999996</v>
      </c>
      <c r="VD30" s="17">
        <v>276.60000000000002</v>
      </c>
      <c r="VE30" s="17"/>
      <c r="VF30" s="17">
        <v>250.4</v>
      </c>
      <c r="VG30" s="17">
        <v>26.2</v>
      </c>
      <c r="VH30" s="17">
        <v>18</v>
      </c>
      <c r="VI30" s="17"/>
      <c r="VJ30" s="17">
        <v>17.593</v>
      </c>
      <c r="VK30" s="17">
        <v>0.40699999999999997</v>
      </c>
      <c r="VL30" s="17">
        <v>103.1</v>
      </c>
      <c r="VM30" s="17"/>
      <c r="VN30" s="17">
        <v>144.477</v>
      </c>
      <c r="VO30" s="17">
        <v>-41.377000000000002</v>
      </c>
      <c r="VP30" s="17">
        <v>0.6</v>
      </c>
      <c r="VQ30" s="17">
        <v>0.6</v>
      </c>
      <c r="VR30" s="17">
        <v>0.6</v>
      </c>
      <c r="VS30" s="17">
        <v>0</v>
      </c>
      <c r="VT30" s="17">
        <v>48.9</v>
      </c>
      <c r="VU30" s="17">
        <v>57.9</v>
      </c>
      <c r="VV30" s="17">
        <v>19</v>
      </c>
      <c r="VW30" s="17">
        <v>29.9</v>
      </c>
      <c r="VX30" s="17">
        <v>92.7</v>
      </c>
      <c r="VY30" s="17">
        <v>68.7</v>
      </c>
      <c r="VZ30" s="17">
        <v>35</v>
      </c>
      <c r="WA30" s="17">
        <v>57.7</v>
      </c>
      <c r="WB30" s="17">
        <v>64.8</v>
      </c>
      <c r="WC30" s="17"/>
      <c r="WD30" s="17">
        <v>111.99</v>
      </c>
      <c r="WE30" s="17">
        <v>-47.19</v>
      </c>
      <c r="WF30" s="17"/>
      <c r="WG30" s="17"/>
      <c r="WH30" s="17"/>
      <c r="WI30" s="17">
        <v>0</v>
      </c>
      <c r="WJ30" s="17">
        <v>2.2000000000000002</v>
      </c>
      <c r="WK30" s="17">
        <v>2.4</v>
      </c>
      <c r="WL30" s="17">
        <v>2.4</v>
      </c>
      <c r="WM30" s="17">
        <v>-0.2</v>
      </c>
      <c r="WN30" s="17">
        <v>1.1000000000000001</v>
      </c>
      <c r="WO30" s="17">
        <v>1.2</v>
      </c>
      <c r="WP30" s="17">
        <v>1.2</v>
      </c>
      <c r="WQ30" s="17">
        <v>-0.1</v>
      </c>
      <c r="WR30" s="17">
        <v>1</v>
      </c>
      <c r="WS30" s="17">
        <v>1.44</v>
      </c>
      <c r="WT30" s="17">
        <v>1.45</v>
      </c>
      <c r="WU30" s="17">
        <v>-0.45</v>
      </c>
      <c r="WV30" s="17">
        <v>17.7</v>
      </c>
      <c r="WW30" s="17"/>
      <c r="WX30" s="17">
        <v>18.649999999999999</v>
      </c>
      <c r="WY30" s="17">
        <v>-0.95</v>
      </c>
      <c r="WZ30" s="17">
        <v>6.6</v>
      </c>
      <c r="XA30" s="17">
        <v>6.8</v>
      </c>
      <c r="XB30" s="17">
        <v>6.8</v>
      </c>
      <c r="XC30" s="17">
        <v>-0.2</v>
      </c>
      <c r="XD30" s="17">
        <v>19.3</v>
      </c>
      <c r="XE30" s="17">
        <v>17.902909999999999</v>
      </c>
      <c r="XF30" s="17">
        <v>18.4466</v>
      </c>
      <c r="XG30" s="17">
        <v>0.85340000000000005</v>
      </c>
      <c r="XH30" s="17">
        <v>9.1999999999999993</v>
      </c>
      <c r="XI30" s="17">
        <v>10.8</v>
      </c>
      <c r="XJ30" s="17">
        <v>10.8</v>
      </c>
      <c r="XK30" s="17">
        <v>-1.6</v>
      </c>
      <c r="XL30" s="17">
        <v>27.9</v>
      </c>
      <c r="XM30" s="17">
        <v>28</v>
      </c>
      <c r="XN30" s="17">
        <v>28</v>
      </c>
      <c r="XO30" s="17">
        <v>-0.1</v>
      </c>
      <c r="XP30" s="17">
        <v>34.799999999999997</v>
      </c>
      <c r="XQ30" s="17">
        <v>28</v>
      </c>
      <c r="XR30" s="17">
        <v>28</v>
      </c>
      <c r="XS30" s="17">
        <v>6.8</v>
      </c>
      <c r="XT30" s="17">
        <v>16.5</v>
      </c>
      <c r="XU30" s="17">
        <v>14</v>
      </c>
      <c r="XV30" s="17">
        <v>14</v>
      </c>
      <c r="XW30" s="17">
        <v>2.5</v>
      </c>
      <c r="XX30" s="17">
        <v>17.2</v>
      </c>
      <c r="XY30" s="17">
        <v>20</v>
      </c>
      <c r="XZ30" s="17">
        <v>20</v>
      </c>
      <c r="YA30" s="17">
        <v>-2.8</v>
      </c>
      <c r="YB30" s="17">
        <v>7.2</v>
      </c>
      <c r="YC30" s="17">
        <v>8.64</v>
      </c>
      <c r="YD30" s="17">
        <v>8.64</v>
      </c>
      <c r="YE30" s="17">
        <v>-1.44</v>
      </c>
      <c r="YF30" s="17">
        <v>11.01</v>
      </c>
      <c r="YG30" s="17">
        <v>11</v>
      </c>
      <c r="YH30" s="17">
        <v>11</v>
      </c>
      <c r="YI30" s="17">
        <v>0.01</v>
      </c>
    </row>
    <row r="31" spans="1:659" ht="24" customHeight="1" x14ac:dyDescent="0.3">
      <c r="A31" s="1"/>
      <c r="B31" s="16" t="s">
        <v>77</v>
      </c>
      <c r="C31" s="16" t="s">
        <v>848</v>
      </c>
      <c r="D31" s="17">
        <v>200.4</v>
      </c>
      <c r="E31" s="17">
        <v>203.20388</v>
      </c>
      <c r="F31" s="17">
        <v>203.20388</v>
      </c>
      <c r="G31" s="17">
        <v>-2.8038799999999999</v>
      </c>
      <c r="H31" s="17">
        <v>610.1</v>
      </c>
      <c r="I31" s="17">
        <v>620.59500000000003</v>
      </c>
      <c r="J31" s="17">
        <v>587.18685000000005</v>
      </c>
      <c r="K31" s="17">
        <v>22.913150000000002</v>
      </c>
      <c r="L31" s="17">
        <v>212.5</v>
      </c>
      <c r="M31" s="17">
        <v>201.89058</v>
      </c>
      <c r="N31" s="17">
        <v>191.02232000000001</v>
      </c>
      <c r="O31" s="17">
        <v>21.477679999999999</v>
      </c>
      <c r="P31" s="17"/>
      <c r="Q31" s="17"/>
      <c r="R31" s="17"/>
      <c r="S31" s="17">
        <v>0</v>
      </c>
      <c r="T31" s="17"/>
      <c r="U31" s="17"/>
      <c r="V31" s="17"/>
      <c r="W31" s="17">
        <v>0</v>
      </c>
      <c r="X31" s="17">
        <v>84.5</v>
      </c>
      <c r="Y31" s="17">
        <v>91.778639999999996</v>
      </c>
      <c r="Z31" s="17">
        <v>91.778639999999996</v>
      </c>
      <c r="AA31" s="17">
        <v>-7.2786400000000002</v>
      </c>
      <c r="AB31" s="17">
        <v>185.8</v>
      </c>
      <c r="AC31" s="17">
        <v>214.90138999999999</v>
      </c>
      <c r="AD31" s="17">
        <v>214.90138999999999</v>
      </c>
      <c r="AE31" s="17">
        <v>-29.101389999999999</v>
      </c>
      <c r="AF31" s="17"/>
      <c r="AG31" s="17"/>
      <c r="AH31" s="17"/>
      <c r="AI31" s="17">
        <v>0</v>
      </c>
      <c r="AJ31" s="17"/>
      <c r="AK31" s="17"/>
      <c r="AL31" s="17"/>
      <c r="AM31" s="17">
        <v>0</v>
      </c>
      <c r="AN31" s="17">
        <v>126.4</v>
      </c>
      <c r="AO31" s="17">
        <v>135.58386999999999</v>
      </c>
      <c r="AP31" s="17">
        <v>196.22801999999999</v>
      </c>
      <c r="AQ31" s="17">
        <v>-69.828019999999995</v>
      </c>
      <c r="AR31" s="17">
        <v>126.5</v>
      </c>
      <c r="AS31" s="17">
        <v>135.58386999999999</v>
      </c>
      <c r="AT31" s="17">
        <v>196.22801999999999</v>
      </c>
      <c r="AU31" s="17">
        <v>-69.728020000000001</v>
      </c>
      <c r="AV31" s="17">
        <v>126.8</v>
      </c>
      <c r="AW31" s="17">
        <v>135.58386999999999</v>
      </c>
      <c r="AX31" s="17">
        <v>196.22801999999999</v>
      </c>
      <c r="AY31" s="17">
        <v>-69.428020000000004</v>
      </c>
      <c r="AZ31" s="17">
        <v>217.8</v>
      </c>
      <c r="BA31" s="17">
        <v>203.98653999999999</v>
      </c>
      <c r="BB31" s="17">
        <v>295.22593999999998</v>
      </c>
      <c r="BC31" s="17">
        <v>-77.425939999999997</v>
      </c>
      <c r="BD31" s="17"/>
      <c r="BE31" s="17"/>
      <c r="BF31" s="17"/>
      <c r="BG31" s="17">
        <v>0</v>
      </c>
      <c r="BH31" s="17"/>
      <c r="BI31" s="17"/>
      <c r="BJ31" s="17"/>
      <c r="BK31" s="17">
        <v>0</v>
      </c>
      <c r="BL31" s="17">
        <v>70.2</v>
      </c>
      <c r="BM31" s="17">
        <v>101.38538</v>
      </c>
      <c r="BN31" s="17">
        <v>119.03068</v>
      </c>
      <c r="BO31" s="17">
        <v>-48.830680000000001</v>
      </c>
      <c r="BP31" s="17">
        <v>5.0999999999999996</v>
      </c>
      <c r="BQ31" s="17">
        <v>5.4625000000000004</v>
      </c>
      <c r="BR31" s="17">
        <v>5.4625000000000004</v>
      </c>
      <c r="BS31" s="17">
        <v>-0.36249999999999999</v>
      </c>
      <c r="BT31" s="17"/>
      <c r="BU31" s="17"/>
      <c r="BV31" s="17"/>
      <c r="BW31" s="17">
        <v>0</v>
      </c>
      <c r="BX31" s="17"/>
      <c r="BY31" s="17"/>
      <c r="BZ31" s="17"/>
      <c r="CA31" s="17">
        <v>0</v>
      </c>
      <c r="CB31" s="17"/>
      <c r="CC31" s="17"/>
      <c r="CD31" s="17"/>
      <c r="CE31" s="17">
        <v>0</v>
      </c>
      <c r="CF31" s="17"/>
      <c r="CG31" s="17"/>
      <c r="CH31" s="17"/>
      <c r="CI31" s="17">
        <v>0</v>
      </c>
      <c r="CJ31" s="17">
        <v>161.1</v>
      </c>
      <c r="CK31" s="17">
        <v>163.90777</v>
      </c>
      <c r="CL31" s="17">
        <v>163.90777</v>
      </c>
      <c r="CM31" s="17">
        <v>-2.8077700000000001</v>
      </c>
      <c r="CN31" s="17">
        <v>6.6</v>
      </c>
      <c r="CO31" s="17">
        <v>6.8003799999999996</v>
      </c>
      <c r="CP31" s="17">
        <v>5.1333399999999996</v>
      </c>
      <c r="CQ31" s="17">
        <v>1.4666600000000001</v>
      </c>
      <c r="CR31" s="17">
        <v>4.2</v>
      </c>
      <c r="CS31" s="17">
        <v>3.7328199999999998</v>
      </c>
      <c r="CT31" s="17">
        <v>2.8177599999999998</v>
      </c>
      <c r="CU31" s="17">
        <v>1.3822399999999999</v>
      </c>
      <c r="CV31" s="17">
        <v>0</v>
      </c>
      <c r="CW31" s="17"/>
      <c r="CX31" s="17"/>
      <c r="CY31" s="17">
        <v>0</v>
      </c>
      <c r="CZ31" s="17">
        <v>6.9</v>
      </c>
      <c r="DA31" s="17">
        <v>6.8787000000000003</v>
      </c>
      <c r="DB31" s="17">
        <v>6.8787000000000003</v>
      </c>
      <c r="DC31" s="17">
        <v>2.1299999999999999E-2</v>
      </c>
      <c r="DD31" s="17">
        <v>11.2</v>
      </c>
      <c r="DE31" s="17">
        <v>14.919420000000001</v>
      </c>
      <c r="DF31" s="17">
        <v>14.919420000000001</v>
      </c>
      <c r="DG31" s="17">
        <v>-3.7194199999999999</v>
      </c>
      <c r="DH31" s="17">
        <v>49.6</v>
      </c>
      <c r="DI31" s="17">
        <v>54.999589999999998</v>
      </c>
      <c r="DJ31" s="17">
        <v>63.907539999999997</v>
      </c>
      <c r="DK31" s="17">
        <v>-14.307539999999999</v>
      </c>
      <c r="DL31" s="17"/>
      <c r="DM31" s="17"/>
      <c r="DN31" s="17"/>
      <c r="DO31" s="17">
        <v>0</v>
      </c>
      <c r="DP31" s="17"/>
      <c r="DQ31" s="17"/>
      <c r="DR31" s="17"/>
      <c r="DS31" s="17">
        <v>0</v>
      </c>
      <c r="DT31" s="17">
        <v>0</v>
      </c>
      <c r="DU31" s="17"/>
      <c r="DV31" s="17"/>
      <c r="DW31" s="17">
        <v>0</v>
      </c>
      <c r="DX31" s="17"/>
      <c r="DY31" s="17"/>
      <c r="DZ31" s="17"/>
      <c r="EA31" s="17">
        <v>0</v>
      </c>
      <c r="EB31" s="17">
        <v>55.5</v>
      </c>
      <c r="EC31" s="17">
        <v>56.178640000000001</v>
      </c>
      <c r="ED31" s="17">
        <v>56.178640000000001</v>
      </c>
      <c r="EE31" s="17">
        <v>-0.67864000000000002</v>
      </c>
      <c r="EF31" s="17">
        <v>111.2</v>
      </c>
      <c r="EG31" s="17">
        <v>99.982020000000006</v>
      </c>
      <c r="EH31" s="17">
        <v>110.26321</v>
      </c>
      <c r="EI31" s="17">
        <v>0.93679000000000001</v>
      </c>
      <c r="EJ31" s="17"/>
      <c r="EK31" s="17"/>
      <c r="EL31" s="17"/>
      <c r="EM31" s="17">
        <v>0</v>
      </c>
      <c r="EN31" s="17"/>
      <c r="EO31" s="17"/>
      <c r="EP31" s="17"/>
      <c r="EQ31" s="17">
        <v>0</v>
      </c>
      <c r="ER31" s="17"/>
      <c r="ES31" s="17"/>
      <c r="ET31" s="17"/>
      <c r="EU31" s="17">
        <v>0</v>
      </c>
      <c r="EV31" s="17">
        <v>6.4</v>
      </c>
      <c r="EW31" s="17">
        <v>6.39</v>
      </c>
      <c r="EX31" s="17">
        <v>6.39</v>
      </c>
      <c r="EY31" s="17">
        <v>0.01</v>
      </c>
      <c r="EZ31" s="17">
        <v>198.9</v>
      </c>
      <c r="FA31" s="17">
        <v>195.05886000000001</v>
      </c>
      <c r="FB31" s="17">
        <v>144.32990000000001</v>
      </c>
      <c r="FC31" s="17">
        <v>54.570099999999996</v>
      </c>
      <c r="FD31" s="17">
        <v>45.3</v>
      </c>
      <c r="FE31" s="17">
        <v>46.16798</v>
      </c>
      <c r="FF31" s="17">
        <v>42.823799999999999</v>
      </c>
      <c r="FG31" s="17">
        <v>2.4762</v>
      </c>
      <c r="FH31" s="17">
        <v>143.9</v>
      </c>
      <c r="FI31" s="17">
        <v>151.21556000000001</v>
      </c>
      <c r="FJ31" s="17">
        <v>115.00096000000001</v>
      </c>
      <c r="FK31" s="17">
        <v>28.899039999999999</v>
      </c>
      <c r="FL31" s="17">
        <v>19.899999999999999</v>
      </c>
      <c r="FM31" s="17">
        <v>25.030059999999999</v>
      </c>
      <c r="FN31" s="17">
        <v>20.749040000000001</v>
      </c>
      <c r="FO31" s="17">
        <v>-0.84904000000000002</v>
      </c>
      <c r="FP31" s="17">
        <v>17.899999999999999</v>
      </c>
      <c r="FQ31" s="17">
        <v>16.94746</v>
      </c>
      <c r="FR31" s="17">
        <v>17.210889999999999</v>
      </c>
      <c r="FS31" s="17">
        <v>0.68911</v>
      </c>
      <c r="FT31" s="17">
        <v>18.8</v>
      </c>
      <c r="FU31" s="17">
        <v>19</v>
      </c>
      <c r="FV31" s="17">
        <v>17.961169999999999</v>
      </c>
      <c r="FW31" s="17">
        <v>0.83882999999999996</v>
      </c>
      <c r="FX31" s="17">
        <v>90.7</v>
      </c>
      <c r="FY31" s="17">
        <v>87.68835</v>
      </c>
      <c r="FZ31" s="17">
        <v>87.68835</v>
      </c>
      <c r="GA31" s="17">
        <v>3.0116499999999999</v>
      </c>
      <c r="GB31" s="17">
        <v>175.5</v>
      </c>
      <c r="GC31" s="17">
        <v>184.91399000000001</v>
      </c>
      <c r="GD31" s="17">
        <v>184.91498000000001</v>
      </c>
      <c r="GE31" s="17">
        <v>-9.4149799999999999</v>
      </c>
      <c r="GF31" s="17">
        <v>177.2</v>
      </c>
      <c r="GG31" s="17">
        <v>184.91399000000001</v>
      </c>
      <c r="GH31" s="17">
        <v>184.91498000000001</v>
      </c>
      <c r="GI31" s="17">
        <v>-7.7149799999999997</v>
      </c>
      <c r="GJ31" s="17">
        <v>184</v>
      </c>
      <c r="GK31" s="17">
        <v>185.46929</v>
      </c>
      <c r="GL31" s="17">
        <v>185.47028</v>
      </c>
      <c r="GM31" s="17">
        <v>-1.47028</v>
      </c>
      <c r="GN31" s="17">
        <v>105</v>
      </c>
      <c r="GO31" s="17">
        <v>95.930679999999995</v>
      </c>
      <c r="GP31" s="17">
        <v>104.56447</v>
      </c>
      <c r="GQ31" s="17">
        <v>0.43552999999999997</v>
      </c>
      <c r="GR31" s="17">
        <v>21.6</v>
      </c>
      <c r="GS31" s="17">
        <v>24.74278</v>
      </c>
      <c r="GT31" s="17">
        <v>35.371740000000003</v>
      </c>
      <c r="GU31" s="17">
        <v>-13.771739999999999</v>
      </c>
      <c r="GV31" s="17">
        <v>42.1</v>
      </c>
      <c r="GW31" s="17">
        <v>44.060189999999999</v>
      </c>
      <c r="GX31" s="17">
        <v>44.060189999999999</v>
      </c>
      <c r="GY31" s="17">
        <v>-1.9601900000000001</v>
      </c>
      <c r="GZ31" s="17">
        <v>2.1</v>
      </c>
      <c r="HA31" s="17">
        <v>2.1456300000000001</v>
      </c>
      <c r="HB31" s="17">
        <v>2.1456300000000001</v>
      </c>
      <c r="HC31" s="17">
        <v>-4.5629999999999997E-2</v>
      </c>
      <c r="HD31" s="17">
        <v>26.9</v>
      </c>
      <c r="HE31" s="17">
        <v>28.278939999999999</v>
      </c>
      <c r="HF31" s="17">
        <v>28.278939999999999</v>
      </c>
      <c r="HG31" s="17">
        <v>-1.3789400000000001</v>
      </c>
      <c r="HH31" s="17">
        <v>74.900000000000006</v>
      </c>
      <c r="HI31" s="17">
        <v>57.140039999999999</v>
      </c>
      <c r="HJ31" s="17">
        <v>97.087379999999996</v>
      </c>
      <c r="HK31" s="17">
        <v>-22.187380000000001</v>
      </c>
      <c r="HL31" s="17"/>
      <c r="HM31" s="17"/>
      <c r="HN31" s="17"/>
      <c r="HO31" s="17">
        <v>0</v>
      </c>
      <c r="HP31" s="17"/>
      <c r="HQ31" s="17"/>
      <c r="HR31" s="17"/>
      <c r="HS31" s="17">
        <v>0</v>
      </c>
      <c r="HT31" s="17">
        <v>71.8</v>
      </c>
      <c r="HU31" s="17">
        <v>70.088179999999994</v>
      </c>
      <c r="HV31" s="17">
        <v>83.131929999999997</v>
      </c>
      <c r="HW31" s="17">
        <v>-11.33193</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v>82.7</v>
      </c>
      <c r="IW31" s="17">
        <v>82.280810000000002</v>
      </c>
      <c r="IX31" s="17">
        <v>94.866190000000003</v>
      </c>
      <c r="IY31" s="17">
        <v>-12.16619</v>
      </c>
      <c r="IZ31" s="17"/>
      <c r="JA31" s="17"/>
      <c r="JB31" s="17"/>
      <c r="JC31" s="17">
        <v>0</v>
      </c>
      <c r="JD31" s="17">
        <v>168.3</v>
      </c>
      <c r="JE31" s="17">
        <v>186.21592999999999</v>
      </c>
      <c r="JF31" s="17">
        <v>186.21592999999999</v>
      </c>
      <c r="JG31" s="17">
        <v>-17.915929999999999</v>
      </c>
      <c r="JH31" s="17">
        <v>202.9</v>
      </c>
      <c r="JI31" s="17">
        <v>186.21592999999999</v>
      </c>
      <c r="JJ31" s="17">
        <v>186.21592999999999</v>
      </c>
      <c r="JK31" s="17">
        <v>16.684069999999998</v>
      </c>
      <c r="JL31" s="17">
        <v>179.9</v>
      </c>
      <c r="JM31" s="17">
        <v>186.77512999999999</v>
      </c>
      <c r="JN31" s="17">
        <v>186.77513999999999</v>
      </c>
      <c r="JO31" s="17">
        <v>-6.87514</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2.5</v>
      </c>
      <c r="KW31" s="17">
        <v>2.2284299999999999</v>
      </c>
      <c r="KX31" s="17">
        <v>2.2284299999999999</v>
      </c>
      <c r="KY31" s="17">
        <v>0.27156999999999998</v>
      </c>
      <c r="KZ31" s="17">
        <v>216.6</v>
      </c>
      <c r="LA31" s="17">
        <v>202.70653999999999</v>
      </c>
      <c r="LB31" s="17">
        <v>129.30354</v>
      </c>
      <c r="LC31" s="17">
        <v>87.296459999999996</v>
      </c>
      <c r="LD31" s="17">
        <v>88.7</v>
      </c>
      <c r="LE31" s="17">
        <v>93.557289999999995</v>
      </c>
      <c r="LF31" s="17">
        <v>78.720140000000001</v>
      </c>
      <c r="LG31" s="17">
        <v>9.9798600000000004</v>
      </c>
      <c r="LH31" s="17">
        <v>64.599999999999994</v>
      </c>
      <c r="LI31" s="17">
        <v>67.133979999999994</v>
      </c>
      <c r="LJ31" s="17">
        <v>67.133979999999994</v>
      </c>
      <c r="LK31" s="17">
        <v>-2.5339800000000001</v>
      </c>
      <c r="LL31" s="17">
        <v>45.7</v>
      </c>
      <c r="LM31" s="17">
        <v>46.463590000000003</v>
      </c>
      <c r="LN31" s="17">
        <v>46.463590000000003</v>
      </c>
      <c r="LO31" s="17">
        <v>-0.76358999999999999</v>
      </c>
      <c r="LP31" s="17">
        <v>28.7</v>
      </c>
      <c r="LQ31" s="17">
        <v>29.951370000000001</v>
      </c>
      <c r="LR31" s="17">
        <v>29.951460000000001</v>
      </c>
      <c r="LS31" s="17">
        <v>-1.25146</v>
      </c>
      <c r="LT31" s="17"/>
      <c r="LU31" s="17"/>
      <c r="LV31" s="17"/>
      <c r="LW31" s="17">
        <v>0</v>
      </c>
      <c r="LX31" s="17"/>
      <c r="LY31" s="17"/>
      <c r="LZ31" s="17"/>
      <c r="MA31" s="17">
        <v>0</v>
      </c>
      <c r="MB31" s="17"/>
      <c r="MC31" s="17"/>
      <c r="MD31" s="17"/>
      <c r="ME31" s="17">
        <v>0</v>
      </c>
      <c r="MF31" s="17">
        <v>144.6</v>
      </c>
      <c r="MG31" s="17">
        <v>151.08875</v>
      </c>
      <c r="MH31" s="17">
        <v>151.08876000000001</v>
      </c>
      <c r="MI31" s="17">
        <v>-6.4887600000000001</v>
      </c>
      <c r="MJ31" s="17">
        <v>145.69999999999999</v>
      </c>
      <c r="MK31" s="17">
        <v>151.08875</v>
      </c>
      <c r="ML31" s="17">
        <v>151.08876000000001</v>
      </c>
      <c r="MM31" s="17">
        <v>-5.3887600000000004</v>
      </c>
      <c r="MN31" s="17">
        <v>149.30000000000001</v>
      </c>
      <c r="MO31" s="17">
        <v>151.54247000000001</v>
      </c>
      <c r="MP31" s="17">
        <v>151.54248000000001</v>
      </c>
      <c r="MQ31" s="17">
        <v>-2.24248</v>
      </c>
      <c r="MR31" s="17">
        <v>186.8</v>
      </c>
      <c r="MS31" s="17"/>
      <c r="MT31" s="17">
        <v>185</v>
      </c>
      <c r="MU31" s="17">
        <v>1.8</v>
      </c>
      <c r="MV31" s="17"/>
      <c r="MW31" s="17"/>
      <c r="MX31" s="17"/>
      <c r="MY31" s="17">
        <v>0</v>
      </c>
      <c r="MZ31" s="17"/>
      <c r="NA31" s="17"/>
      <c r="NB31" s="17"/>
      <c r="NC31" s="17">
        <v>0</v>
      </c>
      <c r="ND31" s="17"/>
      <c r="NE31" s="17"/>
      <c r="NF31" s="17"/>
      <c r="NG31" s="17">
        <v>0</v>
      </c>
      <c r="NH31" s="17"/>
      <c r="NI31" s="17"/>
      <c r="NJ31" s="17"/>
      <c r="NK31" s="17">
        <v>0</v>
      </c>
      <c r="NL31" s="17">
        <v>211.2</v>
      </c>
      <c r="NM31" s="17">
        <v>206.29037</v>
      </c>
      <c r="NN31" s="17">
        <v>206.29038</v>
      </c>
      <c r="NO31" s="17">
        <v>4.9096200000000003</v>
      </c>
      <c r="NP31" s="17">
        <v>98.5</v>
      </c>
      <c r="NQ31" s="17">
        <v>103.45493</v>
      </c>
      <c r="NR31" s="17">
        <v>103.45493</v>
      </c>
      <c r="NS31" s="17">
        <v>-4.9549300000000001</v>
      </c>
      <c r="NT31" s="17">
        <v>7.6</v>
      </c>
      <c r="NU31" s="17">
        <v>6.5736800000000004</v>
      </c>
      <c r="NV31" s="17">
        <v>6.5736800000000004</v>
      </c>
      <c r="NW31" s="17">
        <v>1.0263199999999999</v>
      </c>
      <c r="NX31" s="17">
        <v>8.8000000000000007</v>
      </c>
      <c r="NY31" s="17">
        <v>6.8964100000000004</v>
      </c>
      <c r="NZ31" s="17">
        <v>6.8964100000000004</v>
      </c>
      <c r="OA31" s="17">
        <v>1.9035899999999999</v>
      </c>
      <c r="OB31" s="17">
        <v>1.2</v>
      </c>
      <c r="OC31" s="17"/>
      <c r="OD31" s="17">
        <v>1.073</v>
      </c>
      <c r="OE31" s="17">
        <v>0.127</v>
      </c>
      <c r="OF31" s="17">
        <v>118.4</v>
      </c>
      <c r="OG31" s="17">
        <v>100.83</v>
      </c>
      <c r="OH31" s="17">
        <v>90.21</v>
      </c>
      <c r="OI31" s="17">
        <v>28.19</v>
      </c>
      <c r="OJ31" s="17">
        <v>80.900000000000006</v>
      </c>
      <c r="OK31" s="17"/>
      <c r="OL31" s="17">
        <v>80</v>
      </c>
      <c r="OM31" s="17">
        <v>0.9</v>
      </c>
      <c r="ON31" s="17">
        <v>3.1</v>
      </c>
      <c r="OO31" s="17">
        <v>13.6</v>
      </c>
      <c r="OP31" s="17">
        <v>12.435</v>
      </c>
      <c r="OQ31" s="17">
        <v>-9.3350000000000009</v>
      </c>
      <c r="OR31" s="17">
        <v>0.4</v>
      </c>
      <c r="OS31" s="17"/>
      <c r="OT31" s="17">
        <v>0.4</v>
      </c>
      <c r="OU31" s="17">
        <v>0</v>
      </c>
      <c r="OV31" s="17">
        <v>12.7</v>
      </c>
      <c r="OW31" s="17">
        <v>13</v>
      </c>
      <c r="OX31" s="17">
        <v>14.56311</v>
      </c>
      <c r="OY31" s="17">
        <v>-1.86311</v>
      </c>
      <c r="OZ31" s="17">
        <v>17.34815</v>
      </c>
      <c r="PA31" s="17">
        <v>7.0331200000000003</v>
      </c>
      <c r="PB31" s="17">
        <v>7.0331099999999998</v>
      </c>
      <c r="PC31" s="17">
        <v>10.31504</v>
      </c>
      <c r="PD31" s="17">
        <v>9.6999999999999993</v>
      </c>
      <c r="PE31" s="17">
        <v>9.9830000000000005</v>
      </c>
      <c r="PF31" s="17">
        <v>9.9830000000000005</v>
      </c>
      <c r="PG31" s="17">
        <v>-0.28299999999999997</v>
      </c>
      <c r="PH31" s="17"/>
      <c r="PI31" s="17"/>
      <c r="PJ31" s="17"/>
      <c r="PK31" s="17">
        <v>0</v>
      </c>
      <c r="PL31" s="17">
        <v>228.78</v>
      </c>
      <c r="PM31" s="17"/>
      <c r="PN31" s="17">
        <v>208</v>
      </c>
      <c r="PO31" s="17">
        <v>20.78</v>
      </c>
      <c r="PP31" s="17">
        <v>1.2</v>
      </c>
      <c r="PQ31" s="17">
        <v>1</v>
      </c>
      <c r="PR31" s="17">
        <v>1</v>
      </c>
      <c r="PS31" s="17">
        <v>0.2</v>
      </c>
      <c r="PT31" s="17">
        <v>2.4</v>
      </c>
      <c r="PU31" s="17">
        <v>2.64</v>
      </c>
      <c r="PV31" s="17">
        <v>2.65</v>
      </c>
      <c r="PW31" s="17">
        <v>-0.25</v>
      </c>
      <c r="PX31" s="17">
        <v>2.2999999999999998</v>
      </c>
      <c r="PY31" s="17">
        <v>5</v>
      </c>
      <c r="PZ31" s="17">
        <v>5</v>
      </c>
      <c r="QA31" s="17">
        <v>-2.7</v>
      </c>
      <c r="QB31" s="17">
        <v>20.5</v>
      </c>
      <c r="QC31" s="17">
        <v>20.254349999999999</v>
      </c>
      <c r="QD31" s="17">
        <v>20.254370000000002</v>
      </c>
      <c r="QE31" s="17">
        <v>0.24562999999999999</v>
      </c>
      <c r="QF31" s="17">
        <v>20</v>
      </c>
      <c r="QG31" s="17">
        <v>20</v>
      </c>
      <c r="QH31" s="17">
        <v>19.417480000000001</v>
      </c>
      <c r="QI31" s="17">
        <v>0.58252000000000004</v>
      </c>
      <c r="QJ31" s="17">
        <v>18.899999999999999</v>
      </c>
      <c r="QK31" s="17">
        <v>19</v>
      </c>
      <c r="QL31" s="17">
        <v>17.475729999999999</v>
      </c>
      <c r="QM31" s="17">
        <v>1.4242699999999999</v>
      </c>
      <c r="QN31" s="17">
        <v>3.6</v>
      </c>
      <c r="QO31" s="17">
        <v>3.5</v>
      </c>
      <c r="QP31" s="17">
        <v>3.5</v>
      </c>
      <c r="QQ31" s="17">
        <v>0.1</v>
      </c>
      <c r="QR31" s="17">
        <v>18.399999999999999</v>
      </c>
      <c r="QS31" s="17">
        <v>18</v>
      </c>
      <c r="QT31" s="17">
        <v>17.961169999999999</v>
      </c>
      <c r="QU31" s="17">
        <v>0.43883</v>
      </c>
      <c r="QV31" s="17">
        <v>11.6</v>
      </c>
      <c r="QW31" s="17"/>
      <c r="QX31" s="17">
        <v>15.967000000000001</v>
      </c>
      <c r="QY31" s="17">
        <v>-4.367</v>
      </c>
      <c r="QZ31" s="17">
        <v>14</v>
      </c>
      <c r="RA31" s="17"/>
      <c r="RB31" s="17">
        <v>18.690999999999999</v>
      </c>
      <c r="RC31" s="17">
        <v>-4.6909999999999998</v>
      </c>
      <c r="RD31" s="17">
        <v>28.8</v>
      </c>
      <c r="RE31" s="17">
        <v>22.12</v>
      </c>
      <c r="RF31" s="17">
        <v>20.055</v>
      </c>
      <c r="RG31" s="17">
        <v>8.7449999999999992</v>
      </c>
      <c r="RH31" s="17">
        <v>77.599999999999994</v>
      </c>
      <c r="RI31" s="17">
        <v>72.39</v>
      </c>
      <c r="RJ31" s="17">
        <v>62.093000000000004</v>
      </c>
      <c r="RK31" s="17">
        <v>15.507</v>
      </c>
      <c r="RL31" s="17">
        <v>19.8</v>
      </c>
      <c r="RM31" s="17"/>
      <c r="RN31" s="17">
        <v>18.885000000000002</v>
      </c>
      <c r="RO31" s="17">
        <v>0.91500000000000004</v>
      </c>
      <c r="RP31" s="17">
        <v>3.4</v>
      </c>
      <c r="RQ31" s="17">
        <v>3.3</v>
      </c>
      <c r="RR31" s="17">
        <v>3.3</v>
      </c>
      <c r="RS31" s="17">
        <v>0.1</v>
      </c>
      <c r="RT31" s="17">
        <v>17.600000000000001</v>
      </c>
      <c r="RU31" s="17">
        <v>16.211939999999998</v>
      </c>
      <c r="RV31" s="17">
        <v>19.22906</v>
      </c>
      <c r="RW31" s="17">
        <v>-1.62906</v>
      </c>
      <c r="RX31" s="17">
        <v>2.4</v>
      </c>
      <c r="RY31" s="17">
        <v>2</v>
      </c>
      <c r="RZ31" s="17">
        <v>2</v>
      </c>
      <c r="SA31" s="17">
        <v>0.4</v>
      </c>
      <c r="SB31" s="17">
        <v>0.4</v>
      </c>
      <c r="SC31" s="17">
        <v>0.4</v>
      </c>
      <c r="SD31" s="17">
        <v>0.4</v>
      </c>
      <c r="SE31" s="17">
        <v>0</v>
      </c>
      <c r="SF31" s="17">
        <v>7.3</v>
      </c>
      <c r="SG31" s="17">
        <v>7.28</v>
      </c>
      <c r="SH31" s="17">
        <v>7.3</v>
      </c>
      <c r="SI31" s="17">
        <v>0</v>
      </c>
      <c r="SJ31" s="17">
        <v>6.8</v>
      </c>
      <c r="SK31" s="17">
        <v>6.4</v>
      </c>
      <c r="SL31" s="17">
        <v>6.4</v>
      </c>
      <c r="SM31" s="17">
        <v>0.4</v>
      </c>
      <c r="SN31" s="17">
        <v>10.5</v>
      </c>
      <c r="SO31" s="17">
        <v>12</v>
      </c>
      <c r="SP31" s="17">
        <v>10</v>
      </c>
      <c r="SQ31" s="17">
        <v>0.5</v>
      </c>
      <c r="SR31" s="17">
        <v>15.3</v>
      </c>
      <c r="SS31" s="17">
        <v>16</v>
      </c>
      <c r="ST31" s="17">
        <v>13.592230000000001</v>
      </c>
      <c r="SU31" s="17">
        <v>1.70777</v>
      </c>
      <c r="SV31" s="17">
        <v>17.600000000000001</v>
      </c>
      <c r="SW31" s="17">
        <v>17.728149999999999</v>
      </c>
      <c r="SX31" s="17">
        <v>18.25243</v>
      </c>
      <c r="SY31" s="17">
        <v>-0.65242999999999995</v>
      </c>
      <c r="SZ31" s="17">
        <v>10.4</v>
      </c>
      <c r="TA31" s="17">
        <v>12.83</v>
      </c>
      <c r="TB31" s="17">
        <v>12.351000000000001</v>
      </c>
      <c r="TC31" s="17">
        <v>-1.9510000000000001</v>
      </c>
      <c r="TD31" s="17">
        <v>72.2</v>
      </c>
      <c r="TE31" s="17">
        <v>61.92</v>
      </c>
      <c r="TF31" s="17">
        <v>63.142000000000003</v>
      </c>
      <c r="TG31" s="17">
        <v>9.0579999999999998</v>
      </c>
      <c r="TH31" s="17">
        <v>38.6</v>
      </c>
      <c r="TI31" s="17"/>
      <c r="TJ31" s="17">
        <v>39.368000000000002</v>
      </c>
      <c r="TK31" s="17">
        <v>-0.76800000000000002</v>
      </c>
      <c r="TL31" s="17">
        <v>91.8</v>
      </c>
      <c r="TM31" s="17">
        <v>97.306309999999996</v>
      </c>
      <c r="TN31" s="17">
        <v>45.718000000000004</v>
      </c>
      <c r="TO31" s="17">
        <v>46.082000000000001</v>
      </c>
      <c r="TP31" s="17">
        <v>90.3</v>
      </c>
      <c r="TQ31" s="17">
        <v>80.441270000000003</v>
      </c>
      <c r="TR31" s="17">
        <v>62.411000000000001</v>
      </c>
      <c r="TS31" s="17">
        <v>27.888999999999999</v>
      </c>
      <c r="TT31" s="17">
        <v>18.2</v>
      </c>
      <c r="TU31" s="17">
        <v>9.89</v>
      </c>
      <c r="TV31" s="17">
        <v>3.004</v>
      </c>
      <c r="TW31" s="17">
        <v>15.196</v>
      </c>
      <c r="TX31" s="17">
        <v>11.2</v>
      </c>
      <c r="TY31" s="17">
        <v>7.59</v>
      </c>
      <c r="TZ31" s="17">
        <v>4.7969999999999997</v>
      </c>
      <c r="UA31" s="17">
        <v>6.4029999999999996</v>
      </c>
      <c r="UB31" s="17">
        <v>19.5</v>
      </c>
      <c r="UC31" s="17">
        <v>20</v>
      </c>
      <c r="UD31" s="17">
        <v>19.417480000000001</v>
      </c>
      <c r="UE31" s="17">
        <v>8.2519999999999996E-2</v>
      </c>
      <c r="UF31" s="17">
        <v>4.8</v>
      </c>
      <c r="UG31" s="17">
        <v>5</v>
      </c>
      <c r="UH31" s="17">
        <v>7</v>
      </c>
      <c r="UI31" s="17">
        <v>-2.2000000000000002</v>
      </c>
      <c r="UJ31" s="17">
        <v>7.4</v>
      </c>
      <c r="UK31" s="17">
        <v>7.6</v>
      </c>
      <c r="UL31" s="17">
        <v>7.6</v>
      </c>
      <c r="UM31" s="17">
        <v>-0.2</v>
      </c>
      <c r="UN31" s="17">
        <v>20.399999999999999</v>
      </c>
      <c r="UO31" s="17">
        <v>20</v>
      </c>
      <c r="UP31" s="17">
        <v>19.417480000000001</v>
      </c>
      <c r="UQ31" s="17">
        <v>0.98251999999999995</v>
      </c>
      <c r="UR31" s="17">
        <v>20.399999999999999</v>
      </c>
      <c r="US31" s="17">
        <v>20</v>
      </c>
      <c r="UT31" s="17">
        <v>19.417480000000001</v>
      </c>
      <c r="UU31" s="17">
        <v>0.98251999999999995</v>
      </c>
      <c r="UV31" s="17">
        <v>20</v>
      </c>
      <c r="UW31" s="17">
        <v>20</v>
      </c>
      <c r="UX31" s="17">
        <v>19.417480000000001</v>
      </c>
      <c r="UY31" s="17">
        <v>0.58252000000000004</v>
      </c>
      <c r="UZ31" s="17">
        <v>4.2</v>
      </c>
      <c r="VA31" s="17">
        <v>11.29</v>
      </c>
      <c r="VB31" s="17">
        <v>10.154</v>
      </c>
      <c r="VC31" s="17">
        <v>-5.9539999999999997</v>
      </c>
      <c r="VD31" s="17">
        <v>277.8</v>
      </c>
      <c r="VE31" s="17"/>
      <c r="VF31" s="17">
        <v>250.4</v>
      </c>
      <c r="VG31" s="17">
        <v>27.4</v>
      </c>
      <c r="VH31" s="17">
        <v>17.100000000000001</v>
      </c>
      <c r="VI31" s="17"/>
      <c r="VJ31" s="17">
        <v>17.741</v>
      </c>
      <c r="VK31" s="17">
        <v>-0.64100000000000001</v>
      </c>
      <c r="VL31" s="17">
        <v>150.9</v>
      </c>
      <c r="VM31" s="17"/>
      <c r="VN31" s="17">
        <v>139.15199999999999</v>
      </c>
      <c r="VO31" s="17">
        <v>11.747999999999999</v>
      </c>
      <c r="VP31" s="17">
        <v>0.6</v>
      </c>
      <c r="VQ31" s="17">
        <v>0.6</v>
      </c>
      <c r="VR31" s="17">
        <v>0.6</v>
      </c>
      <c r="VS31" s="17">
        <v>0</v>
      </c>
      <c r="VT31" s="17">
        <v>60.3</v>
      </c>
      <c r="VU31" s="17">
        <v>66</v>
      </c>
      <c r="VV31" s="17">
        <v>28</v>
      </c>
      <c r="VW31" s="17">
        <v>32.299999999999997</v>
      </c>
      <c r="VX31" s="17">
        <v>92.6</v>
      </c>
      <c r="VY31" s="17">
        <v>61</v>
      </c>
      <c r="VZ31" s="17">
        <v>42</v>
      </c>
      <c r="WA31" s="17">
        <v>50.6</v>
      </c>
      <c r="WB31" s="17">
        <v>114.7</v>
      </c>
      <c r="WC31" s="17"/>
      <c r="WD31" s="17">
        <v>111.387</v>
      </c>
      <c r="WE31" s="17">
        <v>3.3130000000000002</v>
      </c>
      <c r="WF31" s="17"/>
      <c r="WG31" s="17"/>
      <c r="WH31" s="17"/>
      <c r="WI31" s="17">
        <v>0</v>
      </c>
      <c r="WJ31" s="17">
        <v>2.2000000000000002</v>
      </c>
      <c r="WK31" s="17">
        <v>2.4</v>
      </c>
      <c r="WL31" s="17">
        <v>2.4</v>
      </c>
      <c r="WM31" s="17">
        <v>-0.2</v>
      </c>
      <c r="WN31" s="17">
        <v>1.1000000000000001</v>
      </c>
      <c r="WO31" s="17">
        <v>1.2</v>
      </c>
      <c r="WP31" s="17">
        <v>1.2</v>
      </c>
      <c r="WQ31" s="17">
        <v>-0.1</v>
      </c>
      <c r="WR31" s="17">
        <v>1</v>
      </c>
      <c r="WS31" s="17">
        <v>1.44</v>
      </c>
      <c r="WT31" s="17">
        <v>1.45</v>
      </c>
      <c r="WU31" s="17">
        <v>-0.45</v>
      </c>
      <c r="WV31" s="17">
        <v>16.899999999999999</v>
      </c>
      <c r="WW31" s="17"/>
      <c r="WX31" s="17">
        <v>19.007999999999999</v>
      </c>
      <c r="WY31" s="17">
        <v>-2.1080000000000001</v>
      </c>
      <c r="WZ31" s="17">
        <v>6.6</v>
      </c>
      <c r="XA31" s="17">
        <v>6.8</v>
      </c>
      <c r="XB31" s="17">
        <v>6.8</v>
      </c>
      <c r="XC31" s="17">
        <v>-0.2</v>
      </c>
      <c r="XD31" s="17">
        <v>19.3</v>
      </c>
      <c r="XE31" s="17">
        <v>19</v>
      </c>
      <c r="XF31" s="17">
        <v>18.4466</v>
      </c>
      <c r="XG31" s="17">
        <v>0.85340000000000005</v>
      </c>
      <c r="XH31" s="17">
        <v>9.4</v>
      </c>
      <c r="XI31" s="17">
        <v>9</v>
      </c>
      <c r="XJ31" s="17">
        <v>10.8</v>
      </c>
      <c r="XK31" s="17">
        <v>-1.4</v>
      </c>
      <c r="XL31" s="17">
        <v>27.7</v>
      </c>
      <c r="XM31" s="17">
        <v>32</v>
      </c>
      <c r="XN31" s="17">
        <v>28</v>
      </c>
      <c r="XO31" s="17">
        <v>-0.3</v>
      </c>
      <c r="XP31" s="17">
        <v>35</v>
      </c>
      <c r="XQ31" s="17">
        <v>32</v>
      </c>
      <c r="XR31" s="17">
        <v>28</v>
      </c>
      <c r="XS31" s="17">
        <v>7</v>
      </c>
      <c r="XT31" s="17">
        <v>16.5</v>
      </c>
      <c r="XU31" s="17">
        <v>16</v>
      </c>
      <c r="XV31" s="17">
        <v>14</v>
      </c>
      <c r="XW31" s="17">
        <v>2.5</v>
      </c>
      <c r="XX31" s="17">
        <v>17.2</v>
      </c>
      <c r="XY31" s="17">
        <v>20</v>
      </c>
      <c r="XZ31" s="17">
        <v>20</v>
      </c>
      <c r="YA31" s="17">
        <v>-2.8</v>
      </c>
      <c r="YB31" s="17">
        <v>8.5</v>
      </c>
      <c r="YC31" s="17">
        <v>8.64</v>
      </c>
      <c r="YD31" s="17">
        <v>8.64</v>
      </c>
      <c r="YE31" s="17">
        <v>-0.14000000000000001</v>
      </c>
      <c r="YF31" s="17">
        <v>10.96</v>
      </c>
      <c r="YG31" s="17">
        <v>11</v>
      </c>
      <c r="YH31" s="17">
        <v>11</v>
      </c>
      <c r="YI31" s="17">
        <v>-0.04</v>
      </c>
    </row>
    <row r="32" spans="1:659" ht="24" customHeight="1" x14ac:dyDescent="0.3">
      <c r="A32" s="1"/>
      <c r="B32" s="18" t="s">
        <v>77</v>
      </c>
      <c r="C32" s="18" t="s">
        <v>849</v>
      </c>
      <c r="D32" s="19">
        <v>203.8</v>
      </c>
      <c r="E32" s="19">
        <v>203.20388</v>
      </c>
      <c r="F32" s="19">
        <v>203.20388</v>
      </c>
      <c r="G32" s="19">
        <v>0.59611999999999998</v>
      </c>
      <c r="H32" s="19">
        <v>614.6</v>
      </c>
      <c r="I32" s="19">
        <v>620.59500000000003</v>
      </c>
      <c r="J32" s="19">
        <v>626.12909999999999</v>
      </c>
      <c r="K32" s="19">
        <v>-11.5291</v>
      </c>
      <c r="L32" s="19">
        <v>211</v>
      </c>
      <c r="M32" s="19">
        <v>201.89058</v>
      </c>
      <c r="N32" s="19">
        <v>203.69092000000001</v>
      </c>
      <c r="O32" s="19">
        <v>7.3090799999999998</v>
      </c>
      <c r="P32" s="19"/>
      <c r="Q32" s="19"/>
      <c r="R32" s="19"/>
      <c r="S32" s="19">
        <v>0</v>
      </c>
      <c r="T32" s="19"/>
      <c r="U32" s="19"/>
      <c r="V32" s="19"/>
      <c r="W32" s="19">
        <v>0</v>
      </c>
      <c r="X32" s="19">
        <v>90</v>
      </c>
      <c r="Y32" s="19">
        <v>91.778639999999996</v>
      </c>
      <c r="Z32" s="19">
        <v>91.778639999999996</v>
      </c>
      <c r="AA32" s="19">
        <v>-1.77864</v>
      </c>
      <c r="AB32" s="19">
        <v>188.9</v>
      </c>
      <c r="AC32" s="19">
        <v>214.90138999999999</v>
      </c>
      <c r="AD32" s="19">
        <v>214.90138999999999</v>
      </c>
      <c r="AE32" s="19">
        <v>-26.001390000000001</v>
      </c>
      <c r="AF32" s="19"/>
      <c r="AG32" s="19"/>
      <c r="AH32" s="19"/>
      <c r="AI32" s="19">
        <v>0</v>
      </c>
      <c r="AJ32" s="19"/>
      <c r="AK32" s="19"/>
      <c r="AL32" s="19"/>
      <c r="AM32" s="19">
        <v>0</v>
      </c>
      <c r="AN32" s="19">
        <v>109.9</v>
      </c>
      <c r="AO32" s="19">
        <v>135.58389</v>
      </c>
      <c r="AP32" s="19">
        <v>196.22801999999999</v>
      </c>
      <c r="AQ32" s="19">
        <v>-86.328019999999995</v>
      </c>
      <c r="AR32" s="19">
        <v>109.2</v>
      </c>
      <c r="AS32" s="19">
        <v>135.58389</v>
      </c>
      <c r="AT32" s="19">
        <v>196.22801999999999</v>
      </c>
      <c r="AU32" s="19">
        <v>-87.028019999999998</v>
      </c>
      <c r="AV32" s="19">
        <v>109.4</v>
      </c>
      <c r="AW32" s="19">
        <v>135.58389</v>
      </c>
      <c r="AX32" s="19">
        <v>196.22801999999999</v>
      </c>
      <c r="AY32" s="19">
        <v>-86.828019999999995</v>
      </c>
      <c r="AZ32" s="19">
        <v>204.4</v>
      </c>
      <c r="BA32" s="19">
        <v>203.98657</v>
      </c>
      <c r="BB32" s="19">
        <v>295.22593999999998</v>
      </c>
      <c r="BC32" s="19">
        <v>-90.825940000000003</v>
      </c>
      <c r="BD32" s="19"/>
      <c r="BE32" s="19"/>
      <c r="BF32" s="19"/>
      <c r="BG32" s="19">
        <v>0</v>
      </c>
      <c r="BH32" s="19"/>
      <c r="BI32" s="19"/>
      <c r="BJ32" s="19"/>
      <c r="BK32" s="19">
        <v>0</v>
      </c>
      <c r="BL32" s="19">
        <v>71.5</v>
      </c>
      <c r="BM32" s="19">
        <v>76.381150000000005</v>
      </c>
      <c r="BN32" s="19"/>
      <c r="BO32" s="19">
        <v>71.5</v>
      </c>
      <c r="BP32" s="19">
        <v>5.5</v>
      </c>
      <c r="BQ32" s="19">
        <v>5.4625000000000004</v>
      </c>
      <c r="BR32" s="19">
        <v>5.4625000000000004</v>
      </c>
      <c r="BS32" s="19">
        <v>3.7499999999999999E-2</v>
      </c>
      <c r="BT32" s="19"/>
      <c r="BU32" s="19"/>
      <c r="BV32" s="19"/>
      <c r="BW32" s="19">
        <v>0</v>
      </c>
      <c r="BX32" s="19"/>
      <c r="BY32" s="19"/>
      <c r="BZ32" s="19"/>
      <c r="CA32" s="19">
        <v>0</v>
      </c>
      <c r="CB32" s="19"/>
      <c r="CC32" s="19"/>
      <c r="CD32" s="19"/>
      <c r="CE32" s="19">
        <v>0</v>
      </c>
      <c r="CF32" s="19"/>
      <c r="CG32" s="19"/>
      <c r="CH32" s="19"/>
      <c r="CI32" s="19">
        <v>0</v>
      </c>
      <c r="CJ32" s="19">
        <v>170</v>
      </c>
      <c r="CK32" s="19">
        <v>163.90777</v>
      </c>
      <c r="CL32" s="19">
        <v>163.90777</v>
      </c>
      <c r="CM32" s="19">
        <v>6.0922299999999998</v>
      </c>
      <c r="CN32" s="19">
        <v>7.1</v>
      </c>
      <c r="CO32" s="19">
        <v>6.8003799999999996</v>
      </c>
      <c r="CP32" s="19">
        <v>5.1333399999999996</v>
      </c>
      <c r="CQ32" s="19">
        <v>1.9666600000000001</v>
      </c>
      <c r="CR32" s="19">
        <v>4.4000000000000004</v>
      </c>
      <c r="CS32" s="19">
        <v>3.7328199999999998</v>
      </c>
      <c r="CT32" s="19">
        <v>2.8177599999999998</v>
      </c>
      <c r="CU32" s="19">
        <v>1.5822400000000001</v>
      </c>
      <c r="CV32" s="19">
        <v>0</v>
      </c>
      <c r="CW32" s="19"/>
      <c r="CX32" s="19"/>
      <c r="CY32" s="19">
        <v>0</v>
      </c>
      <c r="CZ32" s="19">
        <v>6.9</v>
      </c>
      <c r="DA32" s="19">
        <v>6.8787000000000003</v>
      </c>
      <c r="DB32" s="19">
        <v>6.8787000000000003</v>
      </c>
      <c r="DC32" s="19">
        <v>2.1299999999999999E-2</v>
      </c>
      <c r="DD32" s="19">
        <v>11.2</v>
      </c>
      <c r="DE32" s="19">
        <v>14.919420000000001</v>
      </c>
      <c r="DF32" s="19">
        <v>14.919420000000001</v>
      </c>
      <c r="DG32" s="19">
        <v>-3.7194199999999999</v>
      </c>
      <c r="DH32" s="19">
        <v>50.3</v>
      </c>
      <c r="DI32" s="19">
        <v>54.999589999999998</v>
      </c>
      <c r="DJ32" s="19">
        <v>56.823450000000001</v>
      </c>
      <c r="DK32" s="19">
        <v>-6.5234500000000004</v>
      </c>
      <c r="DL32" s="19"/>
      <c r="DM32" s="19"/>
      <c r="DN32" s="19"/>
      <c r="DO32" s="19">
        <v>0</v>
      </c>
      <c r="DP32" s="19"/>
      <c r="DQ32" s="19"/>
      <c r="DR32" s="19"/>
      <c r="DS32" s="19">
        <v>0</v>
      </c>
      <c r="DT32" s="19">
        <v>0</v>
      </c>
      <c r="DU32" s="19"/>
      <c r="DV32" s="19"/>
      <c r="DW32" s="19">
        <v>0</v>
      </c>
      <c r="DX32" s="19"/>
      <c r="DY32" s="19"/>
      <c r="DZ32" s="19"/>
      <c r="EA32" s="19">
        <v>0</v>
      </c>
      <c r="EB32" s="19">
        <v>54.5</v>
      </c>
      <c r="EC32" s="19">
        <v>56.178640000000001</v>
      </c>
      <c r="ED32" s="19">
        <v>56.178640000000001</v>
      </c>
      <c r="EE32" s="19">
        <v>-1.6786399999999999</v>
      </c>
      <c r="EF32" s="19">
        <v>110.6</v>
      </c>
      <c r="EG32" s="19">
        <v>81.475859999999997</v>
      </c>
      <c r="EH32" s="19">
        <v>108.60861</v>
      </c>
      <c r="EI32" s="19">
        <v>1.99139</v>
      </c>
      <c r="EJ32" s="19"/>
      <c r="EK32" s="19"/>
      <c r="EL32" s="19"/>
      <c r="EM32" s="19">
        <v>0</v>
      </c>
      <c r="EN32" s="19"/>
      <c r="EO32" s="19"/>
      <c r="EP32" s="19"/>
      <c r="EQ32" s="19">
        <v>0</v>
      </c>
      <c r="ER32" s="19"/>
      <c r="ES32" s="19"/>
      <c r="ET32" s="19"/>
      <c r="EU32" s="19">
        <v>0</v>
      </c>
      <c r="EV32" s="19">
        <v>6.4</v>
      </c>
      <c r="EW32" s="19">
        <v>6.39</v>
      </c>
      <c r="EX32" s="19">
        <v>6.39</v>
      </c>
      <c r="EY32" s="19">
        <v>0.01</v>
      </c>
      <c r="EZ32" s="19">
        <v>201.3</v>
      </c>
      <c r="FA32" s="19">
        <v>189.75889000000001</v>
      </c>
      <c r="FB32" s="19">
        <v>144.32990000000001</v>
      </c>
      <c r="FC32" s="19">
        <v>56.970100000000002</v>
      </c>
      <c r="FD32" s="19">
        <v>39.1</v>
      </c>
      <c r="FE32" s="19">
        <v>46.16798</v>
      </c>
      <c r="FF32" s="19">
        <v>42.823799999999999</v>
      </c>
      <c r="FG32" s="19">
        <v>-3.7238000000000002</v>
      </c>
      <c r="FH32" s="19">
        <v>151.5</v>
      </c>
      <c r="FI32" s="19">
        <v>151.21556000000001</v>
      </c>
      <c r="FJ32" s="19">
        <v>113.46147999999999</v>
      </c>
      <c r="FK32" s="19">
        <v>38.038519999999998</v>
      </c>
      <c r="FL32" s="19">
        <v>24.5</v>
      </c>
      <c r="FM32" s="19">
        <v>25.030059999999999</v>
      </c>
      <c r="FN32" s="19">
        <v>20.749040000000001</v>
      </c>
      <c r="FO32" s="19">
        <v>3.7509600000000001</v>
      </c>
      <c r="FP32" s="19">
        <v>17.8</v>
      </c>
      <c r="FQ32" s="19">
        <v>16.94746</v>
      </c>
      <c r="FR32" s="19">
        <v>17.210889999999999</v>
      </c>
      <c r="FS32" s="19">
        <v>0.58911000000000002</v>
      </c>
      <c r="FT32" s="19">
        <v>18.8</v>
      </c>
      <c r="FU32" s="19">
        <v>19</v>
      </c>
      <c r="FV32" s="19">
        <v>17.961169999999999</v>
      </c>
      <c r="FW32" s="19">
        <v>0.83882999999999996</v>
      </c>
      <c r="FX32" s="19">
        <v>93</v>
      </c>
      <c r="FY32" s="19">
        <v>87.68835</v>
      </c>
      <c r="FZ32" s="19">
        <v>87.68835</v>
      </c>
      <c r="GA32" s="19">
        <v>5.3116500000000002</v>
      </c>
      <c r="GB32" s="19">
        <v>181.6</v>
      </c>
      <c r="GC32" s="19">
        <v>168.30104</v>
      </c>
      <c r="GD32" s="19">
        <v>184.91498000000001</v>
      </c>
      <c r="GE32" s="19">
        <v>-3.3149799999999998</v>
      </c>
      <c r="GF32" s="19">
        <v>182.2</v>
      </c>
      <c r="GG32" s="19">
        <v>168.30104</v>
      </c>
      <c r="GH32" s="19">
        <v>184.91498000000001</v>
      </c>
      <c r="GI32" s="19">
        <v>-2.7149800000000002</v>
      </c>
      <c r="GJ32" s="19">
        <v>183.7</v>
      </c>
      <c r="GK32" s="19">
        <v>168.80645000000001</v>
      </c>
      <c r="GL32" s="19">
        <v>185.47028</v>
      </c>
      <c r="GM32" s="19">
        <v>-1.7702800000000001</v>
      </c>
      <c r="GN32" s="19">
        <v>107.2</v>
      </c>
      <c r="GO32" s="19">
        <v>93.073440000000005</v>
      </c>
      <c r="GP32" s="19">
        <v>100.60930999999999</v>
      </c>
      <c r="GQ32" s="19">
        <v>6.5906900000000004</v>
      </c>
      <c r="GR32" s="19">
        <v>19.600000000000001</v>
      </c>
      <c r="GS32" s="19">
        <v>24.742930000000001</v>
      </c>
      <c r="GT32" s="19">
        <v>35.371740000000003</v>
      </c>
      <c r="GU32" s="19">
        <v>-15.771739999999999</v>
      </c>
      <c r="GV32" s="19">
        <v>42</v>
      </c>
      <c r="GW32" s="19">
        <v>44.060189999999999</v>
      </c>
      <c r="GX32" s="19">
        <v>44.060189999999999</v>
      </c>
      <c r="GY32" s="19">
        <v>-2.06019</v>
      </c>
      <c r="GZ32" s="19">
        <v>2.1</v>
      </c>
      <c r="HA32" s="19">
        <v>2.1456300000000001</v>
      </c>
      <c r="HB32" s="19">
        <v>2.1456300000000001</v>
      </c>
      <c r="HC32" s="19">
        <v>-4.5629999999999997E-2</v>
      </c>
      <c r="HD32" s="19">
        <v>28.9</v>
      </c>
      <c r="HE32" s="19">
        <v>28.278939999999999</v>
      </c>
      <c r="HF32" s="19">
        <v>28.278939999999999</v>
      </c>
      <c r="HG32" s="19">
        <v>0.62105999999999995</v>
      </c>
      <c r="HH32" s="19">
        <v>50.5</v>
      </c>
      <c r="HI32" s="19">
        <v>57.135489999999997</v>
      </c>
      <c r="HJ32" s="19">
        <v>84.053730000000002</v>
      </c>
      <c r="HK32" s="19">
        <v>-33.553730000000002</v>
      </c>
      <c r="HL32" s="19"/>
      <c r="HM32" s="19"/>
      <c r="HN32" s="19"/>
      <c r="HO32" s="19">
        <v>0</v>
      </c>
      <c r="HP32" s="19"/>
      <c r="HQ32" s="19"/>
      <c r="HR32" s="19"/>
      <c r="HS32" s="19">
        <v>0</v>
      </c>
      <c r="HT32" s="19">
        <v>73.900000000000006</v>
      </c>
      <c r="HU32" s="19">
        <v>65.402940000000001</v>
      </c>
      <c r="HV32" s="19">
        <v>76.667649999999995</v>
      </c>
      <c r="HW32" s="19">
        <v>-2.7676500000000002</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v>85.9</v>
      </c>
      <c r="IW32" s="19">
        <v>78.804310000000001</v>
      </c>
      <c r="IX32" s="19">
        <v>90.053809999999999</v>
      </c>
      <c r="IY32" s="19">
        <v>-4.15381</v>
      </c>
      <c r="IZ32" s="19"/>
      <c r="JA32" s="19"/>
      <c r="JB32" s="19"/>
      <c r="JC32" s="19">
        <v>0</v>
      </c>
      <c r="JD32" s="19">
        <v>166.4</v>
      </c>
      <c r="JE32" s="19">
        <v>186.21592999999999</v>
      </c>
      <c r="JF32" s="19">
        <v>186.21592999999999</v>
      </c>
      <c r="JG32" s="19">
        <v>-19.815930000000002</v>
      </c>
      <c r="JH32" s="19">
        <v>200.9</v>
      </c>
      <c r="JI32" s="19">
        <v>186.21592999999999</v>
      </c>
      <c r="JJ32" s="19">
        <v>186.21592999999999</v>
      </c>
      <c r="JK32" s="19">
        <v>14.68407</v>
      </c>
      <c r="JL32" s="19">
        <v>178.8</v>
      </c>
      <c r="JM32" s="19">
        <v>186.77512999999999</v>
      </c>
      <c r="JN32" s="19">
        <v>186.77513999999999</v>
      </c>
      <c r="JO32" s="19">
        <v>-7.9751399999999997</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2.5</v>
      </c>
      <c r="KW32" s="19">
        <v>2.2284299999999999</v>
      </c>
      <c r="KX32" s="19">
        <v>2.2284299999999999</v>
      </c>
      <c r="KY32" s="19">
        <v>0.27156999999999998</v>
      </c>
      <c r="KZ32" s="19">
        <v>179.3</v>
      </c>
      <c r="LA32" s="19">
        <v>196.54310000000001</v>
      </c>
      <c r="LB32" s="19">
        <v>124.33047000000001</v>
      </c>
      <c r="LC32" s="19">
        <v>54.969529999999999</v>
      </c>
      <c r="LD32" s="19">
        <v>80.400000000000006</v>
      </c>
      <c r="LE32" s="19">
        <v>91.323300000000003</v>
      </c>
      <c r="LF32" s="19">
        <v>78.120369999999994</v>
      </c>
      <c r="LG32" s="19">
        <v>2.27963</v>
      </c>
      <c r="LH32" s="19">
        <v>62.5</v>
      </c>
      <c r="LI32" s="19">
        <v>67.133979999999994</v>
      </c>
      <c r="LJ32" s="19">
        <v>67.133979999999994</v>
      </c>
      <c r="LK32" s="19">
        <v>-4.6339800000000002</v>
      </c>
      <c r="LL32" s="19">
        <v>46.1</v>
      </c>
      <c r="LM32" s="19">
        <v>46.463590000000003</v>
      </c>
      <c r="LN32" s="19">
        <v>46.463590000000003</v>
      </c>
      <c r="LO32" s="19">
        <v>-0.36359000000000002</v>
      </c>
      <c r="LP32" s="19">
        <v>29.6</v>
      </c>
      <c r="LQ32" s="19">
        <v>29.76793</v>
      </c>
      <c r="LR32" s="19">
        <v>29.951460000000001</v>
      </c>
      <c r="LS32" s="19">
        <v>-0.35145999999999999</v>
      </c>
      <c r="LT32" s="19"/>
      <c r="LU32" s="19"/>
      <c r="LV32" s="19"/>
      <c r="LW32" s="19">
        <v>0</v>
      </c>
      <c r="LX32" s="19"/>
      <c r="LY32" s="19"/>
      <c r="LZ32" s="19"/>
      <c r="MA32" s="19">
        <v>0</v>
      </c>
      <c r="MB32" s="19"/>
      <c r="MC32" s="19"/>
      <c r="MD32" s="19"/>
      <c r="ME32" s="19">
        <v>0</v>
      </c>
      <c r="MF32" s="19">
        <v>144.30000000000001</v>
      </c>
      <c r="MG32" s="19">
        <v>151.08875</v>
      </c>
      <c r="MH32" s="19">
        <v>151.08876000000001</v>
      </c>
      <c r="MI32" s="19">
        <v>-6.7887599999999999</v>
      </c>
      <c r="MJ32" s="19">
        <v>145.19999999999999</v>
      </c>
      <c r="MK32" s="19">
        <v>151.08875</v>
      </c>
      <c r="ML32" s="19">
        <v>151.08876000000001</v>
      </c>
      <c r="MM32" s="19">
        <v>-5.8887600000000004</v>
      </c>
      <c r="MN32" s="19">
        <v>148.69999999999999</v>
      </c>
      <c r="MO32" s="19">
        <v>151.54247000000001</v>
      </c>
      <c r="MP32" s="19">
        <v>151.54248000000001</v>
      </c>
      <c r="MQ32" s="19">
        <v>-2.8424800000000001</v>
      </c>
      <c r="MR32" s="19">
        <v>185.6</v>
      </c>
      <c r="MS32" s="19"/>
      <c r="MT32" s="19">
        <v>185</v>
      </c>
      <c r="MU32" s="19">
        <v>0.6</v>
      </c>
      <c r="MV32" s="19"/>
      <c r="MW32" s="19"/>
      <c r="MX32" s="19"/>
      <c r="MY32" s="19">
        <v>0</v>
      </c>
      <c r="MZ32" s="19"/>
      <c r="NA32" s="19"/>
      <c r="NB32" s="19"/>
      <c r="NC32" s="19">
        <v>0</v>
      </c>
      <c r="ND32" s="19"/>
      <c r="NE32" s="19"/>
      <c r="NF32" s="19"/>
      <c r="NG32" s="19">
        <v>0</v>
      </c>
      <c r="NH32" s="19"/>
      <c r="NI32" s="19"/>
      <c r="NJ32" s="19"/>
      <c r="NK32" s="19">
        <v>0</v>
      </c>
      <c r="NL32" s="19">
        <v>211.2</v>
      </c>
      <c r="NM32" s="19">
        <v>206.29037</v>
      </c>
      <c r="NN32" s="19">
        <v>206.29038</v>
      </c>
      <c r="NO32" s="19">
        <v>4.9096200000000003</v>
      </c>
      <c r="NP32" s="19">
        <v>98.4</v>
      </c>
      <c r="NQ32" s="19">
        <v>103.45493</v>
      </c>
      <c r="NR32" s="19">
        <v>103.45493</v>
      </c>
      <c r="NS32" s="19">
        <v>-5.0549299999999997</v>
      </c>
      <c r="NT32" s="19">
        <v>7.5</v>
      </c>
      <c r="NU32" s="19">
        <v>6.5736800000000004</v>
      </c>
      <c r="NV32" s="19">
        <v>6.5736800000000004</v>
      </c>
      <c r="NW32" s="19">
        <v>0.92632000000000003</v>
      </c>
      <c r="NX32" s="19">
        <v>8.8000000000000007</v>
      </c>
      <c r="NY32" s="19">
        <v>6.8964100000000004</v>
      </c>
      <c r="NZ32" s="19">
        <v>6.8964100000000004</v>
      </c>
      <c r="OA32" s="19">
        <v>1.9035899999999999</v>
      </c>
      <c r="OB32" s="19">
        <v>1.3</v>
      </c>
      <c r="OC32" s="19"/>
      <c r="OD32" s="19">
        <v>1.093</v>
      </c>
      <c r="OE32" s="19">
        <v>0.20699999999999999</v>
      </c>
      <c r="OF32" s="19">
        <v>119.8</v>
      </c>
      <c r="OG32" s="19">
        <v>100.07</v>
      </c>
      <c r="OH32" s="19">
        <v>91.23</v>
      </c>
      <c r="OI32" s="19">
        <v>28.57</v>
      </c>
      <c r="OJ32" s="19">
        <v>80.8</v>
      </c>
      <c r="OK32" s="19"/>
      <c r="OL32" s="19">
        <v>80</v>
      </c>
      <c r="OM32" s="19">
        <v>0.8</v>
      </c>
      <c r="ON32" s="19">
        <v>3.1</v>
      </c>
      <c r="OO32" s="19">
        <v>12.98</v>
      </c>
      <c r="OP32" s="19">
        <v>11.51</v>
      </c>
      <c r="OQ32" s="19">
        <v>-8.41</v>
      </c>
      <c r="OR32" s="19">
        <v>0.3</v>
      </c>
      <c r="OS32" s="19"/>
      <c r="OT32" s="19">
        <v>0.4</v>
      </c>
      <c r="OU32" s="19">
        <v>-0.1</v>
      </c>
      <c r="OV32" s="19">
        <v>12.7</v>
      </c>
      <c r="OW32" s="19">
        <v>13</v>
      </c>
      <c r="OX32" s="19">
        <v>14.56311</v>
      </c>
      <c r="OY32" s="19">
        <v>-1.86311</v>
      </c>
      <c r="OZ32" s="19">
        <v>15.89184</v>
      </c>
      <c r="PA32" s="19">
        <v>7.0331200000000003</v>
      </c>
      <c r="PB32" s="19">
        <v>7.0331099999999998</v>
      </c>
      <c r="PC32" s="19">
        <v>8.8587299999999995</v>
      </c>
      <c r="PD32" s="19">
        <v>9.9</v>
      </c>
      <c r="PE32" s="19">
        <v>9.9830000000000005</v>
      </c>
      <c r="PF32" s="19">
        <v>9.9830000000000005</v>
      </c>
      <c r="PG32" s="19">
        <v>-8.3000000000000004E-2</v>
      </c>
      <c r="PH32" s="19"/>
      <c r="PI32" s="19"/>
      <c r="PJ32" s="19"/>
      <c r="PK32" s="19">
        <v>0</v>
      </c>
      <c r="PL32" s="19">
        <v>220.85</v>
      </c>
      <c r="PM32" s="19"/>
      <c r="PN32" s="19">
        <v>208</v>
      </c>
      <c r="PO32" s="19">
        <v>12.85</v>
      </c>
      <c r="PP32" s="19">
        <v>1.2</v>
      </c>
      <c r="PQ32" s="19">
        <v>1</v>
      </c>
      <c r="PR32" s="19">
        <v>1</v>
      </c>
      <c r="PS32" s="19">
        <v>0.2</v>
      </c>
      <c r="PT32" s="19">
        <v>2.1</v>
      </c>
      <c r="PU32" s="19">
        <v>2.64</v>
      </c>
      <c r="PV32" s="19">
        <v>2.65</v>
      </c>
      <c r="PW32" s="19">
        <v>-0.55000000000000004</v>
      </c>
      <c r="PX32" s="19">
        <v>2.2999999999999998</v>
      </c>
      <c r="PY32" s="19">
        <v>5</v>
      </c>
      <c r="PZ32" s="19">
        <v>5</v>
      </c>
      <c r="QA32" s="19">
        <v>-2.7</v>
      </c>
      <c r="QB32" s="19">
        <v>20.3</v>
      </c>
      <c r="QC32" s="19">
        <v>20.254349999999999</v>
      </c>
      <c r="QD32" s="19">
        <v>20.254370000000002</v>
      </c>
      <c r="QE32" s="19">
        <v>4.5629999999999997E-2</v>
      </c>
      <c r="QF32" s="19">
        <v>20</v>
      </c>
      <c r="QG32" s="19">
        <v>20</v>
      </c>
      <c r="QH32" s="19">
        <v>19.417480000000001</v>
      </c>
      <c r="QI32" s="19">
        <v>0.58252000000000004</v>
      </c>
      <c r="QJ32" s="19">
        <v>19</v>
      </c>
      <c r="QK32" s="19">
        <v>19</v>
      </c>
      <c r="QL32" s="19">
        <v>17.475729999999999</v>
      </c>
      <c r="QM32" s="19">
        <v>1.52427</v>
      </c>
      <c r="QN32" s="19">
        <v>3.5</v>
      </c>
      <c r="QO32" s="19">
        <v>3.5</v>
      </c>
      <c r="QP32" s="19">
        <v>3.5</v>
      </c>
      <c r="QQ32" s="19">
        <v>0</v>
      </c>
      <c r="QR32" s="19">
        <v>18.399999999999999</v>
      </c>
      <c r="QS32" s="19">
        <v>18</v>
      </c>
      <c r="QT32" s="19">
        <v>17.961169999999999</v>
      </c>
      <c r="QU32" s="19">
        <v>0.43883</v>
      </c>
      <c r="QV32" s="19">
        <v>16.100000000000001</v>
      </c>
      <c r="QW32" s="19"/>
      <c r="QX32" s="19">
        <v>15.959</v>
      </c>
      <c r="QY32" s="19">
        <v>0.14099999999999999</v>
      </c>
      <c r="QZ32" s="19">
        <v>19.600000000000001</v>
      </c>
      <c r="RA32" s="19"/>
      <c r="RB32" s="19">
        <v>18.689</v>
      </c>
      <c r="RC32" s="19">
        <v>0.91100000000000003</v>
      </c>
      <c r="RD32" s="19">
        <v>28.5</v>
      </c>
      <c r="RE32" s="19">
        <v>22.08</v>
      </c>
      <c r="RF32" s="19">
        <v>19.956</v>
      </c>
      <c r="RG32" s="19">
        <v>8.5440000000000005</v>
      </c>
      <c r="RH32" s="19">
        <v>81</v>
      </c>
      <c r="RI32" s="19">
        <v>73.66</v>
      </c>
      <c r="RJ32" s="19">
        <v>64.290999999999997</v>
      </c>
      <c r="RK32" s="19">
        <v>16.709</v>
      </c>
      <c r="RL32" s="19">
        <v>19.8</v>
      </c>
      <c r="RM32" s="19"/>
      <c r="RN32" s="19">
        <v>17.998000000000001</v>
      </c>
      <c r="RO32" s="19">
        <v>1.802</v>
      </c>
      <c r="RP32" s="19">
        <v>3.4</v>
      </c>
      <c r="RQ32" s="19">
        <v>3.3</v>
      </c>
      <c r="RR32" s="19">
        <v>3.3</v>
      </c>
      <c r="RS32" s="19">
        <v>0.1</v>
      </c>
      <c r="RT32" s="19">
        <v>17.5</v>
      </c>
      <c r="RU32" s="19">
        <v>15.128209999999999</v>
      </c>
      <c r="RV32" s="19">
        <v>17.733820000000001</v>
      </c>
      <c r="RW32" s="19">
        <v>-0.23382</v>
      </c>
      <c r="RX32" s="19">
        <v>2.4</v>
      </c>
      <c r="RY32" s="19">
        <v>2</v>
      </c>
      <c r="RZ32" s="19">
        <v>2</v>
      </c>
      <c r="SA32" s="19">
        <v>0.4</v>
      </c>
      <c r="SB32" s="19">
        <v>0.4</v>
      </c>
      <c r="SC32" s="19">
        <v>0.4</v>
      </c>
      <c r="SD32" s="19">
        <v>0.4</v>
      </c>
      <c r="SE32" s="19">
        <v>0</v>
      </c>
      <c r="SF32" s="19">
        <v>7.3</v>
      </c>
      <c r="SG32" s="19">
        <v>7.28</v>
      </c>
      <c r="SH32" s="19">
        <v>7.3</v>
      </c>
      <c r="SI32" s="19">
        <v>0</v>
      </c>
      <c r="SJ32" s="19">
        <v>6.8</v>
      </c>
      <c r="SK32" s="19">
        <v>6.4</v>
      </c>
      <c r="SL32" s="19">
        <v>6.4</v>
      </c>
      <c r="SM32" s="19">
        <v>0.4</v>
      </c>
      <c r="SN32" s="19">
        <v>10.7</v>
      </c>
      <c r="SO32" s="19">
        <v>12</v>
      </c>
      <c r="SP32" s="19">
        <v>10</v>
      </c>
      <c r="SQ32" s="19">
        <v>0.7</v>
      </c>
      <c r="SR32" s="19">
        <v>14.8</v>
      </c>
      <c r="SS32" s="19">
        <v>16</v>
      </c>
      <c r="ST32" s="19">
        <v>13.592230000000001</v>
      </c>
      <c r="SU32" s="19">
        <v>1.20777</v>
      </c>
      <c r="SV32" s="19">
        <v>17.7</v>
      </c>
      <c r="SW32" s="19">
        <v>17.728149999999999</v>
      </c>
      <c r="SX32" s="19">
        <v>18.25243</v>
      </c>
      <c r="SY32" s="19">
        <v>-0.55242999999999998</v>
      </c>
      <c r="SZ32" s="19">
        <v>6.5</v>
      </c>
      <c r="TA32" s="19">
        <v>13.75</v>
      </c>
      <c r="TB32" s="19">
        <v>12.993</v>
      </c>
      <c r="TC32" s="19">
        <v>-6.4930000000000003</v>
      </c>
      <c r="TD32" s="19">
        <v>73.2</v>
      </c>
      <c r="TE32" s="19">
        <v>65.12</v>
      </c>
      <c r="TF32" s="19">
        <v>66.531999999999996</v>
      </c>
      <c r="TG32" s="19">
        <v>6.6680000000000001</v>
      </c>
      <c r="TH32" s="19">
        <v>39.299999999999997</v>
      </c>
      <c r="TI32" s="19"/>
      <c r="TJ32" s="19">
        <v>39.213000000000001</v>
      </c>
      <c r="TK32" s="19">
        <v>8.6999999999999994E-2</v>
      </c>
      <c r="TL32" s="19">
        <v>92.2</v>
      </c>
      <c r="TM32" s="19">
        <v>99.421869999999998</v>
      </c>
      <c r="TN32" s="19">
        <v>48.692</v>
      </c>
      <c r="TO32" s="19">
        <v>43.508000000000003</v>
      </c>
      <c r="TP32" s="19">
        <v>89.3</v>
      </c>
      <c r="TQ32" s="19">
        <v>80.846509999999995</v>
      </c>
      <c r="TR32" s="19">
        <v>62.908999999999999</v>
      </c>
      <c r="TS32" s="19">
        <v>26.390999999999998</v>
      </c>
      <c r="TT32" s="19">
        <v>17.399999999999999</v>
      </c>
      <c r="TU32" s="19">
        <v>10.34</v>
      </c>
      <c r="TV32" s="19">
        <v>3.26</v>
      </c>
      <c r="TW32" s="19">
        <v>14.14</v>
      </c>
      <c r="TX32" s="19">
        <v>12</v>
      </c>
      <c r="TY32" s="19">
        <v>8</v>
      </c>
      <c r="TZ32" s="19">
        <v>5.2169999999999996</v>
      </c>
      <c r="UA32" s="19">
        <v>6.7830000000000004</v>
      </c>
      <c r="UB32" s="19">
        <v>19.2</v>
      </c>
      <c r="UC32" s="19">
        <v>20</v>
      </c>
      <c r="UD32" s="19">
        <v>19.417480000000001</v>
      </c>
      <c r="UE32" s="19">
        <v>-0.21748000000000001</v>
      </c>
      <c r="UF32" s="19">
        <v>4.8</v>
      </c>
      <c r="UG32" s="19">
        <v>5</v>
      </c>
      <c r="UH32" s="19">
        <v>7</v>
      </c>
      <c r="UI32" s="19">
        <v>-2.2000000000000002</v>
      </c>
      <c r="UJ32" s="19">
        <v>7.2</v>
      </c>
      <c r="UK32" s="19">
        <v>7.6</v>
      </c>
      <c r="UL32" s="19">
        <v>7.6</v>
      </c>
      <c r="UM32" s="19">
        <v>-0.4</v>
      </c>
      <c r="UN32" s="19">
        <v>20.399999999999999</v>
      </c>
      <c r="UO32" s="19">
        <v>20</v>
      </c>
      <c r="UP32" s="19">
        <v>19.417480000000001</v>
      </c>
      <c r="UQ32" s="19">
        <v>0.98251999999999995</v>
      </c>
      <c r="UR32" s="19">
        <v>20.399999999999999</v>
      </c>
      <c r="US32" s="19">
        <v>20</v>
      </c>
      <c r="UT32" s="19">
        <v>19.417480000000001</v>
      </c>
      <c r="UU32" s="19">
        <v>0.98251999999999995</v>
      </c>
      <c r="UV32" s="19">
        <v>20</v>
      </c>
      <c r="UW32" s="19">
        <v>20</v>
      </c>
      <c r="UX32" s="19">
        <v>19.417480000000001</v>
      </c>
      <c r="UY32" s="19">
        <v>0.58252000000000004</v>
      </c>
      <c r="UZ32" s="19">
        <v>4.2</v>
      </c>
      <c r="VA32" s="19">
        <v>10.47</v>
      </c>
      <c r="VB32" s="19">
        <v>9.1620000000000008</v>
      </c>
      <c r="VC32" s="19">
        <v>-4.9619999999999997</v>
      </c>
      <c r="VD32" s="19">
        <v>259.8</v>
      </c>
      <c r="VE32" s="19"/>
      <c r="VF32" s="19">
        <v>250.4</v>
      </c>
      <c r="VG32" s="19">
        <v>9.4</v>
      </c>
      <c r="VH32" s="19">
        <v>18.5</v>
      </c>
      <c r="VI32" s="19"/>
      <c r="VJ32" s="19">
        <v>17.683</v>
      </c>
      <c r="VK32" s="19">
        <v>0.81699999999999995</v>
      </c>
      <c r="VL32" s="19">
        <v>150.9</v>
      </c>
      <c r="VM32" s="19"/>
      <c r="VN32" s="19">
        <v>140.41399999999999</v>
      </c>
      <c r="VO32" s="19">
        <v>10.486000000000001</v>
      </c>
      <c r="VP32" s="19">
        <v>0.6</v>
      </c>
      <c r="VQ32" s="19">
        <v>0.6</v>
      </c>
      <c r="VR32" s="19">
        <v>0.6</v>
      </c>
      <c r="VS32" s="19">
        <v>0</v>
      </c>
      <c r="VT32" s="19">
        <v>72.900000000000006</v>
      </c>
      <c r="VU32" s="19">
        <v>81.594989999999996</v>
      </c>
      <c r="VV32" s="19">
        <v>40</v>
      </c>
      <c r="VW32" s="19">
        <v>32.9</v>
      </c>
      <c r="VX32" s="19">
        <v>91.5</v>
      </c>
      <c r="VY32" s="19">
        <v>73</v>
      </c>
      <c r="VZ32" s="19">
        <v>51</v>
      </c>
      <c r="WA32" s="19">
        <v>40.5</v>
      </c>
      <c r="WB32" s="19">
        <v>113.2</v>
      </c>
      <c r="WC32" s="19"/>
      <c r="WD32" s="19">
        <v>110.745</v>
      </c>
      <c r="WE32" s="19">
        <v>2.4550000000000001</v>
      </c>
      <c r="WF32" s="19"/>
      <c r="WG32" s="19"/>
      <c r="WH32" s="19"/>
      <c r="WI32" s="19">
        <v>0</v>
      </c>
      <c r="WJ32" s="19">
        <v>2.2000000000000002</v>
      </c>
      <c r="WK32" s="19">
        <v>2.4</v>
      </c>
      <c r="WL32" s="19">
        <v>2.4</v>
      </c>
      <c r="WM32" s="19">
        <v>-0.2</v>
      </c>
      <c r="WN32" s="19">
        <v>1.1000000000000001</v>
      </c>
      <c r="WO32" s="19">
        <v>1.2</v>
      </c>
      <c r="WP32" s="19">
        <v>1.2</v>
      </c>
      <c r="WQ32" s="19">
        <v>-0.1</v>
      </c>
      <c r="WR32" s="19">
        <v>1</v>
      </c>
      <c r="WS32" s="19">
        <v>1.44</v>
      </c>
      <c r="WT32" s="19">
        <v>1.45</v>
      </c>
      <c r="WU32" s="19">
        <v>-0.45</v>
      </c>
      <c r="WV32" s="19">
        <v>15.3</v>
      </c>
      <c r="WW32" s="19"/>
      <c r="WX32" s="19">
        <v>18.97</v>
      </c>
      <c r="WY32" s="19">
        <v>-3.67</v>
      </c>
      <c r="WZ32" s="19">
        <v>6.6</v>
      </c>
      <c r="XA32" s="19">
        <v>6.8</v>
      </c>
      <c r="XB32" s="19">
        <v>6.8</v>
      </c>
      <c r="XC32" s="19">
        <v>-0.2</v>
      </c>
      <c r="XD32" s="19">
        <v>19.3</v>
      </c>
      <c r="XE32" s="19">
        <v>19</v>
      </c>
      <c r="XF32" s="19">
        <v>18.4466</v>
      </c>
      <c r="XG32" s="19">
        <v>0.85340000000000005</v>
      </c>
      <c r="XH32" s="19">
        <v>9.5</v>
      </c>
      <c r="XI32" s="19">
        <v>9</v>
      </c>
      <c r="XJ32" s="19">
        <v>10.8</v>
      </c>
      <c r="XK32" s="19">
        <v>-1.3</v>
      </c>
      <c r="XL32" s="19">
        <v>28.3</v>
      </c>
      <c r="XM32" s="19">
        <v>32</v>
      </c>
      <c r="XN32" s="19">
        <v>28</v>
      </c>
      <c r="XO32" s="19">
        <v>0.3</v>
      </c>
      <c r="XP32" s="19">
        <v>35.700000000000003</v>
      </c>
      <c r="XQ32" s="19">
        <v>32</v>
      </c>
      <c r="XR32" s="19">
        <v>28</v>
      </c>
      <c r="XS32" s="19">
        <v>7.7</v>
      </c>
      <c r="XT32" s="19">
        <v>16.5</v>
      </c>
      <c r="XU32" s="19">
        <v>16</v>
      </c>
      <c r="XV32" s="19">
        <v>14</v>
      </c>
      <c r="XW32" s="19">
        <v>2.5</v>
      </c>
      <c r="XX32" s="19">
        <v>17.2</v>
      </c>
      <c r="XY32" s="19">
        <v>20</v>
      </c>
      <c r="XZ32" s="19">
        <v>20</v>
      </c>
      <c r="YA32" s="19">
        <v>-2.8</v>
      </c>
      <c r="YB32" s="19">
        <v>9.1999999999999993</v>
      </c>
      <c r="YC32" s="19">
        <v>8.64</v>
      </c>
      <c r="YD32" s="19">
        <v>8.64</v>
      </c>
      <c r="YE32" s="19">
        <v>0.56000000000000005</v>
      </c>
      <c r="YF32" s="19">
        <v>11.02</v>
      </c>
      <c r="YG32" s="19">
        <v>11</v>
      </c>
      <c r="YH32" s="19">
        <v>11</v>
      </c>
      <c r="YI32" s="19">
        <v>0.02</v>
      </c>
    </row>
    <row r="33" spans="1:659" ht="24" customHeight="1" x14ac:dyDescent="0.3">
      <c r="A33" s="1"/>
      <c r="B33" s="13" t="s">
        <v>77</v>
      </c>
      <c r="C33" s="13" t="s">
        <v>850</v>
      </c>
      <c r="D33" s="14">
        <v>203.1</v>
      </c>
      <c r="E33" s="14">
        <v>203.20388</v>
      </c>
      <c r="F33" s="14">
        <v>203.20388</v>
      </c>
      <c r="G33" s="14">
        <v>-0.10388</v>
      </c>
      <c r="H33" s="14">
        <v>614.6</v>
      </c>
      <c r="I33" s="14">
        <v>620.59500000000003</v>
      </c>
      <c r="J33" s="14">
        <v>599.87044000000003</v>
      </c>
      <c r="K33" s="14">
        <v>14.729559999999999</v>
      </c>
      <c r="L33" s="14">
        <v>211.3</v>
      </c>
      <c r="M33" s="14">
        <v>201.89058</v>
      </c>
      <c r="N33" s="14">
        <v>195.14851999999999</v>
      </c>
      <c r="O33" s="14">
        <v>16.151479999999999</v>
      </c>
      <c r="P33" s="14"/>
      <c r="Q33" s="14"/>
      <c r="R33" s="14"/>
      <c r="S33" s="14">
        <v>0</v>
      </c>
      <c r="T33" s="14"/>
      <c r="U33" s="14"/>
      <c r="V33" s="14"/>
      <c r="W33" s="14">
        <v>0</v>
      </c>
      <c r="X33" s="14">
        <v>89.1</v>
      </c>
      <c r="Y33" s="14">
        <v>91.778639999999996</v>
      </c>
      <c r="Z33" s="14">
        <v>91.778639999999996</v>
      </c>
      <c r="AA33" s="14">
        <v>-2.6786400000000001</v>
      </c>
      <c r="AB33" s="14">
        <v>199.7</v>
      </c>
      <c r="AC33" s="14">
        <v>242</v>
      </c>
      <c r="AD33" s="14">
        <v>215.58008000000001</v>
      </c>
      <c r="AE33" s="14">
        <v>-15.88008</v>
      </c>
      <c r="AF33" s="14"/>
      <c r="AG33" s="14"/>
      <c r="AH33" s="14"/>
      <c r="AI33" s="14">
        <v>0</v>
      </c>
      <c r="AJ33" s="14"/>
      <c r="AK33" s="14"/>
      <c r="AL33" s="14"/>
      <c r="AM33" s="14">
        <v>0</v>
      </c>
      <c r="AN33" s="14">
        <v>114.9</v>
      </c>
      <c r="AO33" s="14">
        <v>135.58430000000001</v>
      </c>
      <c r="AP33" s="14">
        <v>196.22801999999999</v>
      </c>
      <c r="AQ33" s="14">
        <v>-81.328019999999995</v>
      </c>
      <c r="AR33" s="14">
        <v>115.4</v>
      </c>
      <c r="AS33" s="14">
        <v>135.58430000000001</v>
      </c>
      <c r="AT33" s="14">
        <v>196.22801999999999</v>
      </c>
      <c r="AU33" s="14">
        <v>-80.828019999999995</v>
      </c>
      <c r="AV33" s="14">
        <v>115.6</v>
      </c>
      <c r="AW33" s="14">
        <v>135.58430000000001</v>
      </c>
      <c r="AX33" s="14">
        <v>196.22801999999999</v>
      </c>
      <c r="AY33" s="14">
        <v>-80.628020000000006</v>
      </c>
      <c r="AZ33" s="14">
        <v>212.3</v>
      </c>
      <c r="BA33" s="14">
        <v>203.98719</v>
      </c>
      <c r="BB33" s="14">
        <v>295.22593999999998</v>
      </c>
      <c r="BC33" s="14">
        <v>-82.925939999999997</v>
      </c>
      <c r="BD33" s="14"/>
      <c r="BE33" s="14"/>
      <c r="BF33" s="14"/>
      <c r="BG33" s="14">
        <v>0</v>
      </c>
      <c r="BH33" s="14"/>
      <c r="BI33" s="14"/>
      <c r="BJ33" s="14"/>
      <c r="BK33" s="14">
        <v>0</v>
      </c>
      <c r="BL33" s="14">
        <v>71.3</v>
      </c>
      <c r="BM33" s="14">
        <v>66.49588</v>
      </c>
      <c r="BN33" s="14"/>
      <c r="BO33" s="14">
        <v>71.3</v>
      </c>
      <c r="BP33" s="14">
        <v>5.5</v>
      </c>
      <c r="BQ33" s="14">
        <v>5.4625000000000004</v>
      </c>
      <c r="BR33" s="14">
        <v>5.4625000000000004</v>
      </c>
      <c r="BS33" s="14">
        <v>3.7499999999999999E-2</v>
      </c>
      <c r="BT33" s="14"/>
      <c r="BU33" s="14"/>
      <c r="BV33" s="14"/>
      <c r="BW33" s="14">
        <v>0</v>
      </c>
      <c r="BX33" s="14"/>
      <c r="BY33" s="14"/>
      <c r="BZ33" s="14"/>
      <c r="CA33" s="14">
        <v>0</v>
      </c>
      <c r="CB33" s="14"/>
      <c r="CC33" s="14"/>
      <c r="CD33" s="14"/>
      <c r="CE33" s="14">
        <v>0</v>
      </c>
      <c r="CF33" s="14"/>
      <c r="CG33" s="14"/>
      <c r="CH33" s="14"/>
      <c r="CI33" s="14">
        <v>0</v>
      </c>
      <c r="CJ33" s="14">
        <v>166.8</v>
      </c>
      <c r="CK33" s="14">
        <v>163.90777</v>
      </c>
      <c r="CL33" s="14">
        <v>163.90777</v>
      </c>
      <c r="CM33" s="14">
        <v>2.8922300000000001</v>
      </c>
      <c r="CN33" s="14">
        <v>7.3</v>
      </c>
      <c r="CO33" s="14">
        <v>6.8003799999999996</v>
      </c>
      <c r="CP33" s="14">
        <v>5.1333399999999996</v>
      </c>
      <c r="CQ33" s="14">
        <v>2.1666599999999998</v>
      </c>
      <c r="CR33" s="14">
        <v>4.5</v>
      </c>
      <c r="CS33" s="14">
        <v>3.7328199999999998</v>
      </c>
      <c r="CT33" s="14">
        <v>2.8177599999999998</v>
      </c>
      <c r="CU33" s="14">
        <v>1.68224</v>
      </c>
      <c r="CV33" s="14">
        <v>0</v>
      </c>
      <c r="CW33" s="14"/>
      <c r="CX33" s="14"/>
      <c r="CY33" s="14">
        <v>0</v>
      </c>
      <c r="CZ33" s="14">
        <v>6.9</v>
      </c>
      <c r="DA33" s="14">
        <v>6.8787000000000003</v>
      </c>
      <c r="DB33" s="14">
        <v>6.8787000000000003</v>
      </c>
      <c r="DC33" s="14">
        <v>2.1299999999999999E-2</v>
      </c>
      <c r="DD33" s="14">
        <v>11.2</v>
      </c>
      <c r="DE33" s="14">
        <v>14.919420000000001</v>
      </c>
      <c r="DF33" s="14">
        <v>14.919420000000001</v>
      </c>
      <c r="DG33" s="14">
        <v>-3.7194199999999999</v>
      </c>
      <c r="DH33" s="14">
        <v>49.9</v>
      </c>
      <c r="DI33" s="14">
        <v>54.999589999999998</v>
      </c>
      <c r="DJ33" s="14">
        <v>46.931489999999997</v>
      </c>
      <c r="DK33" s="14">
        <v>2.9685100000000002</v>
      </c>
      <c r="DL33" s="14"/>
      <c r="DM33" s="14"/>
      <c r="DN33" s="14"/>
      <c r="DO33" s="14">
        <v>0</v>
      </c>
      <c r="DP33" s="14"/>
      <c r="DQ33" s="14"/>
      <c r="DR33" s="14"/>
      <c r="DS33" s="14">
        <v>0</v>
      </c>
      <c r="DT33" s="14">
        <v>0</v>
      </c>
      <c r="DU33" s="14"/>
      <c r="DV33" s="14"/>
      <c r="DW33" s="14">
        <v>0</v>
      </c>
      <c r="DX33" s="14"/>
      <c r="DY33" s="14"/>
      <c r="DZ33" s="14"/>
      <c r="EA33" s="14">
        <v>0</v>
      </c>
      <c r="EB33" s="14">
        <v>55.4</v>
      </c>
      <c r="EC33" s="14">
        <v>56.178640000000001</v>
      </c>
      <c r="ED33" s="14">
        <v>56.178640000000001</v>
      </c>
      <c r="EE33" s="14">
        <v>-0.77864</v>
      </c>
      <c r="EF33" s="14">
        <v>83.2</v>
      </c>
      <c r="EG33" s="14">
        <v>68.964039999999997</v>
      </c>
      <c r="EH33" s="14">
        <v>58.985280000000003</v>
      </c>
      <c r="EI33" s="14">
        <v>24.21472</v>
      </c>
      <c r="EJ33" s="14"/>
      <c r="EK33" s="14"/>
      <c r="EL33" s="14"/>
      <c r="EM33" s="14">
        <v>0</v>
      </c>
      <c r="EN33" s="14"/>
      <c r="EO33" s="14"/>
      <c r="EP33" s="14"/>
      <c r="EQ33" s="14">
        <v>0</v>
      </c>
      <c r="ER33" s="14"/>
      <c r="ES33" s="14"/>
      <c r="ET33" s="14"/>
      <c r="EU33" s="14">
        <v>0</v>
      </c>
      <c r="EV33" s="14">
        <v>6.5</v>
      </c>
      <c r="EW33" s="14">
        <v>6.39</v>
      </c>
      <c r="EX33" s="14">
        <v>6.39</v>
      </c>
      <c r="EY33" s="14">
        <v>0.11</v>
      </c>
      <c r="EZ33" s="14">
        <v>147.69999999999999</v>
      </c>
      <c r="FA33" s="14">
        <v>183.61304999999999</v>
      </c>
      <c r="FB33" s="14">
        <v>144.32990000000001</v>
      </c>
      <c r="FC33" s="14">
        <v>3.3700999999999999</v>
      </c>
      <c r="FD33" s="14">
        <v>45.3</v>
      </c>
      <c r="FE33" s="14">
        <v>46.16798</v>
      </c>
      <c r="FF33" s="14">
        <v>42.823799999999999</v>
      </c>
      <c r="FG33" s="14">
        <v>2.4762</v>
      </c>
      <c r="FH33" s="14">
        <v>143.19999999999999</v>
      </c>
      <c r="FI33" s="14">
        <v>151.21556000000001</v>
      </c>
      <c r="FJ33" s="14">
        <v>104.38567999999999</v>
      </c>
      <c r="FK33" s="14">
        <v>38.814320000000002</v>
      </c>
      <c r="FL33" s="14">
        <v>21.4</v>
      </c>
      <c r="FM33" s="14">
        <v>25.030059999999999</v>
      </c>
      <c r="FN33" s="14">
        <v>20.749040000000001</v>
      </c>
      <c r="FO33" s="14">
        <v>0.65095999999999998</v>
      </c>
      <c r="FP33" s="14">
        <v>18</v>
      </c>
      <c r="FQ33" s="14">
        <v>16.94746</v>
      </c>
      <c r="FR33" s="14">
        <v>17.210889999999999</v>
      </c>
      <c r="FS33" s="14">
        <v>0.78910999999999998</v>
      </c>
      <c r="FT33" s="14">
        <v>18.8</v>
      </c>
      <c r="FU33" s="14">
        <v>19</v>
      </c>
      <c r="FV33" s="14">
        <v>17.961169999999999</v>
      </c>
      <c r="FW33" s="14">
        <v>0.83882999999999996</v>
      </c>
      <c r="FX33" s="14">
        <v>93.4</v>
      </c>
      <c r="FY33" s="14">
        <v>87.68835</v>
      </c>
      <c r="FZ33" s="14">
        <v>87.68835</v>
      </c>
      <c r="GA33" s="14">
        <v>5.7116499999999997</v>
      </c>
      <c r="GB33" s="14">
        <v>181.2</v>
      </c>
      <c r="GC33" s="14">
        <v>156.25522000000001</v>
      </c>
      <c r="GD33" s="14">
        <v>184.91498000000001</v>
      </c>
      <c r="GE33" s="14">
        <v>-3.7149800000000002</v>
      </c>
      <c r="GF33" s="14">
        <v>181.4</v>
      </c>
      <c r="GG33" s="14">
        <v>156.25522000000001</v>
      </c>
      <c r="GH33" s="14">
        <v>184.91498000000001</v>
      </c>
      <c r="GI33" s="14">
        <v>-3.51498</v>
      </c>
      <c r="GJ33" s="14">
        <v>183.9</v>
      </c>
      <c r="GK33" s="14">
        <v>156.72444999999999</v>
      </c>
      <c r="GL33" s="14">
        <v>185.47028</v>
      </c>
      <c r="GM33" s="14">
        <v>-1.5702799999999999</v>
      </c>
      <c r="GN33" s="14">
        <v>107.2</v>
      </c>
      <c r="GO33" s="14">
        <v>90.093739999999997</v>
      </c>
      <c r="GP33" s="14">
        <v>102.58689</v>
      </c>
      <c r="GQ33" s="14">
        <v>4.6131099999999998</v>
      </c>
      <c r="GR33" s="14">
        <v>20.399999999999999</v>
      </c>
      <c r="GS33" s="14">
        <v>25.257259999999999</v>
      </c>
      <c r="GT33" s="14">
        <v>35.371740000000003</v>
      </c>
      <c r="GU33" s="14">
        <v>-14.97174</v>
      </c>
      <c r="GV33" s="14">
        <v>42</v>
      </c>
      <c r="GW33" s="14">
        <v>44.060189999999999</v>
      </c>
      <c r="GX33" s="14">
        <v>44.060189999999999</v>
      </c>
      <c r="GY33" s="14">
        <v>-2.06019</v>
      </c>
      <c r="GZ33" s="14">
        <v>2.1</v>
      </c>
      <c r="HA33" s="14">
        <v>2.1456300000000001</v>
      </c>
      <c r="HB33" s="14">
        <v>2.1456300000000001</v>
      </c>
      <c r="HC33" s="14">
        <v>-4.5629999999999997E-2</v>
      </c>
      <c r="HD33" s="14">
        <v>28.7</v>
      </c>
      <c r="HE33" s="14">
        <v>28.278939999999999</v>
      </c>
      <c r="HF33" s="14">
        <v>28.278939999999999</v>
      </c>
      <c r="HG33" s="14">
        <v>0.42105999999999999</v>
      </c>
      <c r="HH33" s="14">
        <v>60.2</v>
      </c>
      <c r="HI33" s="14">
        <v>56.61844</v>
      </c>
      <c r="HJ33" s="14">
        <v>66.847579999999994</v>
      </c>
      <c r="HK33" s="14">
        <v>-6.6475799999999996</v>
      </c>
      <c r="HL33" s="14"/>
      <c r="HM33" s="14"/>
      <c r="HN33" s="14"/>
      <c r="HO33" s="14">
        <v>0</v>
      </c>
      <c r="HP33" s="14"/>
      <c r="HQ33" s="14"/>
      <c r="HR33" s="14"/>
      <c r="HS33" s="14">
        <v>0</v>
      </c>
      <c r="HT33" s="14">
        <v>51.4</v>
      </c>
      <c r="HU33" s="14">
        <v>63.031260000000003</v>
      </c>
      <c r="HV33" s="14">
        <v>69.302220000000005</v>
      </c>
      <c r="HW33" s="14">
        <v>-17.90222</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v>85.5</v>
      </c>
      <c r="IW33" s="14">
        <v>75.178799999999995</v>
      </c>
      <c r="IX33" s="14">
        <v>92.46</v>
      </c>
      <c r="IY33" s="14">
        <v>-6.96</v>
      </c>
      <c r="IZ33" s="14"/>
      <c r="JA33" s="14"/>
      <c r="JB33" s="14"/>
      <c r="JC33" s="14">
        <v>0</v>
      </c>
      <c r="JD33" s="14">
        <v>166.8</v>
      </c>
      <c r="JE33" s="14">
        <v>186.21592999999999</v>
      </c>
      <c r="JF33" s="14">
        <v>186.21592999999999</v>
      </c>
      <c r="JG33" s="14">
        <v>-19.415929999999999</v>
      </c>
      <c r="JH33" s="14">
        <v>199.7</v>
      </c>
      <c r="JI33" s="14">
        <v>186.21592999999999</v>
      </c>
      <c r="JJ33" s="14">
        <v>186.21592999999999</v>
      </c>
      <c r="JK33" s="14">
        <v>13.484069999999999</v>
      </c>
      <c r="JL33" s="14">
        <v>178.7</v>
      </c>
      <c r="JM33" s="14">
        <v>186.77512999999999</v>
      </c>
      <c r="JN33" s="14">
        <v>186.77513999999999</v>
      </c>
      <c r="JO33" s="14">
        <v>-8.0751399999999993</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2.5</v>
      </c>
      <c r="KW33" s="14">
        <v>2.2284299999999999</v>
      </c>
      <c r="KX33" s="14">
        <v>2.2284299999999999</v>
      </c>
      <c r="KY33" s="14">
        <v>0.27156999999999998</v>
      </c>
      <c r="KZ33" s="14">
        <v>90.6</v>
      </c>
      <c r="LA33" s="14">
        <v>135.38236000000001</v>
      </c>
      <c r="LB33" s="14">
        <v>122.59786</v>
      </c>
      <c r="LC33" s="14">
        <v>-31.997859999999999</v>
      </c>
      <c r="LD33" s="14">
        <v>78.7</v>
      </c>
      <c r="LE33" s="14">
        <v>83.475930000000005</v>
      </c>
      <c r="LF33" s="14">
        <v>79.585740000000001</v>
      </c>
      <c r="LG33" s="14">
        <v>-0.88573999999999997</v>
      </c>
      <c r="LH33" s="14">
        <v>62.5</v>
      </c>
      <c r="LI33" s="14">
        <v>67.133979999999994</v>
      </c>
      <c r="LJ33" s="14">
        <v>67.133979999999994</v>
      </c>
      <c r="LK33" s="14">
        <v>-4.6339800000000002</v>
      </c>
      <c r="LL33" s="14">
        <v>46.1</v>
      </c>
      <c r="LM33" s="14">
        <v>46.463590000000003</v>
      </c>
      <c r="LN33" s="14">
        <v>46.463590000000003</v>
      </c>
      <c r="LO33" s="14">
        <v>-0.36359000000000002</v>
      </c>
      <c r="LP33" s="14">
        <v>29.5</v>
      </c>
      <c r="LQ33" s="14">
        <v>29.951460000000001</v>
      </c>
      <c r="LR33" s="14">
        <v>29.951460000000001</v>
      </c>
      <c r="LS33" s="14">
        <v>-0.45145999999999997</v>
      </c>
      <c r="LT33" s="14"/>
      <c r="LU33" s="14"/>
      <c r="LV33" s="14"/>
      <c r="LW33" s="14">
        <v>0</v>
      </c>
      <c r="LX33" s="14"/>
      <c r="LY33" s="14"/>
      <c r="LZ33" s="14"/>
      <c r="MA33" s="14">
        <v>0</v>
      </c>
      <c r="MB33" s="14"/>
      <c r="MC33" s="14"/>
      <c r="MD33" s="14"/>
      <c r="ME33" s="14">
        <v>0</v>
      </c>
      <c r="MF33" s="14">
        <v>144.6</v>
      </c>
      <c r="MG33" s="14">
        <v>151.08875</v>
      </c>
      <c r="MH33" s="14">
        <v>151.08876000000001</v>
      </c>
      <c r="MI33" s="14">
        <v>-6.4887600000000001</v>
      </c>
      <c r="MJ33" s="14">
        <v>145.19999999999999</v>
      </c>
      <c r="MK33" s="14">
        <v>151.08875</v>
      </c>
      <c r="ML33" s="14">
        <v>151.08876000000001</v>
      </c>
      <c r="MM33" s="14">
        <v>-5.8887600000000004</v>
      </c>
      <c r="MN33" s="14">
        <v>148.4</v>
      </c>
      <c r="MO33" s="14">
        <v>151.54247000000001</v>
      </c>
      <c r="MP33" s="14">
        <v>151.54248000000001</v>
      </c>
      <c r="MQ33" s="14">
        <v>-3.1424799999999999</v>
      </c>
      <c r="MR33" s="14">
        <v>186.6</v>
      </c>
      <c r="MS33" s="14"/>
      <c r="MT33" s="14">
        <v>185</v>
      </c>
      <c r="MU33" s="14">
        <v>1.6</v>
      </c>
      <c r="MV33" s="14"/>
      <c r="MW33" s="14"/>
      <c r="MX33" s="14"/>
      <c r="MY33" s="14">
        <v>0</v>
      </c>
      <c r="MZ33" s="14"/>
      <c r="NA33" s="14"/>
      <c r="NB33" s="14"/>
      <c r="NC33" s="14">
        <v>0</v>
      </c>
      <c r="ND33" s="14"/>
      <c r="NE33" s="14"/>
      <c r="NF33" s="14"/>
      <c r="NG33" s="14">
        <v>0</v>
      </c>
      <c r="NH33" s="14"/>
      <c r="NI33" s="14"/>
      <c r="NJ33" s="14"/>
      <c r="NK33" s="14">
        <v>0</v>
      </c>
      <c r="NL33" s="14">
        <v>211</v>
      </c>
      <c r="NM33" s="14">
        <v>206.29037</v>
      </c>
      <c r="NN33" s="14">
        <v>206.29038</v>
      </c>
      <c r="NO33" s="14">
        <v>4.7096200000000001</v>
      </c>
      <c r="NP33" s="14">
        <v>98.5</v>
      </c>
      <c r="NQ33" s="14">
        <v>103.45493</v>
      </c>
      <c r="NR33" s="14">
        <v>103.45493</v>
      </c>
      <c r="NS33" s="14">
        <v>-4.9549300000000001</v>
      </c>
      <c r="NT33" s="14">
        <v>7.5</v>
      </c>
      <c r="NU33" s="14">
        <v>6.5736800000000004</v>
      </c>
      <c r="NV33" s="14">
        <v>6.5736800000000004</v>
      </c>
      <c r="NW33" s="14">
        <v>0.92632000000000003</v>
      </c>
      <c r="NX33" s="14">
        <v>8.9</v>
      </c>
      <c r="NY33" s="14">
        <v>6.8964100000000004</v>
      </c>
      <c r="NZ33" s="14">
        <v>6.8964100000000004</v>
      </c>
      <c r="OA33" s="14">
        <v>2.00359</v>
      </c>
      <c r="OB33" s="14">
        <v>1.3</v>
      </c>
      <c r="OC33" s="14"/>
      <c r="OD33" s="14">
        <v>1.083</v>
      </c>
      <c r="OE33" s="14">
        <v>0.217</v>
      </c>
      <c r="OF33" s="14">
        <v>121.8</v>
      </c>
      <c r="OG33" s="14">
        <v>99.06</v>
      </c>
      <c r="OH33" s="14">
        <v>91.62</v>
      </c>
      <c r="OI33" s="14">
        <v>30.18</v>
      </c>
      <c r="OJ33" s="14">
        <v>80.8</v>
      </c>
      <c r="OK33" s="14"/>
      <c r="OL33" s="14">
        <v>80</v>
      </c>
      <c r="OM33" s="14">
        <v>0.8</v>
      </c>
      <c r="ON33" s="14">
        <v>3.1</v>
      </c>
      <c r="OO33" s="14">
        <v>11.93</v>
      </c>
      <c r="OP33" s="14">
        <v>10.589</v>
      </c>
      <c r="OQ33" s="14">
        <v>-7.4889999999999999</v>
      </c>
      <c r="OR33" s="14">
        <v>0.2</v>
      </c>
      <c r="OS33" s="14"/>
      <c r="OT33" s="14">
        <v>0.4</v>
      </c>
      <c r="OU33" s="14">
        <v>-0.2</v>
      </c>
      <c r="OV33" s="14">
        <v>12.7</v>
      </c>
      <c r="OW33" s="14">
        <v>13</v>
      </c>
      <c r="OX33" s="14">
        <v>14.56311</v>
      </c>
      <c r="OY33" s="14">
        <v>-1.86311</v>
      </c>
      <c r="OZ33" s="14">
        <v>15.95168</v>
      </c>
      <c r="PA33" s="14">
        <v>7.0331200000000003</v>
      </c>
      <c r="PB33" s="14">
        <v>7.0331099999999998</v>
      </c>
      <c r="PC33" s="14">
        <v>8.9185700000000008</v>
      </c>
      <c r="PD33" s="14">
        <v>9.9</v>
      </c>
      <c r="PE33" s="14">
        <v>9.9830000000000005</v>
      </c>
      <c r="PF33" s="14">
        <v>9.9830000000000005</v>
      </c>
      <c r="PG33" s="14">
        <v>-8.3000000000000004E-2</v>
      </c>
      <c r="PH33" s="14"/>
      <c r="PI33" s="14"/>
      <c r="PJ33" s="14"/>
      <c r="PK33" s="14">
        <v>0</v>
      </c>
      <c r="PL33" s="14">
        <v>232.2</v>
      </c>
      <c r="PM33" s="14"/>
      <c r="PN33" s="14">
        <v>206</v>
      </c>
      <c r="PO33" s="14">
        <v>26.2</v>
      </c>
      <c r="PP33" s="14">
        <v>1.2</v>
      </c>
      <c r="PQ33" s="14">
        <v>1</v>
      </c>
      <c r="PR33" s="14">
        <v>1</v>
      </c>
      <c r="PS33" s="14">
        <v>0.2</v>
      </c>
      <c r="PT33" s="14">
        <v>2</v>
      </c>
      <c r="PU33" s="14">
        <v>2.64</v>
      </c>
      <c r="PV33" s="14">
        <v>2.65</v>
      </c>
      <c r="PW33" s="14">
        <v>-0.65</v>
      </c>
      <c r="PX33" s="14">
        <v>2.2000000000000002</v>
      </c>
      <c r="PY33" s="14">
        <v>5</v>
      </c>
      <c r="PZ33" s="14">
        <v>5</v>
      </c>
      <c r="QA33" s="14">
        <v>-2.8</v>
      </c>
      <c r="QB33" s="14">
        <v>20.399999999999999</v>
      </c>
      <c r="QC33" s="14">
        <v>20.254349999999999</v>
      </c>
      <c r="QD33" s="14">
        <v>20.254370000000002</v>
      </c>
      <c r="QE33" s="14">
        <v>0.14563000000000001</v>
      </c>
      <c r="QF33" s="14">
        <v>20</v>
      </c>
      <c r="QG33" s="14">
        <v>20</v>
      </c>
      <c r="QH33" s="14">
        <v>19.417480000000001</v>
      </c>
      <c r="QI33" s="14">
        <v>0.58252000000000004</v>
      </c>
      <c r="QJ33" s="14">
        <v>19.100000000000001</v>
      </c>
      <c r="QK33" s="14">
        <v>19</v>
      </c>
      <c r="QL33" s="14">
        <v>17.475729999999999</v>
      </c>
      <c r="QM33" s="14">
        <v>1.6242700000000001</v>
      </c>
      <c r="QN33" s="14">
        <v>3.5</v>
      </c>
      <c r="QO33" s="14">
        <v>3.5</v>
      </c>
      <c r="QP33" s="14">
        <v>3.5</v>
      </c>
      <c r="QQ33" s="14">
        <v>0</v>
      </c>
      <c r="QR33" s="14">
        <v>18.399999999999999</v>
      </c>
      <c r="QS33" s="14">
        <v>18</v>
      </c>
      <c r="QT33" s="14">
        <v>17.961169999999999</v>
      </c>
      <c r="QU33" s="14">
        <v>0.43883</v>
      </c>
      <c r="QV33" s="14">
        <v>16.100000000000001</v>
      </c>
      <c r="QW33" s="14"/>
      <c r="QX33" s="14">
        <v>15.956</v>
      </c>
      <c r="QY33" s="14">
        <v>0.14399999999999999</v>
      </c>
      <c r="QZ33" s="14">
        <v>19.399999999999999</v>
      </c>
      <c r="RA33" s="14"/>
      <c r="RB33" s="14">
        <v>18.640999999999998</v>
      </c>
      <c r="RC33" s="14">
        <v>0.75900000000000001</v>
      </c>
      <c r="RD33" s="14">
        <v>30.1</v>
      </c>
      <c r="RE33" s="14">
        <v>21.74</v>
      </c>
      <c r="RF33" s="14">
        <v>19.811</v>
      </c>
      <c r="RG33" s="14">
        <v>10.289</v>
      </c>
      <c r="RH33" s="14">
        <v>83</v>
      </c>
      <c r="RI33" s="14">
        <v>74.349999999999994</v>
      </c>
      <c r="RJ33" s="14">
        <v>66.256</v>
      </c>
      <c r="RK33" s="14">
        <v>16.744</v>
      </c>
      <c r="RL33" s="14">
        <v>19.8</v>
      </c>
      <c r="RM33" s="14"/>
      <c r="RN33" s="14">
        <v>17.791</v>
      </c>
      <c r="RO33" s="14">
        <v>2.0089999999999999</v>
      </c>
      <c r="RP33" s="14">
        <v>3.4</v>
      </c>
      <c r="RQ33" s="14">
        <v>3.3</v>
      </c>
      <c r="RR33" s="14">
        <v>3.3</v>
      </c>
      <c r="RS33" s="14">
        <v>0.1</v>
      </c>
      <c r="RT33" s="14">
        <v>14.3</v>
      </c>
      <c r="RU33" s="14">
        <v>14.57962</v>
      </c>
      <c r="RV33" s="14">
        <v>16.030139999999999</v>
      </c>
      <c r="RW33" s="14">
        <v>-1.73014</v>
      </c>
      <c r="RX33" s="14">
        <v>2.4</v>
      </c>
      <c r="RY33" s="14">
        <v>2</v>
      </c>
      <c r="RZ33" s="14">
        <v>2</v>
      </c>
      <c r="SA33" s="14">
        <v>0.4</v>
      </c>
      <c r="SB33" s="14">
        <v>0.4</v>
      </c>
      <c r="SC33" s="14">
        <v>0.4</v>
      </c>
      <c r="SD33" s="14">
        <v>0.4</v>
      </c>
      <c r="SE33" s="14">
        <v>0</v>
      </c>
      <c r="SF33" s="14">
        <v>7.3</v>
      </c>
      <c r="SG33" s="14">
        <v>7.28</v>
      </c>
      <c r="SH33" s="14">
        <v>7.3</v>
      </c>
      <c r="SI33" s="14">
        <v>0</v>
      </c>
      <c r="SJ33" s="14">
        <v>6.7</v>
      </c>
      <c r="SK33" s="14">
        <v>6.4</v>
      </c>
      <c r="SL33" s="14">
        <v>6.4</v>
      </c>
      <c r="SM33" s="14">
        <v>0.3</v>
      </c>
      <c r="SN33" s="14">
        <v>10.8</v>
      </c>
      <c r="SO33" s="14">
        <v>12</v>
      </c>
      <c r="SP33" s="14">
        <v>10</v>
      </c>
      <c r="SQ33" s="14">
        <v>0.8</v>
      </c>
      <c r="SR33" s="14">
        <v>15.1</v>
      </c>
      <c r="SS33" s="14">
        <v>16</v>
      </c>
      <c r="ST33" s="14">
        <v>13.592230000000001</v>
      </c>
      <c r="SU33" s="14">
        <v>1.5077700000000001</v>
      </c>
      <c r="SV33" s="14">
        <v>17.7</v>
      </c>
      <c r="SW33" s="14">
        <v>17.728149999999999</v>
      </c>
      <c r="SX33" s="14">
        <v>18.25243</v>
      </c>
      <c r="SY33" s="14">
        <v>-0.55242999999999998</v>
      </c>
      <c r="SZ33" s="14">
        <v>7.1</v>
      </c>
      <c r="TA33" s="14">
        <v>14.26</v>
      </c>
      <c r="TB33" s="14">
        <v>13.648</v>
      </c>
      <c r="TC33" s="14">
        <v>-6.548</v>
      </c>
      <c r="TD33" s="14">
        <v>71.900000000000006</v>
      </c>
      <c r="TE33" s="14">
        <v>64.95</v>
      </c>
      <c r="TF33" s="14">
        <v>68.988</v>
      </c>
      <c r="TG33" s="14">
        <v>2.9119999999999999</v>
      </c>
      <c r="TH33" s="14">
        <v>39.799999999999997</v>
      </c>
      <c r="TI33" s="14"/>
      <c r="TJ33" s="14">
        <v>38.945</v>
      </c>
      <c r="TK33" s="14">
        <v>0.85499999999999998</v>
      </c>
      <c r="TL33" s="14">
        <v>92.9</v>
      </c>
      <c r="TM33" s="14">
        <v>100.65441</v>
      </c>
      <c r="TN33" s="14">
        <v>51.332999999999998</v>
      </c>
      <c r="TO33" s="14">
        <v>41.567</v>
      </c>
      <c r="TP33" s="14">
        <v>88.4</v>
      </c>
      <c r="TQ33" s="14">
        <v>81.542550000000006</v>
      </c>
      <c r="TR33" s="14">
        <v>63.091999999999999</v>
      </c>
      <c r="TS33" s="14">
        <v>25.308</v>
      </c>
      <c r="TT33" s="14">
        <v>17.8</v>
      </c>
      <c r="TU33" s="14">
        <v>10.4</v>
      </c>
      <c r="TV33" s="14">
        <v>3.53</v>
      </c>
      <c r="TW33" s="14">
        <v>14.27</v>
      </c>
      <c r="TX33" s="14">
        <v>12.6</v>
      </c>
      <c r="TY33" s="14">
        <v>8.2899999999999991</v>
      </c>
      <c r="TZ33" s="14">
        <v>5.6619999999999999</v>
      </c>
      <c r="UA33" s="14">
        <v>6.9379999999999997</v>
      </c>
      <c r="UB33" s="14">
        <v>19</v>
      </c>
      <c r="UC33" s="14">
        <v>20</v>
      </c>
      <c r="UD33" s="14">
        <v>19.417480000000001</v>
      </c>
      <c r="UE33" s="14">
        <v>-0.41748000000000002</v>
      </c>
      <c r="UF33" s="14">
        <v>4.7</v>
      </c>
      <c r="UG33" s="14">
        <v>5</v>
      </c>
      <c r="UH33" s="14">
        <v>7</v>
      </c>
      <c r="UI33" s="14">
        <v>-2.2999999999999998</v>
      </c>
      <c r="UJ33" s="14">
        <v>7.2</v>
      </c>
      <c r="UK33" s="14">
        <v>7.6</v>
      </c>
      <c r="UL33" s="14">
        <v>7.6</v>
      </c>
      <c r="UM33" s="14">
        <v>-0.4</v>
      </c>
      <c r="UN33" s="14">
        <v>20.399999999999999</v>
      </c>
      <c r="UO33" s="14">
        <v>20</v>
      </c>
      <c r="UP33" s="14">
        <v>19.417480000000001</v>
      </c>
      <c r="UQ33" s="14">
        <v>0.98251999999999995</v>
      </c>
      <c r="UR33" s="14">
        <v>20.399999999999999</v>
      </c>
      <c r="US33" s="14">
        <v>20</v>
      </c>
      <c r="UT33" s="14">
        <v>19.417480000000001</v>
      </c>
      <c r="UU33" s="14">
        <v>0.98251999999999995</v>
      </c>
      <c r="UV33" s="14">
        <v>20</v>
      </c>
      <c r="UW33" s="14">
        <v>20</v>
      </c>
      <c r="UX33" s="14">
        <v>19.417480000000001</v>
      </c>
      <c r="UY33" s="14">
        <v>0.58252000000000004</v>
      </c>
      <c r="UZ33" s="14">
        <v>4.2</v>
      </c>
      <c r="VA33" s="14">
        <v>9.64</v>
      </c>
      <c r="VB33" s="14">
        <v>8.2669999999999995</v>
      </c>
      <c r="VC33" s="14">
        <v>-4.0670000000000002</v>
      </c>
      <c r="VD33" s="14">
        <v>253</v>
      </c>
      <c r="VE33" s="14"/>
      <c r="VF33" s="14">
        <v>250.4</v>
      </c>
      <c r="VG33" s="14">
        <v>2.6</v>
      </c>
      <c r="VH33" s="14">
        <v>18</v>
      </c>
      <c r="VI33" s="14"/>
      <c r="VJ33" s="14">
        <v>17.512</v>
      </c>
      <c r="VK33" s="14">
        <v>0.48799999999999999</v>
      </c>
      <c r="VL33" s="14">
        <v>151</v>
      </c>
      <c r="VM33" s="14"/>
      <c r="VN33" s="14">
        <v>143.441</v>
      </c>
      <c r="VO33" s="14">
        <v>7.5590000000000002</v>
      </c>
      <c r="VP33" s="14">
        <v>0.6</v>
      </c>
      <c r="VQ33" s="14">
        <v>0.6</v>
      </c>
      <c r="VR33" s="14">
        <v>0.6</v>
      </c>
      <c r="VS33" s="14">
        <v>0</v>
      </c>
      <c r="VT33" s="14">
        <v>108.3</v>
      </c>
      <c r="VU33" s="14">
        <v>93.492459999999994</v>
      </c>
      <c r="VV33" s="14">
        <v>54</v>
      </c>
      <c r="VW33" s="14">
        <v>54.3</v>
      </c>
      <c r="VX33" s="14">
        <v>109.1</v>
      </c>
      <c r="VY33" s="14">
        <v>83</v>
      </c>
      <c r="VZ33" s="14">
        <v>61</v>
      </c>
      <c r="WA33" s="14">
        <v>48.1</v>
      </c>
      <c r="WB33" s="14">
        <v>113.4</v>
      </c>
      <c r="WC33" s="14"/>
      <c r="WD33" s="14">
        <v>110.181</v>
      </c>
      <c r="WE33" s="14">
        <v>3.2189999999999999</v>
      </c>
      <c r="WF33" s="14"/>
      <c r="WG33" s="14"/>
      <c r="WH33" s="14"/>
      <c r="WI33" s="14">
        <v>0</v>
      </c>
      <c r="WJ33" s="14">
        <v>2.2000000000000002</v>
      </c>
      <c r="WK33" s="14">
        <v>2.4</v>
      </c>
      <c r="WL33" s="14">
        <v>2.4</v>
      </c>
      <c r="WM33" s="14">
        <v>-0.2</v>
      </c>
      <c r="WN33" s="14">
        <v>1.1000000000000001</v>
      </c>
      <c r="WO33" s="14">
        <v>1.2</v>
      </c>
      <c r="WP33" s="14">
        <v>1.2</v>
      </c>
      <c r="WQ33" s="14">
        <v>-0.1</v>
      </c>
      <c r="WR33" s="14">
        <v>1</v>
      </c>
      <c r="WS33" s="14">
        <v>1.44</v>
      </c>
      <c r="WT33" s="14">
        <v>1.45</v>
      </c>
      <c r="WU33" s="14">
        <v>-0.45</v>
      </c>
      <c r="WV33" s="14">
        <v>15.3</v>
      </c>
      <c r="WW33" s="14"/>
      <c r="WX33" s="14">
        <v>18.704000000000001</v>
      </c>
      <c r="WY33" s="14">
        <v>-3.4039999999999999</v>
      </c>
      <c r="WZ33" s="14">
        <v>6.6</v>
      </c>
      <c r="XA33" s="14">
        <v>6.8</v>
      </c>
      <c r="XB33" s="14">
        <v>6.8</v>
      </c>
      <c r="XC33" s="14">
        <v>-0.2</v>
      </c>
      <c r="XD33" s="14">
        <v>19.3</v>
      </c>
      <c r="XE33" s="14">
        <v>19</v>
      </c>
      <c r="XF33" s="14">
        <v>18.4466</v>
      </c>
      <c r="XG33" s="14">
        <v>0.85340000000000005</v>
      </c>
      <c r="XH33" s="14">
        <v>9.1</v>
      </c>
      <c r="XI33" s="14">
        <v>9</v>
      </c>
      <c r="XJ33" s="14">
        <v>10.8</v>
      </c>
      <c r="XK33" s="14">
        <v>-1.7</v>
      </c>
      <c r="XL33" s="14">
        <v>28</v>
      </c>
      <c r="XM33" s="14">
        <v>32</v>
      </c>
      <c r="XN33" s="14">
        <v>28</v>
      </c>
      <c r="XO33" s="14">
        <v>0</v>
      </c>
      <c r="XP33" s="14">
        <v>35.1</v>
      </c>
      <c r="XQ33" s="14">
        <v>32</v>
      </c>
      <c r="XR33" s="14">
        <v>28</v>
      </c>
      <c r="XS33" s="14">
        <v>7.1</v>
      </c>
      <c r="XT33" s="14">
        <v>16.5</v>
      </c>
      <c r="XU33" s="14">
        <v>16</v>
      </c>
      <c r="XV33" s="14">
        <v>14</v>
      </c>
      <c r="XW33" s="14">
        <v>2.5</v>
      </c>
      <c r="XX33" s="14">
        <v>17.2</v>
      </c>
      <c r="XY33" s="14">
        <v>20</v>
      </c>
      <c r="XZ33" s="14">
        <v>20</v>
      </c>
      <c r="YA33" s="14">
        <v>-2.8</v>
      </c>
      <c r="YB33" s="14">
        <v>8.5</v>
      </c>
      <c r="YC33" s="14">
        <v>8.64</v>
      </c>
      <c r="YD33" s="14">
        <v>8.64</v>
      </c>
      <c r="YE33" s="14">
        <v>-0.14000000000000001</v>
      </c>
      <c r="YF33" s="14">
        <v>11.03</v>
      </c>
      <c r="YG33" s="14">
        <v>11</v>
      </c>
      <c r="YH33" s="14">
        <v>11</v>
      </c>
      <c r="YI33" s="14">
        <v>0.03</v>
      </c>
    </row>
    <row r="34" spans="1:659" ht="24" customHeight="1" x14ac:dyDescent="0.3">
      <c r="A34" s="1"/>
      <c r="B34" s="16" t="s">
        <v>77</v>
      </c>
      <c r="C34" s="16" t="s">
        <v>851</v>
      </c>
      <c r="D34" s="17">
        <v>204.7</v>
      </c>
      <c r="E34" s="17">
        <v>203.20388</v>
      </c>
      <c r="F34" s="17">
        <v>203.20388</v>
      </c>
      <c r="G34" s="17">
        <v>1.4961199999999999</v>
      </c>
      <c r="H34" s="17">
        <v>617.1</v>
      </c>
      <c r="I34" s="17">
        <v>620.59500000000003</v>
      </c>
      <c r="J34" s="17">
        <v>617.80182000000002</v>
      </c>
      <c r="K34" s="17">
        <v>-0.70182</v>
      </c>
      <c r="L34" s="17">
        <v>211.5</v>
      </c>
      <c r="M34" s="17">
        <v>201.89058</v>
      </c>
      <c r="N34" s="17">
        <v>200.98191</v>
      </c>
      <c r="O34" s="17">
        <v>10.518090000000001</v>
      </c>
      <c r="P34" s="17"/>
      <c r="Q34" s="17"/>
      <c r="R34" s="17"/>
      <c r="S34" s="17">
        <v>0</v>
      </c>
      <c r="T34" s="17"/>
      <c r="U34" s="17"/>
      <c r="V34" s="17"/>
      <c r="W34" s="17">
        <v>0</v>
      </c>
      <c r="X34" s="17">
        <v>90</v>
      </c>
      <c r="Y34" s="17">
        <v>91.778639999999996</v>
      </c>
      <c r="Z34" s="17">
        <v>91.778639999999996</v>
      </c>
      <c r="AA34" s="17">
        <v>-1.77864</v>
      </c>
      <c r="AB34" s="17">
        <v>199.9</v>
      </c>
      <c r="AC34" s="17">
        <v>242</v>
      </c>
      <c r="AD34" s="17">
        <v>229.91471000000001</v>
      </c>
      <c r="AE34" s="17">
        <v>-30.014710000000001</v>
      </c>
      <c r="AF34" s="17"/>
      <c r="AG34" s="17"/>
      <c r="AH34" s="17"/>
      <c r="AI34" s="17">
        <v>0</v>
      </c>
      <c r="AJ34" s="17"/>
      <c r="AK34" s="17"/>
      <c r="AL34" s="17"/>
      <c r="AM34" s="17">
        <v>0</v>
      </c>
      <c r="AN34" s="17">
        <v>106.5</v>
      </c>
      <c r="AO34" s="17">
        <v>139.1198</v>
      </c>
      <c r="AP34" s="17">
        <v>196.22801999999999</v>
      </c>
      <c r="AQ34" s="17">
        <v>-89.728020000000001</v>
      </c>
      <c r="AR34" s="17">
        <v>105.7</v>
      </c>
      <c r="AS34" s="17">
        <v>139.1198</v>
      </c>
      <c r="AT34" s="17">
        <v>196.22801999999999</v>
      </c>
      <c r="AU34" s="17">
        <v>-90.528019999999998</v>
      </c>
      <c r="AV34" s="17">
        <v>105.4</v>
      </c>
      <c r="AW34" s="17">
        <v>139.1198</v>
      </c>
      <c r="AX34" s="17">
        <v>196.22801999999999</v>
      </c>
      <c r="AY34" s="17">
        <v>-90.828019999999995</v>
      </c>
      <c r="AZ34" s="17">
        <v>206.2</v>
      </c>
      <c r="BA34" s="17">
        <v>209.30636000000001</v>
      </c>
      <c r="BB34" s="17">
        <v>295.22593999999998</v>
      </c>
      <c r="BC34" s="17">
        <v>-89.025940000000006</v>
      </c>
      <c r="BD34" s="17"/>
      <c r="BE34" s="17"/>
      <c r="BF34" s="17"/>
      <c r="BG34" s="17">
        <v>0</v>
      </c>
      <c r="BH34" s="17"/>
      <c r="BI34" s="17"/>
      <c r="BJ34" s="17"/>
      <c r="BK34" s="17">
        <v>0</v>
      </c>
      <c r="BL34" s="17">
        <v>71.599999999999994</v>
      </c>
      <c r="BM34" s="17">
        <v>66.495670000000004</v>
      </c>
      <c r="BN34" s="17"/>
      <c r="BO34" s="17">
        <v>71.599999999999994</v>
      </c>
      <c r="BP34" s="17">
        <v>5.6</v>
      </c>
      <c r="BQ34" s="17">
        <v>5.4625000000000004</v>
      </c>
      <c r="BR34" s="17">
        <v>5.4625000000000004</v>
      </c>
      <c r="BS34" s="17">
        <v>0.13750000000000001</v>
      </c>
      <c r="BT34" s="17"/>
      <c r="BU34" s="17"/>
      <c r="BV34" s="17"/>
      <c r="BW34" s="17">
        <v>0</v>
      </c>
      <c r="BX34" s="17"/>
      <c r="BY34" s="17"/>
      <c r="BZ34" s="17"/>
      <c r="CA34" s="17">
        <v>0</v>
      </c>
      <c r="CB34" s="17"/>
      <c r="CC34" s="17"/>
      <c r="CD34" s="17"/>
      <c r="CE34" s="17">
        <v>0</v>
      </c>
      <c r="CF34" s="17"/>
      <c r="CG34" s="17"/>
      <c r="CH34" s="17"/>
      <c r="CI34" s="17">
        <v>0</v>
      </c>
      <c r="CJ34" s="17">
        <v>166.4</v>
      </c>
      <c r="CK34" s="17">
        <v>163.90777</v>
      </c>
      <c r="CL34" s="17">
        <v>163.90777</v>
      </c>
      <c r="CM34" s="17">
        <v>2.4922300000000002</v>
      </c>
      <c r="CN34" s="17">
        <v>7.5</v>
      </c>
      <c r="CO34" s="17">
        <v>6.8003799999999996</v>
      </c>
      <c r="CP34" s="17">
        <v>5.1333399999999996</v>
      </c>
      <c r="CQ34" s="17">
        <v>2.36666</v>
      </c>
      <c r="CR34" s="17">
        <v>4.5</v>
      </c>
      <c r="CS34" s="17">
        <v>3.7328199999999998</v>
      </c>
      <c r="CT34" s="17">
        <v>2.8177599999999998</v>
      </c>
      <c r="CU34" s="17">
        <v>1.68224</v>
      </c>
      <c r="CV34" s="17">
        <v>0</v>
      </c>
      <c r="CW34" s="17"/>
      <c r="CX34" s="17"/>
      <c r="CY34" s="17">
        <v>0</v>
      </c>
      <c r="CZ34" s="17">
        <v>6.9</v>
      </c>
      <c r="DA34" s="17">
        <v>6.8787000000000003</v>
      </c>
      <c r="DB34" s="17">
        <v>6.8787000000000003</v>
      </c>
      <c r="DC34" s="17">
        <v>2.1299999999999999E-2</v>
      </c>
      <c r="DD34" s="17">
        <v>11.2</v>
      </c>
      <c r="DE34" s="17">
        <v>14.919420000000001</v>
      </c>
      <c r="DF34" s="17">
        <v>14.919420000000001</v>
      </c>
      <c r="DG34" s="17">
        <v>-3.7194199999999999</v>
      </c>
      <c r="DH34" s="17">
        <v>50.2</v>
      </c>
      <c r="DI34" s="17">
        <v>54.999589999999998</v>
      </c>
      <c r="DJ34" s="17">
        <v>40.090879999999999</v>
      </c>
      <c r="DK34" s="17">
        <v>10.109120000000001</v>
      </c>
      <c r="DL34" s="17"/>
      <c r="DM34" s="17"/>
      <c r="DN34" s="17"/>
      <c r="DO34" s="17">
        <v>0</v>
      </c>
      <c r="DP34" s="17"/>
      <c r="DQ34" s="17"/>
      <c r="DR34" s="17"/>
      <c r="DS34" s="17">
        <v>0</v>
      </c>
      <c r="DT34" s="17">
        <v>0</v>
      </c>
      <c r="DU34" s="17"/>
      <c r="DV34" s="17"/>
      <c r="DW34" s="17">
        <v>0</v>
      </c>
      <c r="DX34" s="17"/>
      <c r="DY34" s="17"/>
      <c r="DZ34" s="17"/>
      <c r="EA34" s="17">
        <v>0</v>
      </c>
      <c r="EB34" s="17">
        <v>55.5</v>
      </c>
      <c r="EC34" s="17">
        <v>56.178640000000001</v>
      </c>
      <c r="ED34" s="17">
        <v>56.178640000000001</v>
      </c>
      <c r="EE34" s="17">
        <v>-0.67864000000000002</v>
      </c>
      <c r="EF34" s="17">
        <v>82.8</v>
      </c>
      <c r="EG34" s="17">
        <v>46.919629999999998</v>
      </c>
      <c r="EH34" s="17">
        <v>58.299610000000001</v>
      </c>
      <c r="EI34" s="17">
        <v>24.500389999999999</v>
      </c>
      <c r="EJ34" s="17"/>
      <c r="EK34" s="17"/>
      <c r="EL34" s="17"/>
      <c r="EM34" s="17">
        <v>0</v>
      </c>
      <c r="EN34" s="17"/>
      <c r="EO34" s="17"/>
      <c r="EP34" s="17"/>
      <c r="EQ34" s="17">
        <v>0</v>
      </c>
      <c r="ER34" s="17"/>
      <c r="ES34" s="17"/>
      <c r="ET34" s="17"/>
      <c r="EU34" s="17">
        <v>0</v>
      </c>
      <c r="EV34" s="17">
        <v>6.5</v>
      </c>
      <c r="EW34" s="17">
        <v>6.39</v>
      </c>
      <c r="EX34" s="17">
        <v>6.39</v>
      </c>
      <c r="EY34" s="17">
        <v>0.11</v>
      </c>
      <c r="EZ34" s="17">
        <v>147.1</v>
      </c>
      <c r="FA34" s="17">
        <v>183.84877</v>
      </c>
      <c r="FB34" s="17"/>
      <c r="FC34" s="17">
        <v>147.1</v>
      </c>
      <c r="FD34" s="17">
        <v>44.2</v>
      </c>
      <c r="FE34" s="17">
        <v>46.16798</v>
      </c>
      <c r="FF34" s="17">
        <v>42.823799999999999</v>
      </c>
      <c r="FG34" s="17">
        <v>1.3762000000000001</v>
      </c>
      <c r="FH34" s="17">
        <v>143.30000000000001</v>
      </c>
      <c r="FI34" s="17">
        <v>151.21556000000001</v>
      </c>
      <c r="FJ34" s="17">
        <v>109.90792</v>
      </c>
      <c r="FK34" s="17">
        <v>33.39208</v>
      </c>
      <c r="FL34" s="17">
        <v>22.5</v>
      </c>
      <c r="FM34" s="17">
        <v>25.030059999999999</v>
      </c>
      <c r="FN34" s="17">
        <v>20.749040000000001</v>
      </c>
      <c r="FO34" s="17">
        <v>1.7509600000000001</v>
      </c>
      <c r="FP34" s="17">
        <v>17.8</v>
      </c>
      <c r="FQ34" s="17">
        <v>16.94746</v>
      </c>
      <c r="FR34" s="17">
        <v>17.210889999999999</v>
      </c>
      <c r="FS34" s="17">
        <v>0.58911000000000002</v>
      </c>
      <c r="FT34" s="17">
        <v>18.8</v>
      </c>
      <c r="FU34" s="17">
        <v>19</v>
      </c>
      <c r="FV34" s="17">
        <v>17.961169999999999</v>
      </c>
      <c r="FW34" s="17">
        <v>0.83882999999999996</v>
      </c>
      <c r="FX34" s="17">
        <v>88</v>
      </c>
      <c r="FY34" s="17">
        <v>87.68835</v>
      </c>
      <c r="FZ34" s="17">
        <v>87.68835</v>
      </c>
      <c r="GA34" s="17">
        <v>0.31164999999999998</v>
      </c>
      <c r="GB34" s="17">
        <v>120.7</v>
      </c>
      <c r="GC34" s="17">
        <v>149.01746</v>
      </c>
      <c r="GD34" s="17">
        <v>184.91498000000001</v>
      </c>
      <c r="GE34" s="17">
        <v>-64.214979999999997</v>
      </c>
      <c r="GF34" s="17">
        <v>121.1</v>
      </c>
      <c r="GG34" s="17">
        <v>149.01746</v>
      </c>
      <c r="GH34" s="17">
        <v>184.91498000000001</v>
      </c>
      <c r="GI34" s="17">
        <v>-63.814979999999998</v>
      </c>
      <c r="GJ34" s="17">
        <v>155.6</v>
      </c>
      <c r="GK34" s="17">
        <v>149.46495999999999</v>
      </c>
      <c r="GL34" s="17">
        <v>185.47028</v>
      </c>
      <c r="GM34" s="17">
        <v>-29.870280000000001</v>
      </c>
      <c r="GN34" s="17">
        <v>107.6</v>
      </c>
      <c r="GO34" s="17">
        <v>91.026679999999999</v>
      </c>
      <c r="GP34" s="17">
        <v>110.37475999999999</v>
      </c>
      <c r="GQ34" s="17">
        <v>-2.7747600000000001</v>
      </c>
      <c r="GR34" s="17">
        <v>15</v>
      </c>
      <c r="GS34" s="17">
        <v>15.067780000000001</v>
      </c>
      <c r="GT34" s="17">
        <v>35.371740000000003</v>
      </c>
      <c r="GU34" s="17">
        <v>-20.371739999999999</v>
      </c>
      <c r="GV34" s="17">
        <v>42.2</v>
      </c>
      <c r="GW34" s="17">
        <v>44.060189999999999</v>
      </c>
      <c r="GX34" s="17">
        <v>44.060189999999999</v>
      </c>
      <c r="GY34" s="17">
        <v>-1.86019</v>
      </c>
      <c r="GZ34" s="17">
        <v>2.1</v>
      </c>
      <c r="HA34" s="17">
        <v>2.1456300000000001</v>
      </c>
      <c r="HB34" s="17">
        <v>2.1456300000000001</v>
      </c>
      <c r="HC34" s="17">
        <v>-4.5629999999999997E-2</v>
      </c>
      <c r="HD34" s="17">
        <v>28.7</v>
      </c>
      <c r="HE34" s="17">
        <v>28.278939999999999</v>
      </c>
      <c r="HF34" s="17">
        <v>28.278939999999999</v>
      </c>
      <c r="HG34" s="17">
        <v>0.42105999999999999</v>
      </c>
      <c r="HH34" s="17">
        <v>49.8</v>
      </c>
      <c r="HI34" s="17">
        <v>46.900550000000003</v>
      </c>
      <c r="HJ34" s="17">
        <v>78.289490000000001</v>
      </c>
      <c r="HK34" s="17">
        <v>-28.48949</v>
      </c>
      <c r="HL34" s="17"/>
      <c r="HM34" s="17"/>
      <c r="HN34" s="17"/>
      <c r="HO34" s="17">
        <v>0</v>
      </c>
      <c r="HP34" s="17"/>
      <c r="HQ34" s="17"/>
      <c r="HR34" s="17"/>
      <c r="HS34" s="17">
        <v>0</v>
      </c>
      <c r="HT34" s="17">
        <v>51.9</v>
      </c>
      <c r="HU34" s="17">
        <v>63.690689999999996</v>
      </c>
      <c r="HV34" s="17">
        <v>70.401480000000006</v>
      </c>
      <c r="HW34" s="17">
        <v>-18.501480000000001</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v>85.8</v>
      </c>
      <c r="IW34" s="17">
        <v>76.313940000000002</v>
      </c>
      <c r="IX34" s="17">
        <v>101.93576</v>
      </c>
      <c r="IY34" s="17">
        <v>-16.135760000000001</v>
      </c>
      <c r="IZ34" s="17"/>
      <c r="JA34" s="17"/>
      <c r="JB34" s="17"/>
      <c r="JC34" s="17">
        <v>0</v>
      </c>
      <c r="JD34" s="17">
        <v>166.7</v>
      </c>
      <c r="JE34" s="17">
        <v>186.21592999999999</v>
      </c>
      <c r="JF34" s="17">
        <v>186.21592999999999</v>
      </c>
      <c r="JG34" s="17">
        <v>-19.515930000000001</v>
      </c>
      <c r="JH34" s="17">
        <v>201</v>
      </c>
      <c r="JI34" s="17">
        <v>186.21592999999999</v>
      </c>
      <c r="JJ34" s="17">
        <v>186.21592999999999</v>
      </c>
      <c r="JK34" s="17">
        <v>14.78407</v>
      </c>
      <c r="JL34" s="17">
        <v>179.3</v>
      </c>
      <c r="JM34" s="17">
        <v>186.77512999999999</v>
      </c>
      <c r="JN34" s="17">
        <v>186.77513999999999</v>
      </c>
      <c r="JO34" s="17">
        <v>-7.4751399999999997</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2.5</v>
      </c>
      <c r="KW34" s="17">
        <v>2.2284299999999999</v>
      </c>
      <c r="KX34" s="17">
        <v>2.2284299999999999</v>
      </c>
      <c r="KY34" s="17">
        <v>0.27156999999999998</v>
      </c>
      <c r="KZ34" s="17">
        <v>123.7</v>
      </c>
      <c r="LA34" s="17">
        <v>135.38251</v>
      </c>
      <c r="LB34" s="17">
        <v>107.39400000000001</v>
      </c>
      <c r="LC34" s="17">
        <v>16.306000000000001</v>
      </c>
      <c r="LD34" s="17">
        <v>88</v>
      </c>
      <c r="LE34" s="17">
        <v>59.223280000000003</v>
      </c>
      <c r="LF34" s="17">
        <v>92.444500000000005</v>
      </c>
      <c r="LG34" s="17">
        <v>-4.4444999999999997</v>
      </c>
      <c r="LH34" s="17">
        <v>62.8</v>
      </c>
      <c r="LI34" s="17">
        <v>67.133979999999994</v>
      </c>
      <c r="LJ34" s="17">
        <v>67.133979999999994</v>
      </c>
      <c r="LK34" s="17">
        <v>-4.3339800000000004</v>
      </c>
      <c r="LL34" s="17">
        <v>46.1</v>
      </c>
      <c r="LM34" s="17">
        <v>46.463590000000003</v>
      </c>
      <c r="LN34" s="17">
        <v>46.463590000000003</v>
      </c>
      <c r="LO34" s="17">
        <v>-0.36359000000000002</v>
      </c>
      <c r="LP34" s="17">
        <v>29.8</v>
      </c>
      <c r="LQ34" s="17">
        <v>28.390789999999999</v>
      </c>
      <c r="LR34" s="17">
        <v>29.951460000000001</v>
      </c>
      <c r="LS34" s="17">
        <v>-0.15146000000000001</v>
      </c>
      <c r="LT34" s="17"/>
      <c r="LU34" s="17"/>
      <c r="LV34" s="17"/>
      <c r="LW34" s="17">
        <v>0</v>
      </c>
      <c r="LX34" s="17"/>
      <c r="LY34" s="17"/>
      <c r="LZ34" s="17"/>
      <c r="MA34" s="17">
        <v>0</v>
      </c>
      <c r="MB34" s="17"/>
      <c r="MC34" s="17"/>
      <c r="MD34" s="17"/>
      <c r="ME34" s="17">
        <v>0</v>
      </c>
      <c r="MF34" s="17">
        <v>144.4</v>
      </c>
      <c r="MG34" s="17">
        <v>151.08875</v>
      </c>
      <c r="MH34" s="17">
        <v>151.08876000000001</v>
      </c>
      <c r="MI34" s="17">
        <v>-6.6887600000000003</v>
      </c>
      <c r="MJ34" s="17">
        <v>145.30000000000001</v>
      </c>
      <c r="MK34" s="17">
        <v>151.08875</v>
      </c>
      <c r="ML34" s="17">
        <v>151.08876000000001</v>
      </c>
      <c r="MM34" s="17">
        <v>-5.7887599999999999</v>
      </c>
      <c r="MN34" s="17">
        <v>148.30000000000001</v>
      </c>
      <c r="MO34" s="17">
        <v>151.54247000000001</v>
      </c>
      <c r="MP34" s="17">
        <v>151.54248000000001</v>
      </c>
      <c r="MQ34" s="17">
        <v>-3.24248</v>
      </c>
      <c r="MR34" s="17">
        <v>185.5</v>
      </c>
      <c r="MS34" s="17"/>
      <c r="MT34" s="17">
        <v>185</v>
      </c>
      <c r="MU34" s="17">
        <v>0.5</v>
      </c>
      <c r="MV34" s="17"/>
      <c r="MW34" s="17"/>
      <c r="MX34" s="17"/>
      <c r="MY34" s="17">
        <v>0</v>
      </c>
      <c r="MZ34" s="17"/>
      <c r="NA34" s="17"/>
      <c r="NB34" s="17"/>
      <c r="NC34" s="17">
        <v>0</v>
      </c>
      <c r="ND34" s="17"/>
      <c r="NE34" s="17"/>
      <c r="NF34" s="17"/>
      <c r="NG34" s="17">
        <v>0</v>
      </c>
      <c r="NH34" s="17"/>
      <c r="NI34" s="17"/>
      <c r="NJ34" s="17"/>
      <c r="NK34" s="17">
        <v>0</v>
      </c>
      <c r="NL34" s="17">
        <v>211.2</v>
      </c>
      <c r="NM34" s="17">
        <v>206.29037</v>
      </c>
      <c r="NN34" s="17">
        <v>206.29038</v>
      </c>
      <c r="NO34" s="17">
        <v>4.9096200000000003</v>
      </c>
      <c r="NP34" s="17">
        <v>98.6</v>
      </c>
      <c r="NQ34" s="17">
        <v>103.45493</v>
      </c>
      <c r="NR34" s="17">
        <v>103.45493</v>
      </c>
      <c r="NS34" s="17">
        <v>-4.8549300000000004</v>
      </c>
      <c r="NT34" s="17">
        <v>7.6</v>
      </c>
      <c r="NU34" s="17">
        <v>6.5736800000000004</v>
      </c>
      <c r="NV34" s="17">
        <v>6.5736800000000004</v>
      </c>
      <c r="NW34" s="17">
        <v>1.0263199999999999</v>
      </c>
      <c r="NX34" s="17">
        <v>8.8000000000000007</v>
      </c>
      <c r="NY34" s="17">
        <v>6.8964100000000004</v>
      </c>
      <c r="NZ34" s="17">
        <v>6.8964100000000004</v>
      </c>
      <c r="OA34" s="17">
        <v>1.9035899999999999</v>
      </c>
      <c r="OB34" s="17">
        <v>1</v>
      </c>
      <c r="OC34" s="17"/>
      <c r="OD34" s="17">
        <v>1.079</v>
      </c>
      <c r="OE34" s="17">
        <v>-7.9000000000000001E-2</v>
      </c>
      <c r="OF34" s="17">
        <v>120.8</v>
      </c>
      <c r="OG34" s="17">
        <v>97.93</v>
      </c>
      <c r="OH34" s="17">
        <v>92.02</v>
      </c>
      <c r="OI34" s="17">
        <v>28.78</v>
      </c>
      <c r="OJ34" s="17">
        <v>80.900000000000006</v>
      </c>
      <c r="OK34" s="17"/>
      <c r="OL34" s="17">
        <v>80</v>
      </c>
      <c r="OM34" s="17">
        <v>0.9</v>
      </c>
      <c r="ON34" s="17">
        <v>3.1</v>
      </c>
      <c r="OO34" s="17">
        <v>10.84</v>
      </c>
      <c r="OP34" s="17">
        <v>9.6790000000000003</v>
      </c>
      <c r="OQ34" s="17">
        <v>-6.5789999999999997</v>
      </c>
      <c r="OR34" s="17">
        <v>0.4</v>
      </c>
      <c r="OS34" s="17"/>
      <c r="OT34" s="17">
        <v>0.3</v>
      </c>
      <c r="OU34" s="17">
        <v>0.1</v>
      </c>
      <c r="OV34" s="17">
        <v>12.8</v>
      </c>
      <c r="OW34" s="17">
        <v>13</v>
      </c>
      <c r="OX34" s="17">
        <v>14.56311</v>
      </c>
      <c r="OY34" s="17">
        <v>-1.76311</v>
      </c>
      <c r="OZ34" s="17">
        <v>15.35525</v>
      </c>
      <c r="PA34" s="17">
        <v>7.0331200000000003</v>
      </c>
      <c r="PB34" s="17">
        <v>7.0331099999999998</v>
      </c>
      <c r="PC34" s="17">
        <v>8.3221399999999992</v>
      </c>
      <c r="PD34" s="17">
        <v>9.9</v>
      </c>
      <c r="PE34" s="17">
        <v>9.9830000000000005</v>
      </c>
      <c r="PF34" s="17">
        <v>9.9830000000000005</v>
      </c>
      <c r="PG34" s="17">
        <v>-8.3000000000000004E-2</v>
      </c>
      <c r="PH34" s="17"/>
      <c r="PI34" s="17"/>
      <c r="PJ34" s="17"/>
      <c r="PK34" s="17">
        <v>0</v>
      </c>
      <c r="PL34" s="17">
        <v>229.25</v>
      </c>
      <c r="PM34" s="17"/>
      <c r="PN34" s="17">
        <v>204</v>
      </c>
      <c r="PO34" s="17">
        <v>25.25</v>
      </c>
      <c r="PP34" s="17">
        <v>1.2</v>
      </c>
      <c r="PQ34" s="17">
        <v>1</v>
      </c>
      <c r="PR34" s="17">
        <v>1</v>
      </c>
      <c r="PS34" s="17">
        <v>0.2</v>
      </c>
      <c r="PT34" s="17">
        <v>1.8</v>
      </c>
      <c r="PU34" s="17">
        <v>2.64</v>
      </c>
      <c r="PV34" s="17">
        <v>2.65</v>
      </c>
      <c r="PW34" s="17">
        <v>-0.85</v>
      </c>
      <c r="PX34" s="17">
        <v>2.2000000000000002</v>
      </c>
      <c r="PY34" s="17">
        <v>5</v>
      </c>
      <c r="PZ34" s="17">
        <v>5</v>
      </c>
      <c r="QA34" s="17">
        <v>-2.8</v>
      </c>
      <c r="QB34" s="17">
        <v>20.6</v>
      </c>
      <c r="QC34" s="17">
        <v>20.254349999999999</v>
      </c>
      <c r="QD34" s="17">
        <v>20.254370000000002</v>
      </c>
      <c r="QE34" s="17">
        <v>0.34562999999999999</v>
      </c>
      <c r="QF34" s="17">
        <v>20</v>
      </c>
      <c r="QG34" s="17">
        <v>20</v>
      </c>
      <c r="QH34" s="17">
        <v>19.417480000000001</v>
      </c>
      <c r="QI34" s="17">
        <v>0.58252000000000004</v>
      </c>
      <c r="QJ34" s="17">
        <v>19</v>
      </c>
      <c r="QK34" s="17">
        <v>19</v>
      </c>
      <c r="QL34" s="17">
        <v>17.475729999999999</v>
      </c>
      <c r="QM34" s="17">
        <v>1.52427</v>
      </c>
      <c r="QN34" s="17">
        <v>3.5</v>
      </c>
      <c r="QO34" s="17">
        <v>3.5</v>
      </c>
      <c r="QP34" s="17">
        <v>3.5</v>
      </c>
      <c r="QQ34" s="17">
        <v>0</v>
      </c>
      <c r="QR34" s="17">
        <v>18.399999999999999</v>
      </c>
      <c r="QS34" s="17">
        <v>18</v>
      </c>
      <c r="QT34" s="17">
        <v>17.961169999999999</v>
      </c>
      <c r="QU34" s="17">
        <v>0.43883</v>
      </c>
      <c r="QV34" s="17">
        <v>16</v>
      </c>
      <c r="QW34" s="17"/>
      <c r="QX34" s="17">
        <v>15.930999999999999</v>
      </c>
      <c r="QY34" s="17">
        <v>6.9000000000000006E-2</v>
      </c>
      <c r="QZ34" s="17">
        <v>19.3</v>
      </c>
      <c r="RA34" s="17"/>
      <c r="RB34" s="17">
        <v>18.529</v>
      </c>
      <c r="RC34" s="17">
        <v>0.77100000000000002</v>
      </c>
      <c r="RD34" s="17">
        <v>30.3</v>
      </c>
      <c r="RE34" s="17">
        <v>21.37</v>
      </c>
      <c r="RF34" s="17">
        <v>19.530999999999999</v>
      </c>
      <c r="RG34" s="17">
        <v>10.769</v>
      </c>
      <c r="RH34" s="17">
        <v>84.2</v>
      </c>
      <c r="RI34" s="17">
        <v>74.61</v>
      </c>
      <c r="RJ34" s="17">
        <v>67.522000000000006</v>
      </c>
      <c r="RK34" s="17">
        <v>16.678000000000001</v>
      </c>
      <c r="RL34" s="17">
        <v>19.8</v>
      </c>
      <c r="RM34" s="17"/>
      <c r="RN34" s="17">
        <v>17.957999999999998</v>
      </c>
      <c r="RO34" s="17">
        <v>1.8420000000000001</v>
      </c>
      <c r="RP34" s="17">
        <v>3.4</v>
      </c>
      <c r="RQ34" s="17">
        <v>3.3</v>
      </c>
      <c r="RR34" s="17">
        <v>3.3</v>
      </c>
      <c r="RS34" s="17">
        <v>0.1</v>
      </c>
      <c r="RT34" s="17">
        <v>11.4</v>
      </c>
      <c r="RU34" s="17">
        <v>14.732150000000001</v>
      </c>
      <c r="RV34" s="17">
        <v>16.284410000000001</v>
      </c>
      <c r="RW34" s="17">
        <v>-4.8844099999999999</v>
      </c>
      <c r="RX34" s="17">
        <v>2.4</v>
      </c>
      <c r="RY34" s="17">
        <v>2</v>
      </c>
      <c r="RZ34" s="17">
        <v>2</v>
      </c>
      <c r="SA34" s="17">
        <v>0.4</v>
      </c>
      <c r="SB34" s="17">
        <v>0.4</v>
      </c>
      <c r="SC34" s="17">
        <v>0.4</v>
      </c>
      <c r="SD34" s="17">
        <v>0.4</v>
      </c>
      <c r="SE34" s="17">
        <v>0</v>
      </c>
      <c r="SF34" s="17">
        <v>7</v>
      </c>
      <c r="SG34" s="17">
        <v>7.28</v>
      </c>
      <c r="SH34" s="17">
        <v>7.3</v>
      </c>
      <c r="SI34" s="17">
        <v>-0.3</v>
      </c>
      <c r="SJ34" s="17">
        <v>6.7</v>
      </c>
      <c r="SK34" s="17">
        <v>6.4</v>
      </c>
      <c r="SL34" s="17">
        <v>6.4</v>
      </c>
      <c r="SM34" s="17">
        <v>0.3</v>
      </c>
      <c r="SN34" s="17">
        <v>10.8</v>
      </c>
      <c r="SO34" s="17">
        <v>12</v>
      </c>
      <c r="SP34" s="17">
        <v>10</v>
      </c>
      <c r="SQ34" s="17">
        <v>0.8</v>
      </c>
      <c r="SR34" s="17">
        <v>15.1</v>
      </c>
      <c r="SS34" s="17">
        <v>16</v>
      </c>
      <c r="ST34" s="17">
        <v>13.592230000000001</v>
      </c>
      <c r="SU34" s="17">
        <v>1.5077700000000001</v>
      </c>
      <c r="SV34" s="17">
        <v>17.5</v>
      </c>
      <c r="SW34" s="17">
        <v>17.728149999999999</v>
      </c>
      <c r="SX34" s="17">
        <v>18.25243</v>
      </c>
      <c r="SY34" s="17">
        <v>-0.75243000000000004</v>
      </c>
      <c r="SZ34" s="17">
        <v>10.9</v>
      </c>
      <c r="TA34" s="17">
        <v>14.88</v>
      </c>
      <c r="TB34" s="17">
        <v>14.34</v>
      </c>
      <c r="TC34" s="17">
        <v>-3.44</v>
      </c>
      <c r="TD34" s="17">
        <v>74.7</v>
      </c>
      <c r="TE34" s="17">
        <v>64.760000000000005</v>
      </c>
      <c r="TF34" s="17">
        <v>68.641999999999996</v>
      </c>
      <c r="TG34" s="17">
        <v>6.0579999999999998</v>
      </c>
      <c r="TH34" s="17">
        <v>39.9</v>
      </c>
      <c r="TI34" s="17"/>
      <c r="TJ34" s="17">
        <v>38.579000000000001</v>
      </c>
      <c r="TK34" s="17">
        <v>1.321</v>
      </c>
      <c r="TL34" s="17">
        <v>93.8</v>
      </c>
      <c r="TM34" s="17">
        <v>101.63115999999999</v>
      </c>
      <c r="TN34" s="17">
        <v>52.975000000000001</v>
      </c>
      <c r="TO34" s="17">
        <v>40.825000000000003</v>
      </c>
      <c r="TP34" s="17">
        <v>91.6</v>
      </c>
      <c r="TQ34" s="17">
        <v>82.270330000000001</v>
      </c>
      <c r="TR34" s="17">
        <v>62.334000000000003</v>
      </c>
      <c r="TS34" s="17">
        <v>29.265999999999998</v>
      </c>
      <c r="TT34" s="17">
        <v>16.7</v>
      </c>
      <c r="TU34" s="17">
        <v>10.44</v>
      </c>
      <c r="TV34" s="17">
        <v>3.84</v>
      </c>
      <c r="TW34" s="17">
        <v>12.86</v>
      </c>
      <c r="TX34" s="17">
        <v>8.6999999999999993</v>
      </c>
      <c r="TY34" s="17">
        <v>8.49</v>
      </c>
      <c r="TZ34" s="17">
        <v>6.1840000000000002</v>
      </c>
      <c r="UA34" s="17">
        <v>2.516</v>
      </c>
      <c r="UB34" s="17">
        <v>18.899999999999999</v>
      </c>
      <c r="UC34" s="17">
        <v>20</v>
      </c>
      <c r="UD34" s="17">
        <v>19.417480000000001</v>
      </c>
      <c r="UE34" s="17">
        <v>-0.51748000000000005</v>
      </c>
      <c r="UF34" s="17">
        <v>4.5999999999999996</v>
      </c>
      <c r="UG34" s="17">
        <v>5</v>
      </c>
      <c r="UH34" s="17">
        <v>7</v>
      </c>
      <c r="UI34" s="17">
        <v>-2.4</v>
      </c>
      <c r="UJ34" s="17">
        <v>7.2</v>
      </c>
      <c r="UK34" s="17">
        <v>7.6</v>
      </c>
      <c r="UL34" s="17">
        <v>7.6</v>
      </c>
      <c r="UM34" s="17">
        <v>-0.4</v>
      </c>
      <c r="UN34" s="17">
        <v>20.399999999999999</v>
      </c>
      <c r="UO34" s="17">
        <v>20</v>
      </c>
      <c r="UP34" s="17">
        <v>19.417480000000001</v>
      </c>
      <c r="UQ34" s="17">
        <v>0.98251999999999995</v>
      </c>
      <c r="UR34" s="17">
        <v>20.399999999999999</v>
      </c>
      <c r="US34" s="17">
        <v>20</v>
      </c>
      <c r="UT34" s="17">
        <v>19.417480000000001</v>
      </c>
      <c r="UU34" s="17">
        <v>0.98251999999999995</v>
      </c>
      <c r="UV34" s="17">
        <v>20</v>
      </c>
      <c r="UW34" s="17">
        <v>20</v>
      </c>
      <c r="UX34" s="17">
        <v>19.417480000000001</v>
      </c>
      <c r="UY34" s="17">
        <v>0.58252000000000004</v>
      </c>
      <c r="UZ34" s="17">
        <v>4.2</v>
      </c>
      <c r="VA34" s="17">
        <v>8.75</v>
      </c>
      <c r="VB34" s="17">
        <v>7.6609999999999996</v>
      </c>
      <c r="VC34" s="17">
        <v>-3.4609999999999999</v>
      </c>
      <c r="VD34" s="17">
        <v>252.9</v>
      </c>
      <c r="VE34" s="17"/>
      <c r="VF34" s="17">
        <v>250.4</v>
      </c>
      <c r="VG34" s="17">
        <v>2.5</v>
      </c>
      <c r="VH34" s="17">
        <v>17.899999999999999</v>
      </c>
      <c r="VI34" s="17"/>
      <c r="VJ34" s="17">
        <v>16.957000000000001</v>
      </c>
      <c r="VK34" s="17">
        <v>0.94299999999999995</v>
      </c>
      <c r="VL34" s="17">
        <v>151</v>
      </c>
      <c r="VM34" s="17"/>
      <c r="VN34" s="17">
        <v>144.27199999999999</v>
      </c>
      <c r="VO34" s="17">
        <v>6.7279999999999998</v>
      </c>
      <c r="VP34" s="17">
        <v>0.6</v>
      </c>
      <c r="VQ34" s="17">
        <v>0.6</v>
      </c>
      <c r="VR34" s="17">
        <v>0.6</v>
      </c>
      <c r="VS34" s="17">
        <v>0</v>
      </c>
      <c r="VT34" s="17">
        <v>117.2</v>
      </c>
      <c r="VU34" s="17">
        <v>103.90244</v>
      </c>
      <c r="VV34" s="17">
        <v>69</v>
      </c>
      <c r="VW34" s="17">
        <v>48.2</v>
      </c>
      <c r="VX34" s="17">
        <v>131</v>
      </c>
      <c r="VY34" s="17">
        <v>91</v>
      </c>
      <c r="VZ34" s="17">
        <v>74</v>
      </c>
      <c r="WA34" s="17">
        <v>57</v>
      </c>
      <c r="WB34" s="17">
        <v>114</v>
      </c>
      <c r="WC34" s="17"/>
      <c r="WD34" s="17">
        <v>110.25</v>
      </c>
      <c r="WE34" s="17">
        <v>3.75</v>
      </c>
      <c r="WF34" s="17"/>
      <c r="WG34" s="17"/>
      <c r="WH34" s="17"/>
      <c r="WI34" s="17">
        <v>0</v>
      </c>
      <c r="WJ34" s="17">
        <v>2.2000000000000002</v>
      </c>
      <c r="WK34" s="17">
        <v>2.4</v>
      </c>
      <c r="WL34" s="17">
        <v>2.4</v>
      </c>
      <c r="WM34" s="17">
        <v>-0.2</v>
      </c>
      <c r="WN34" s="17">
        <v>1.1000000000000001</v>
      </c>
      <c r="WO34" s="17">
        <v>1.2</v>
      </c>
      <c r="WP34" s="17">
        <v>1.2</v>
      </c>
      <c r="WQ34" s="17">
        <v>-0.1</v>
      </c>
      <c r="WR34" s="17">
        <v>1</v>
      </c>
      <c r="WS34" s="17">
        <v>1.44</v>
      </c>
      <c r="WT34" s="17">
        <v>1.45</v>
      </c>
      <c r="WU34" s="17">
        <v>-0.45</v>
      </c>
      <c r="WV34" s="17">
        <v>17.3</v>
      </c>
      <c r="WW34" s="17"/>
      <c r="WX34" s="17">
        <v>17.896999999999998</v>
      </c>
      <c r="WY34" s="17">
        <v>-0.59699999999999998</v>
      </c>
      <c r="WZ34" s="17">
        <v>6.6</v>
      </c>
      <c r="XA34" s="17">
        <v>6.8</v>
      </c>
      <c r="XB34" s="17">
        <v>6.8</v>
      </c>
      <c r="XC34" s="17">
        <v>-0.2</v>
      </c>
      <c r="XD34" s="17">
        <v>19.100000000000001</v>
      </c>
      <c r="XE34" s="17">
        <v>19</v>
      </c>
      <c r="XF34" s="17">
        <v>18.4466</v>
      </c>
      <c r="XG34" s="17">
        <v>0.65339999999999998</v>
      </c>
      <c r="XH34" s="17">
        <v>9</v>
      </c>
      <c r="XI34" s="17">
        <v>9</v>
      </c>
      <c r="XJ34" s="17">
        <v>10.8</v>
      </c>
      <c r="XK34" s="17">
        <v>-1.8</v>
      </c>
      <c r="XL34" s="17">
        <v>28</v>
      </c>
      <c r="XM34" s="17">
        <v>32</v>
      </c>
      <c r="XN34" s="17">
        <v>28</v>
      </c>
      <c r="XO34" s="17">
        <v>0</v>
      </c>
      <c r="XP34" s="17">
        <v>35.200000000000003</v>
      </c>
      <c r="XQ34" s="17">
        <v>32</v>
      </c>
      <c r="XR34" s="17">
        <v>28</v>
      </c>
      <c r="XS34" s="17">
        <v>7.2</v>
      </c>
      <c r="XT34" s="17">
        <v>16</v>
      </c>
      <c r="XU34" s="17">
        <v>16</v>
      </c>
      <c r="XV34" s="17">
        <v>14</v>
      </c>
      <c r="XW34" s="17">
        <v>2</v>
      </c>
      <c r="XX34" s="17">
        <v>17.2</v>
      </c>
      <c r="XY34" s="17">
        <v>20</v>
      </c>
      <c r="XZ34" s="17">
        <v>20</v>
      </c>
      <c r="YA34" s="17">
        <v>-2.8</v>
      </c>
      <c r="YB34" s="17">
        <v>6.7</v>
      </c>
      <c r="YC34" s="17">
        <v>8.64</v>
      </c>
      <c r="YD34" s="17">
        <v>8.64</v>
      </c>
      <c r="YE34" s="17">
        <v>-1.94</v>
      </c>
      <c r="YF34" s="17">
        <v>11.02</v>
      </c>
      <c r="YG34" s="17">
        <v>11</v>
      </c>
      <c r="YH34" s="17">
        <v>11</v>
      </c>
      <c r="YI34" s="17">
        <v>0.02</v>
      </c>
    </row>
    <row r="35" spans="1:659" ht="24" customHeight="1" x14ac:dyDescent="0.3">
      <c r="A35" s="1"/>
      <c r="B35" s="16" t="s">
        <v>77</v>
      </c>
      <c r="C35" s="16" t="s">
        <v>852</v>
      </c>
      <c r="D35" s="17">
        <v>203.5</v>
      </c>
      <c r="E35" s="17">
        <v>203.20388</v>
      </c>
      <c r="F35" s="17">
        <v>203.20388</v>
      </c>
      <c r="G35" s="17">
        <v>0.29611999999999999</v>
      </c>
      <c r="H35" s="17">
        <v>612.79999999999995</v>
      </c>
      <c r="I35" s="17">
        <v>620.59500000000003</v>
      </c>
      <c r="J35" s="17">
        <v>570.51589000000001</v>
      </c>
      <c r="K35" s="17">
        <v>42.284109999999998</v>
      </c>
      <c r="L35" s="17">
        <v>213.3</v>
      </c>
      <c r="M35" s="17">
        <v>201.89058</v>
      </c>
      <c r="N35" s="17">
        <v>185.59896000000001</v>
      </c>
      <c r="O35" s="17">
        <v>27.701039999999999</v>
      </c>
      <c r="P35" s="17"/>
      <c r="Q35" s="17"/>
      <c r="R35" s="17"/>
      <c r="S35" s="17">
        <v>0</v>
      </c>
      <c r="T35" s="17"/>
      <c r="U35" s="17"/>
      <c r="V35" s="17"/>
      <c r="W35" s="17">
        <v>0</v>
      </c>
      <c r="X35" s="17">
        <v>90.3</v>
      </c>
      <c r="Y35" s="17">
        <v>91.778639999999996</v>
      </c>
      <c r="Z35" s="17">
        <v>91.778639999999996</v>
      </c>
      <c r="AA35" s="17">
        <v>-1.47864</v>
      </c>
      <c r="AB35" s="17">
        <v>196.6</v>
      </c>
      <c r="AC35" s="17">
        <v>242</v>
      </c>
      <c r="AD35" s="17">
        <v>226.20149000000001</v>
      </c>
      <c r="AE35" s="17">
        <v>-29.601489999999998</v>
      </c>
      <c r="AF35" s="17"/>
      <c r="AG35" s="17"/>
      <c r="AH35" s="17"/>
      <c r="AI35" s="17">
        <v>0</v>
      </c>
      <c r="AJ35" s="17"/>
      <c r="AK35" s="17"/>
      <c r="AL35" s="17"/>
      <c r="AM35" s="17">
        <v>0</v>
      </c>
      <c r="AN35" s="17">
        <v>146.69999999999999</v>
      </c>
      <c r="AO35" s="17">
        <v>135.58385999999999</v>
      </c>
      <c r="AP35" s="17">
        <v>196.22801999999999</v>
      </c>
      <c r="AQ35" s="17">
        <v>-49.528019999999998</v>
      </c>
      <c r="AR35" s="17">
        <v>148</v>
      </c>
      <c r="AS35" s="17">
        <v>135.58385999999999</v>
      </c>
      <c r="AT35" s="17">
        <v>196.22801999999999</v>
      </c>
      <c r="AU35" s="17">
        <v>-48.228020000000001</v>
      </c>
      <c r="AV35" s="17">
        <v>147.30000000000001</v>
      </c>
      <c r="AW35" s="17">
        <v>135.58385999999999</v>
      </c>
      <c r="AX35" s="17">
        <v>196.22801999999999</v>
      </c>
      <c r="AY35" s="17">
        <v>-48.928019999999997</v>
      </c>
      <c r="AZ35" s="17">
        <v>233</v>
      </c>
      <c r="BA35" s="17">
        <v>203.98652999999999</v>
      </c>
      <c r="BB35" s="17">
        <v>295.22593999999998</v>
      </c>
      <c r="BC35" s="17">
        <v>-62.225940000000001</v>
      </c>
      <c r="BD35" s="17"/>
      <c r="BE35" s="17"/>
      <c r="BF35" s="17"/>
      <c r="BG35" s="17">
        <v>0</v>
      </c>
      <c r="BH35" s="17"/>
      <c r="BI35" s="17"/>
      <c r="BJ35" s="17"/>
      <c r="BK35" s="17">
        <v>0</v>
      </c>
      <c r="BL35" s="17">
        <v>75</v>
      </c>
      <c r="BM35" s="17">
        <v>66.495509999999996</v>
      </c>
      <c r="BN35" s="17">
        <v>66.815389999999994</v>
      </c>
      <c r="BO35" s="17">
        <v>8.1846099999999993</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162.4</v>
      </c>
      <c r="CK35" s="17">
        <v>163.90777</v>
      </c>
      <c r="CL35" s="17">
        <v>163.90777</v>
      </c>
      <c r="CM35" s="17">
        <v>-1.5077700000000001</v>
      </c>
      <c r="CN35" s="17">
        <v>7.5</v>
      </c>
      <c r="CO35" s="17">
        <v>6.8003799999999996</v>
      </c>
      <c r="CP35" s="17">
        <v>5.1333399999999996</v>
      </c>
      <c r="CQ35" s="17">
        <v>2.36666</v>
      </c>
      <c r="CR35" s="17">
        <v>4.9000000000000004</v>
      </c>
      <c r="CS35" s="17">
        <v>3.7328199999999998</v>
      </c>
      <c r="CT35" s="17">
        <v>2.8177599999999998</v>
      </c>
      <c r="CU35" s="17">
        <v>2.0822400000000001</v>
      </c>
      <c r="CV35" s="17">
        <v>0</v>
      </c>
      <c r="CW35" s="17"/>
      <c r="CX35" s="17"/>
      <c r="CY35" s="17">
        <v>0</v>
      </c>
      <c r="CZ35" s="17">
        <v>6.9</v>
      </c>
      <c r="DA35" s="17">
        <v>6.8787000000000003</v>
      </c>
      <c r="DB35" s="17">
        <v>6.8787000000000003</v>
      </c>
      <c r="DC35" s="17">
        <v>2.1299999999999999E-2</v>
      </c>
      <c r="DD35" s="17">
        <v>11.2</v>
      </c>
      <c r="DE35" s="17">
        <v>14.919420000000001</v>
      </c>
      <c r="DF35" s="17">
        <v>14.919420000000001</v>
      </c>
      <c r="DG35" s="17">
        <v>-3.7194199999999999</v>
      </c>
      <c r="DH35" s="17">
        <v>50.9</v>
      </c>
      <c r="DI35" s="17">
        <v>54.999589999999998</v>
      </c>
      <c r="DJ35" s="17">
        <v>35.791170000000001</v>
      </c>
      <c r="DK35" s="17">
        <v>15.108829999999999</v>
      </c>
      <c r="DL35" s="17"/>
      <c r="DM35" s="17"/>
      <c r="DN35" s="17"/>
      <c r="DO35" s="17">
        <v>0</v>
      </c>
      <c r="DP35" s="17"/>
      <c r="DQ35" s="17"/>
      <c r="DR35" s="17"/>
      <c r="DS35" s="17">
        <v>0</v>
      </c>
      <c r="DT35" s="17">
        <v>0</v>
      </c>
      <c r="DU35" s="17"/>
      <c r="DV35" s="17"/>
      <c r="DW35" s="17">
        <v>0</v>
      </c>
      <c r="DX35" s="17"/>
      <c r="DY35" s="17"/>
      <c r="DZ35" s="17"/>
      <c r="EA35" s="17">
        <v>0</v>
      </c>
      <c r="EB35" s="17">
        <v>55.7</v>
      </c>
      <c r="EC35" s="17">
        <v>56.178640000000001</v>
      </c>
      <c r="ED35" s="17">
        <v>56.178640000000001</v>
      </c>
      <c r="EE35" s="17">
        <v>-0.47864000000000001</v>
      </c>
      <c r="EF35" s="17">
        <v>64.5</v>
      </c>
      <c r="EG35" s="17">
        <v>57.356389999999998</v>
      </c>
      <c r="EH35" s="17">
        <v>20.618559999999999</v>
      </c>
      <c r="EI35" s="17">
        <v>43.881439999999998</v>
      </c>
      <c r="EJ35" s="17"/>
      <c r="EK35" s="17"/>
      <c r="EL35" s="17"/>
      <c r="EM35" s="17">
        <v>0</v>
      </c>
      <c r="EN35" s="17"/>
      <c r="EO35" s="17"/>
      <c r="EP35" s="17"/>
      <c r="EQ35" s="17">
        <v>0</v>
      </c>
      <c r="ER35" s="17"/>
      <c r="ES35" s="17"/>
      <c r="ET35" s="17"/>
      <c r="EU35" s="17">
        <v>0</v>
      </c>
      <c r="EV35" s="17">
        <v>6.5</v>
      </c>
      <c r="EW35" s="17">
        <v>6.39</v>
      </c>
      <c r="EX35" s="17">
        <v>6.39</v>
      </c>
      <c r="EY35" s="17">
        <v>0.11</v>
      </c>
      <c r="EZ35" s="17">
        <v>152.69999999999999</v>
      </c>
      <c r="FA35" s="17">
        <v>186.64173</v>
      </c>
      <c r="FB35" s="17"/>
      <c r="FC35" s="17">
        <v>152.69999999999999</v>
      </c>
      <c r="FD35" s="17">
        <v>43.3</v>
      </c>
      <c r="FE35" s="17">
        <v>46.16798</v>
      </c>
      <c r="FF35" s="17">
        <v>42.823799999999999</v>
      </c>
      <c r="FG35" s="17">
        <v>0.47620000000000001</v>
      </c>
      <c r="FH35" s="17">
        <v>76.3</v>
      </c>
      <c r="FI35" s="17">
        <v>151.21556000000001</v>
      </c>
      <c r="FJ35" s="17">
        <v>112.01031</v>
      </c>
      <c r="FK35" s="17">
        <v>-35.71031</v>
      </c>
      <c r="FL35" s="17">
        <v>21.2</v>
      </c>
      <c r="FM35" s="17">
        <v>25.030059999999999</v>
      </c>
      <c r="FN35" s="17">
        <v>20.749040000000001</v>
      </c>
      <c r="FO35" s="17">
        <v>0.45096000000000003</v>
      </c>
      <c r="FP35" s="17">
        <v>17.8</v>
      </c>
      <c r="FQ35" s="17">
        <v>16.94746</v>
      </c>
      <c r="FR35" s="17">
        <v>17.210889999999999</v>
      </c>
      <c r="FS35" s="17">
        <v>0.58911000000000002</v>
      </c>
      <c r="FT35" s="17">
        <v>18.8</v>
      </c>
      <c r="FU35" s="17">
        <v>19</v>
      </c>
      <c r="FV35" s="17">
        <v>17.961169999999999</v>
      </c>
      <c r="FW35" s="17">
        <v>0.83882999999999996</v>
      </c>
      <c r="FX35" s="17">
        <v>89.9</v>
      </c>
      <c r="FY35" s="17">
        <v>87.68835</v>
      </c>
      <c r="FZ35" s="17">
        <v>87.68835</v>
      </c>
      <c r="GA35" s="17">
        <v>2.2116500000000001</v>
      </c>
      <c r="GB35" s="17">
        <v>122.8</v>
      </c>
      <c r="GC35" s="17">
        <v>143.71963</v>
      </c>
      <c r="GD35" s="17">
        <v>184.91498000000001</v>
      </c>
      <c r="GE35" s="17">
        <v>-62.114980000000003</v>
      </c>
      <c r="GF35" s="17">
        <v>123.1</v>
      </c>
      <c r="GG35" s="17">
        <v>143.71963</v>
      </c>
      <c r="GH35" s="17">
        <v>184.91498000000001</v>
      </c>
      <c r="GI35" s="17">
        <v>-61.814979999999998</v>
      </c>
      <c r="GJ35" s="17">
        <v>153.5</v>
      </c>
      <c r="GK35" s="17">
        <v>144.15122</v>
      </c>
      <c r="GL35" s="17">
        <v>185.47028</v>
      </c>
      <c r="GM35" s="17">
        <v>-31.970279999999999</v>
      </c>
      <c r="GN35" s="17">
        <v>107.6</v>
      </c>
      <c r="GO35" s="17">
        <v>92.427869999999999</v>
      </c>
      <c r="GP35" s="17">
        <v>110.37475999999999</v>
      </c>
      <c r="GQ35" s="17">
        <v>-2.7747600000000001</v>
      </c>
      <c r="GR35" s="17">
        <v>15.2</v>
      </c>
      <c r="GS35" s="17">
        <v>15.06781</v>
      </c>
      <c r="GT35" s="17">
        <v>35.371740000000003</v>
      </c>
      <c r="GU35" s="17">
        <v>-20.17174</v>
      </c>
      <c r="GV35" s="17">
        <v>42.2</v>
      </c>
      <c r="GW35" s="17">
        <v>44.060189999999999</v>
      </c>
      <c r="GX35" s="17">
        <v>44.060189999999999</v>
      </c>
      <c r="GY35" s="17">
        <v>-1.86019</v>
      </c>
      <c r="GZ35" s="17">
        <v>2.1</v>
      </c>
      <c r="HA35" s="17">
        <v>2.1456300000000001</v>
      </c>
      <c r="HB35" s="17">
        <v>2.1456300000000001</v>
      </c>
      <c r="HC35" s="17">
        <v>-4.5629999999999997E-2</v>
      </c>
      <c r="HD35" s="17">
        <v>28.6</v>
      </c>
      <c r="HE35" s="17">
        <v>28.278939999999999</v>
      </c>
      <c r="HF35" s="17">
        <v>28.278939999999999</v>
      </c>
      <c r="HG35" s="17">
        <v>0.32106000000000001</v>
      </c>
      <c r="HH35" s="17">
        <v>53.6</v>
      </c>
      <c r="HI35" s="17">
        <v>26.965949999999999</v>
      </c>
      <c r="HJ35" s="17">
        <v>83.175889999999995</v>
      </c>
      <c r="HK35" s="17">
        <v>-29.575890000000001</v>
      </c>
      <c r="HL35" s="17"/>
      <c r="HM35" s="17"/>
      <c r="HN35" s="17"/>
      <c r="HO35" s="17">
        <v>0</v>
      </c>
      <c r="HP35" s="17"/>
      <c r="HQ35" s="17"/>
      <c r="HR35" s="17"/>
      <c r="HS35" s="17">
        <v>0</v>
      </c>
      <c r="HT35" s="17">
        <v>52</v>
      </c>
      <c r="HU35" s="17">
        <v>63.249310000000001</v>
      </c>
      <c r="HV35" s="17">
        <v>64.895380000000003</v>
      </c>
      <c r="HW35" s="17">
        <v>-12.895379999999999</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v>86.1</v>
      </c>
      <c r="IW35" s="17">
        <v>78.018820000000005</v>
      </c>
      <c r="IX35" s="17">
        <v>101.93576</v>
      </c>
      <c r="IY35" s="17">
        <v>-15.835760000000001</v>
      </c>
      <c r="IZ35" s="17"/>
      <c r="JA35" s="17"/>
      <c r="JB35" s="17"/>
      <c r="JC35" s="17">
        <v>0</v>
      </c>
      <c r="JD35" s="17">
        <v>166.3</v>
      </c>
      <c r="JE35" s="17">
        <v>186.21592999999999</v>
      </c>
      <c r="JF35" s="17">
        <v>186.21592999999999</v>
      </c>
      <c r="JG35" s="17">
        <v>-19.915929999999999</v>
      </c>
      <c r="JH35" s="17">
        <v>201.3</v>
      </c>
      <c r="JI35" s="17">
        <v>186.21592999999999</v>
      </c>
      <c r="JJ35" s="17">
        <v>186.21592999999999</v>
      </c>
      <c r="JK35" s="17">
        <v>15.084070000000001</v>
      </c>
      <c r="JL35" s="17">
        <v>178</v>
      </c>
      <c r="JM35" s="17">
        <v>186.77512999999999</v>
      </c>
      <c r="JN35" s="17">
        <v>186.77513999999999</v>
      </c>
      <c r="JO35" s="17">
        <v>-8.7751400000000004</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2.5</v>
      </c>
      <c r="KW35" s="17">
        <v>2.2284299999999999</v>
      </c>
      <c r="KX35" s="17">
        <v>2.2284299999999999</v>
      </c>
      <c r="KY35" s="17">
        <v>0.27156999999999998</v>
      </c>
      <c r="KZ35" s="17">
        <v>206.7</v>
      </c>
      <c r="LA35" s="17">
        <v>135.38210000000001</v>
      </c>
      <c r="LB35" s="17">
        <v>113.96639</v>
      </c>
      <c r="LC35" s="17">
        <v>92.733609999999999</v>
      </c>
      <c r="LD35" s="17">
        <v>110.5</v>
      </c>
      <c r="LE35" s="17">
        <v>66.183670000000006</v>
      </c>
      <c r="LF35" s="17">
        <v>86.885859999999994</v>
      </c>
      <c r="LG35" s="17">
        <v>23.614139999999999</v>
      </c>
      <c r="LH35" s="17">
        <v>62.8</v>
      </c>
      <c r="LI35" s="17">
        <v>67.133979999999994</v>
      </c>
      <c r="LJ35" s="17">
        <v>67.133979999999994</v>
      </c>
      <c r="LK35" s="17">
        <v>-4.3339800000000004</v>
      </c>
      <c r="LL35" s="17">
        <v>46.1</v>
      </c>
      <c r="LM35" s="17">
        <v>46.463590000000003</v>
      </c>
      <c r="LN35" s="17">
        <v>46.463590000000003</v>
      </c>
      <c r="LO35" s="17">
        <v>-0.36359000000000002</v>
      </c>
      <c r="LP35" s="17">
        <v>29.7</v>
      </c>
      <c r="LQ35" s="17">
        <v>29.951460000000001</v>
      </c>
      <c r="LR35" s="17">
        <v>29.951460000000001</v>
      </c>
      <c r="LS35" s="17">
        <v>-0.25146000000000002</v>
      </c>
      <c r="LT35" s="17"/>
      <c r="LU35" s="17"/>
      <c r="LV35" s="17"/>
      <c r="LW35" s="17">
        <v>0</v>
      </c>
      <c r="LX35" s="17"/>
      <c r="LY35" s="17"/>
      <c r="LZ35" s="17"/>
      <c r="MA35" s="17">
        <v>0</v>
      </c>
      <c r="MB35" s="17"/>
      <c r="MC35" s="17"/>
      <c r="MD35" s="17"/>
      <c r="ME35" s="17">
        <v>0</v>
      </c>
      <c r="MF35" s="17">
        <v>144.30000000000001</v>
      </c>
      <c r="MG35" s="17">
        <v>151.08875</v>
      </c>
      <c r="MH35" s="17">
        <v>151.08876000000001</v>
      </c>
      <c r="MI35" s="17">
        <v>-6.7887599999999999</v>
      </c>
      <c r="MJ35" s="17">
        <v>145.6</v>
      </c>
      <c r="MK35" s="17">
        <v>151.08875</v>
      </c>
      <c r="ML35" s="17">
        <v>151.08876000000001</v>
      </c>
      <c r="MM35" s="17">
        <v>-5.4887600000000001</v>
      </c>
      <c r="MN35" s="17">
        <v>148.6</v>
      </c>
      <c r="MO35" s="17">
        <v>151.54247000000001</v>
      </c>
      <c r="MP35" s="17">
        <v>151.54248000000001</v>
      </c>
      <c r="MQ35" s="17">
        <v>-2.9424800000000002</v>
      </c>
      <c r="MR35" s="17">
        <v>185.6</v>
      </c>
      <c r="MS35" s="17"/>
      <c r="MT35" s="17">
        <v>185</v>
      </c>
      <c r="MU35" s="17">
        <v>0.6</v>
      </c>
      <c r="MV35" s="17"/>
      <c r="MW35" s="17"/>
      <c r="MX35" s="17"/>
      <c r="MY35" s="17">
        <v>0</v>
      </c>
      <c r="MZ35" s="17"/>
      <c r="NA35" s="17"/>
      <c r="NB35" s="17"/>
      <c r="NC35" s="17">
        <v>0</v>
      </c>
      <c r="ND35" s="17"/>
      <c r="NE35" s="17"/>
      <c r="NF35" s="17"/>
      <c r="NG35" s="17">
        <v>0</v>
      </c>
      <c r="NH35" s="17"/>
      <c r="NI35" s="17"/>
      <c r="NJ35" s="17"/>
      <c r="NK35" s="17">
        <v>0</v>
      </c>
      <c r="NL35" s="17">
        <v>211.3</v>
      </c>
      <c r="NM35" s="17">
        <v>206.29037</v>
      </c>
      <c r="NN35" s="17">
        <v>206.29038</v>
      </c>
      <c r="NO35" s="17">
        <v>5.00962</v>
      </c>
      <c r="NP35" s="17">
        <v>98.4</v>
      </c>
      <c r="NQ35" s="17">
        <v>103.45493</v>
      </c>
      <c r="NR35" s="17">
        <v>103.45493</v>
      </c>
      <c r="NS35" s="17">
        <v>-5.0549299999999997</v>
      </c>
      <c r="NT35" s="17">
        <v>7.6</v>
      </c>
      <c r="NU35" s="17">
        <v>6.5736800000000004</v>
      </c>
      <c r="NV35" s="17">
        <v>6.5736800000000004</v>
      </c>
      <c r="NW35" s="17">
        <v>1.0263199999999999</v>
      </c>
      <c r="NX35" s="17">
        <v>8.9</v>
      </c>
      <c r="NY35" s="17">
        <v>6.8964100000000004</v>
      </c>
      <c r="NZ35" s="17">
        <v>6.8964100000000004</v>
      </c>
      <c r="OA35" s="17">
        <v>2.00359</v>
      </c>
      <c r="OB35" s="17">
        <v>1.2</v>
      </c>
      <c r="OC35" s="17"/>
      <c r="OD35" s="17">
        <v>1.079</v>
      </c>
      <c r="OE35" s="17">
        <v>0.121</v>
      </c>
      <c r="OF35" s="17">
        <v>104.7</v>
      </c>
      <c r="OG35" s="17">
        <v>96.43</v>
      </c>
      <c r="OH35" s="17">
        <v>90.2</v>
      </c>
      <c r="OI35" s="17">
        <v>14.5</v>
      </c>
      <c r="OJ35" s="17">
        <v>80.900000000000006</v>
      </c>
      <c r="OK35" s="17"/>
      <c r="OL35" s="17">
        <v>79.991</v>
      </c>
      <c r="OM35" s="17">
        <v>0.90900000000000003</v>
      </c>
      <c r="ON35" s="17">
        <v>3.1</v>
      </c>
      <c r="OO35" s="17">
        <v>9.66</v>
      </c>
      <c r="OP35" s="17">
        <v>8.6419999999999995</v>
      </c>
      <c r="OQ35" s="17">
        <v>-5.5419999999999998</v>
      </c>
      <c r="OR35" s="17">
        <v>0.2</v>
      </c>
      <c r="OS35" s="17"/>
      <c r="OT35" s="17">
        <v>0.2</v>
      </c>
      <c r="OU35" s="17">
        <v>0</v>
      </c>
      <c r="OV35" s="17">
        <v>12.6</v>
      </c>
      <c r="OW35" s="17">
        <v>13</v>
      </c>
      <c r="OX35" s="17">
        <v>14.56311</v>
      </c>
      <c r="OY35" s="17">
        <v>-1.9631099999999999</v>
      </c>
      <c r="OZ35" s="17">
        <v>14.419079999999999</v>
      </c>
      <c r="PA35" s="17">
        <v>7.0331200000000003</v>
      </c>
      <c r="PB35" s="17">
        <v>7.0331099999999998</v>
      </c>
      <c r="PC35" s="17">
        <v>7.3859700000000004</v>
      </c>
      <c r="PD35" s="17">
        <v>9.9</v>
      </c>
      <c r="PE35" s="17">
        <v>9.9830000000000005</v>
      </c>
      <c r="PF35" s="17">
        <v>9.9830000000000005</v>
      </c>
      <c r="PG35" s="17">
        <v>-8.3000000000000004E-2</v>
      </c>
      <c r="PH35" s="17"/>
      <c r="PI35" s="17"/>
      <c r="PJ35" s="17"/>
      <c r="PK35" s="17">
        <v>0</v>
      </c>
      <c r="PL35" s="17">
        <v>227.8</v>
      </c>
      <c r="PM35" s="17"/>
      <c r="PN35" s="17">
        <v>199</v>
      </c>
      <c r="PO35" s="17">
        <v>28.8</v>
      </c>
      <c r="PP35" s="17">
        <v>1.2</v>
      </c>
      <c r="PQ35" s="17">
        <v>1</v>
      </c>
      <c r="PR35" s="17">
        <v>1</v>
      </c>
      <c r="PS35" s="17">
        <v>0.2</v>
      </c>
      <c r="PT35" s="17">
        <v>1.7</v>
      </c>
      <c r="PU35" s="17">
        <v>2.64</v>
      </c>
      <c r="PV35" s="17">
        <v>2.65</v>
      </c>
      <c r="PW35" s="17">
        <v>-0.95</v>
      </c>
      <c r="PX35" s="17">
        <v>2.4</v>
      </c>
      <c r="PY35" s="17">
        <v>5</v>
      </c>
      <c r="PZ35" s="17">
        <v>5</v>
      </c>
      <c r="QA35" s="17">
        <v>-2.6</v>
      </c>
      <c r="QB35" s="17">
        <v>20.7</v>
      </c>
      <c r="QC35" s="17">
        <v>20.254349999999999</v>
      </c>
      <c r="QD35" s="17">
        <v>20.254370000000002</v>
      </c>
      <c r="QE35" s="17">
        <v>0.44563000000000003</v>
      </c>
      <c r="QF35" s="17">
        <v>20</v>
      </c>
      <c r="QG35" s="17">
        <v>20</v>
      </c>
      <c r="QH35" s="17">
        <v>19.417480000000001</v>
      </c>
      <c r="QI35" s="17">
        <v>0.58252000000000004</v>
      </c>
      <c r="QJ35" s="17">
        <v>19</v>
      </c>
      <c r="QK35" s="17">
        <v>19</v>
      </c>
      <c r="QL35" s="17">
        <v>17.475729999999999</v>
      </c>
      <c r="QM35" s="17">
        <v>1.52427</v>
      </c>
      <c r="QN35" s="17">
        <v>3.5</v>
      </c>
      <c r="QO35" s="17">
        <v>3.5</v>
      </c>
      <c r="QP35" s="17">
        <v>3.5</v>
      </c>
      <c r="QQ35" s="17">
        <v>0</v>
      </c>
      <c r="QR35" s="17">
        <v>18.399999999999999</v>
      </c>
      <c r="QS35" s="17">
        <v>18</v>
      </c>
      <c r="QT35" s="17">
        <v>17.961169999999999</v>
      </c>
      <c r="QU35" s="17">
        <v>0.43883</v>
      </c>
      <c r="QV35" s="17">
        <v>15.2</v>
      </c>
      <c r="QW35" s="17"/>
      <c r="QX35" s="17">
        <v>15.744</v>
      </c>
      <c r="QY35" s="17">
        <v>-0.54400000000000004</v>
      </c>
      <c r="QZ35" s="17">
        <v>17.100000000000001</v>
      </c>
      <c r="RA35" s="17"/>
      <c r="RB35" s="17">
        <v>18.350999999999999</v>
      </c>
      <c r="RC35" s="17">
        <v>-1.2509999999999999</v>
      </c>
      <c r="RD35" s="17">
        <v>29.2</v>
      </c>
      <c r="RE35" s="17">
        <v>20.9</v>
      </c>
      <c r="RF35" s="17">
        <v>19.225999999999999</v>
      </c>
      <c r="RG35" s="17">
        <v>9.9740000000000002</v>
      </c>
      <c r="RH35" s="17">
        <v>81.900000000000006</v>
      </c>
      <c r="RI35" s="17">
        <v>73.599999999999994</v>
      </c>
      <c r="RJ35" s="17">
        <v>68.058999999999997</v>
      </c>
      <c r="RK35" s="17">
        <v>13.840999999999999</v>
      </c>
      <c r="RL35" s="17">
        <v>19.7</v>
      </c>
      <c r="RM35" s="17"/>
      <c r="RN35" s="17">
        <v>18.437000000000001</v>
      </c>
      <c r="RO35" s="17">
        <v>1.2629999999999999</v>
      </c>
      <c r="RP35" s="17">
        <v>3.4</v>
      </c>
      <c r="RQ35" s="17">
        <v>3.3</v>
      </c>
      <c r="RR35" s="17">
        <v>3.3</v>
      </c>
      <c r="RS35" s="17">
        <v>0.1</v>
      </c>
      <c r="RT35" s="17">
        <v>11.6</v>
      </c>
      <c r="RU35" s="17">
        <v>14.63006</v>
      </c>
      <c r="RV35" s="17">
        <v>15.010809999999999</v>
      </c>
      <c r="RW35" s="17">
        <v>-3.4108100000000001</v>
      </c>
      <c r="RX35" s="17">
        <v>2.4</v>
      </c>
      <c r="RY35" s="17">
        <v>2</v>
      </c>
      <c r="RZ35" s="17">
        <v>2</v>
      </c>
      <c r="SA35" s="17">
        <v>0.4</v>
      </c>
      <c r="SB35" s="17">
        <v>0.4</v>
      </c>
      <c r="SC35" s="17">
        <v>0.4</v>
      </c>
      <c r="SD35" s="17">
        <v>0.4</v>
      </c>
      <c r="SE35" s="17">
        <v>0</v>
      </c>
      <c r="SF35" s="17">
        <v>6.7</v>
      </c>
      <c r="SG35" s="17">
        <v>7.28</v>
      </c>
      <c r="SH35" s="17">
        <v>7.3</v>
      </c>
      <c r="SI35" s="17">
        <v>-0.6</v>
      </c>
      <c r="SJ35" s="17">
        <v>6.7</v>
      </c>
      <c r="SK35" s="17">
        <v>6.4</v>
      </c>
      <c r="SL35" s="17">
        <v>6.4</v>
      </c>
      <c r="SM35" s="17">
        <v>0.3</v>
      </c>
      <c r="SN35" s="17">
        <v>11</v>
      </c>
      <c r="SO35" s="17">
        <v>12</v>
      </c>
      <c r="SP35" s="17">
        <v>10</v>
      </c>
      <c r="SQ35" s="17">
        <v>1</v>
      </c>
      <c r="SR35" s="17">
        <v>15.2</v>
      </c>
      <c r="SS35" s="17">
        <v>16</v>
      </c>
      <c r="ST35" s="17">
        <v>13.592230000000001</v>
      </c>
      <c r="SU35" s="17">
        <v>1.6077699999999999</v>
      </c>
      <c r="SV35" s="17">
        <v>17.600000000000001</v>
      </c>
      <c r="SW35" s="17">
        <v>17.728149999999999</v>
      </c>
      <c r="SX35" s="17">
        <v>18.25243</v>
      </c>
      <c r="SY35" s="17">
        <v>-0.65242999999999995</v>
      </c>
      <c r="SZ35" s="17">
        <v>12</v>
      </c>
      <c r="TA35" s="17">
        <v>15.8</v>
      </c>
      <c r="TB35" s="17">
        <v>15.04</v>
      </c>
      <c r="TC35" s="17">
        <v>-3.04</v>
      </c>
      <c r="TD35" s="17">
        <v>75.7</v>
      </c>
      <c r="TE35" s="17">
        <v>64.489999999999995</v>
      </c>
      <c r="TF35" s="17">
        <v>67.918000000000006</v>
      </c>
      <c r="TG35" s="17">
        <v>7.782</v>
      </c>
      <c r="TH35" s="17">
        <v>40</v>
      </c>
      <c r="TI35" s="17"/>
      <c r="TJ35" s="17">
        <v>38.363</v>
      </c>
      <c r="TK35" s="17">
        <v>1.637</v>
      </c>
      <c r="TL35" s="17">
        <v>86</v>
      </c>
      <c r="TM35" s="17">
        <v>100.74194</v>
      </c>
      <c r="TN35" s="17">
        <v>54.156999999999996</v>
      </c>
      <c r="TO35" s="17">
        <v>31.843</v>
      </c>
      <c r="TP35" s="17">
        <v>92.2</v>
      </c>
      <c r="TQ35" s="17">
        <v>82.876059999999995</v>
      </c>
      <c r="TR35" s="17">
        <v>61.72</v>
      </c>
      <c r="TS35" s="17">
        <v>30.48</v>
      </c>
      <c r="TT35" s="17">
        <v>14.4</v>
      </c>
      <c r="TU35" s="17">
        <v>10.39</v>
      </c>
      <c r="TV35" s="17">
        <v>4.0359999999999996</v>
      </c>
      <c r="TW35" s="17">
        <v>10.364000000000001</v>
      </c>
      <c r="TX35" s="17">
        <v>9.4</v>
      </c>
      <c r="TY35" s="17">
        <v>8.41</v>
      </c>
      <c r="TZ35" s="17">
        <v>6.5069999999999997</v>
      </c>
      <c r="UA35" s="17">
        <v>2.8929999999999998</v>
      </c>
      <c r="UB35" s="17">
        <v>18.899999999999999</v>
      </c>
      <c r="UC35" s="17">
        <v>20</v>
      </c>
      <c r="UD35" s="17">
        <v>19.417480000000001</v>
      </c>
      <c r="UE35" s="17">
        <v>-0.51748000000000005</v>
      </c>
      <c r="UF35" s="17">
        <v>4.7</v>
      </c>
      <c r="UG35" s="17">
        <v>5</v>
      </c>
      <c r="UH35" s="17">
        <v>7</v>
      </c>
      <c r="UI35" s="17">
        <v>-2.2999999999999998</v>
      </c>
      <c r="UJ35" s="17">
        <v>7.2</v>
      </c>
      <c r="UK35" s="17">
        <v>7.6</v>
      </c>
      <c r="UL35" s="17">
        <v>7.6</v>
      </c>
      <c r="UM35" s="17">
        <v>-0.4</v>
      </c>
      <c r="UN35" s="17">
        <v>20.399999999999999</v>
      </c>
      <c r="UO35" s="17">
        <v>20</v>
      </c>
      <c r="UP35" s="17">
        <v>19.417480000000001</v>
      </c>
      <c r="UQ35" s="17">
        <v>0.98251999999999995</v>
      </c>
      <c r="UR35" s="17">
        <v>20.399999999999999</v>
      </c>
      <c r="US35" s="17">
        <v>20</v>
      </c>
      <c r="UT35" s="17">
        <v>19.417480000000001</v>
      </c>
      <c r="UU35" s="17">
        <v>0.98251999999999995</v>
      </c>
      <c r="UV35" s="17">
        <v>20</v>
      </c>
      <c r="UW35" s="17">
        <v>20</v>
      </c>
      <c r="UX35" s="17">
        <v>19.417480000000001</v>
      </c>
      <c r="UY35" s="17">
        <v>0.58252000000000004</v>
      </c>
      <c r="UZ35" s="17">
        <v>4.2</v>
      </c>
      <c r="VA35" s="17">
        <v>7.67</v>
      </c>
      <c r="VB35" s="17">
        <v>6.931</v>
      </c>
      <c r="VC35" s="17">
        <v>-2.7309999999999999</v>
      </c>
      <c r="VD35" s="17">
        <v>252</v>
      </c>
      <c r="VE35" s="17"/>
      <c r="VF35" s="17">
        <v>250.4</v>
      </c>
      <c r="VG35" s="17">
        <v>1.6</v>
      </c>
      <c r="VH35" s="17">
        <v>17</v>
      </c>
      <c r="VI35" s="17"/>
      <c r="VJ35" s="17">
        <v>15.706</v>
      </c>
      <c r="VK35" s="17">
        <v>1.294</v>
      </c>
      <c r="VL35" s="17">
        <v>126</v>
      </c>
      <c r="VM35" s="17"/>
      <c r="VN35" s="17">
        <v>143.66300000000001</v>
      </c>
      <c r="VO35" s="17">
        <v>-17.663</v>
      </c>
      <c r="VP35" s="17">
        <v>0.6</v>
      </c>
      <c r="VQ35" s="17">
        <v>0.6</v>
      </c>
      <c r="VR35" s="17">
        <v>0.6</v>
      </c>
      <c r="VS35" s="17">
        <v>0</v>
      </c>
      <c r="VT35" s="17">
        <v>116.6</v>
      </c>
      <c r="VU35" s="17">
        <v>109.96008</v>
      </c>
      <c r="VV35" s="17">
        <v>84</v>
      </c>
      <c r="VW35" s="17">
        <v>32.6</v>
      </c>
      <c r="VX35" s="17">
        <v>119.6</v>
      </c>
      <c r="VY35" s="17">
        <v>100</v>
      </c>
      <c r="VZ35" s="17">
        <v>85</v>
      </c>
      <c r="WA35" s="17">
        <v>34.6</v>
      </c>
      <c r="WB35" s="17">
        <v>91.5</v>
      </c>
      <c r="WC35" s="17"/>
      <c r="WD35" s="17">
        <v>110.419</v>
      </c>
      <c r="WE35" s="17">
        <v>-18.919</v>
      </c>
      <c r="WF35" s="17"/>
      <c r="WG35" s="17"/>
      <c r="WH35" s="17"/>
      <c r="WI35" s="17">
        <v>0</v>
      </c>
      <c r="WJ35" s="17">
        <v>2.2000000000000002</v>
      </c>
      <c r="WK35" s="17">
        <v>2.4</v>
      </c>
      <c r="WL35" s="17">
        <v>2.4</v>
      </c>
      <c r="WM35" s="17">
        <v>-0.2</v>
      </c>
      <c r="WN35" s="17">
        <v>1.1000000000000001</v>
      </c>
      <c r="WO35" s="17">
        <v>1.2</v>
      </c>
      <c r="WP35" s="17">
        <v>1.2</v>
      </c>
      <c r="WQ35" s="17">
        <v>-0.1</v>
      </c>
      <c r="WR35" s="17">
        <v>1</v>
      </c>
      <c r="WS35" s="17">
        <v>1.44</v>
      </c>
      <c r="WT35" s="17">
        <v>1.45</v>
      </c>
      <c r="WU35" s="17">
        <v>-0.45</v>
      </c>
      <c r="WV35" s="17">
        <v>17</v>
      </c>
      <c r="WW35" s="17"/>
      <c r="WX35" s="17">
        <v>16.349</v>
      </c>
      <c r="WY35" s="17">
        <v>0.65100000000000002</v>
      </c>
      <c r="WZ35" s="17">
        <v>6.6</v>
      </c>
      <c r="XA35" s="17">
        <v>6.8</v>
      </c>
      <c r="XB35" s="17">
        <v>6.8</v>
      </c>
      <c r="XC35" s="17">
        <v>-0.2</v>
      </c>
      <c r="XD35" s="17">
        <v>19.3</v>
      </c>
      <c r="XE35" s="17">
        <v>19</v>
      </c>
      <c r="XF35" s="17">
        <v>18.4466</v>
      </c>
      <c r="XG35" s="17">
        <v>0.85340000000000005</v>
      </c>
      <c r="XH35" s="17">
        <v>9.3000000000000007</v>
      </c>
      <c r="XI35" s="17">
        <v>9</v>
      </c>
      <c r="XJ35" s="17">
        <v>10.8</v>
      </c>
      <c r="XK35" s="17">
        <v>-1.5</v>
      </c>
      <c r="XL35" s="17">
        <v>28.4</v>
      </c>
      <c r="XM35" s="17">
        <v>32</v>
      </c>
      <c r="XN35" s="17">
        <v>28</v>
      </c>
      <c r="XO35" s="17">
        <v>0.4</v>
      </c>
      <c r="XP35" s="17">
        <v>35.5</v>
      </c>
      <c r="XQ35" s="17">
        <v>32</v>
      </c>
      <c r="XR35" s="17">
        <v>28</v>
      </c>
      <c r="XS35" s="17">
        <v>7.5</v>
      </c>
      <c r="XT35" s="17">
        <v>15.5</v>
      </c>
      <c r="XU35" s="17">
        <v>16</v>
      </c>
      <c r="XV35" s="17">
        <v>14</v>
      </c>
      <c r="XW35" s="17">
        <v>1.5</v>
      </c>
      <c r="XX35" s="17">
        <v>17.2</v>
      </c>
      <c r="XY35" s="17">
        <v>20</v>
      </c>
      <c r="XZ35" s="17">
        <v>20</v>
      </c>
      <c r="YA35" s="17">
        <v>-2.8</v>
      </c>
      <c r="YB35" s="17">
        <v>6.5</v>
      </c>
      <c r="YC35" s="17">
        <v>8.64</v>
      </c>
      <c r="YD35" s="17">
        <v>8.64</v>
      </c>
      <c r="YE35" s="17">
        <v>-2.14</v>
      </c>
      <c r="YF35" s="17">
        <v>11.02</v>
      </c>
      <c r="YG35" s="17">
        <v>11</v>
      </c>
      <c r="YH35" s="17">
        <v>11</v>
      </c>
      <c r="YI35" s="17">
        <v>0.02</v>
      </c>
    </row>
    <row r="36" spans="1:659" ht="24" customHeight="1" x14ac:dyDescent="0.3">
      <c r="A36" s="1"/>
      <c r="B36" s="16" t="s">
        <v>77</v>
      </c>
      <c r="C36" s="16" t="s">
        <v>853</v>
      </c>
      <c r="D36" s="17">
        <v>203.3</v>
      </c>
      <c r="E36" s="17">
        <v>203.20388</v>
      </c>
      <c r="F36" s="17">
        <v>203.20388</v>
      </c>
      <c r="G36" s="17">
        <v>9.6119999999999997E-2</v>
      </c>
      <c r="H36" s="17">
        <v>608.79999999999995</v>
      </c>
      <c r="I36" s="17">
        <v>620.59500000000003</v>
      </c>
      <c r="J36" s="17">
        <v>566.34817999999996</v>
      </c>
      <c r="K36" s="17">
        <v>42.451819999999998</v>
      </c>
      <c r="L36" s="17">
        <v>206.9</v>
      </c>
      <c r="M36" s="17">
        <v>201.89058</v>
      </c>
      <c r="N36" s="17">
        <v>184.24313000000001</v>
      </c>
      <c r="O36" s="17">
        <v>22.656870000000001</v>
      </c>
      <c r="P36" s="17"/>
      <c r="Q36" s="17"/>
      <c r="R36" s="17"/>
      <c r="S36" s="17">
        <v>0</v>
      </c>
      <c r="T36" s="17"/>
      <c r="U36" s="17"/>
      <c r="V36" s="17"/>
      <c r="W36" s="17">
        <v>0</v>
      </c>
      <c r="X36" s="17">
        <v>90.3</v>
      </c>
      <c r="Y36" s="17">
        <v>91.778639999999996</v>
      </c>
      <c r="Z36" s="17">
        <v>91.778639999999996</v>
      </c>
      <c r="AA36" s="17">
        <v>-1.47864</v>
      </c>
      <c r="AB36" s="17">
        <v>207.2</v>
      </c>
      <c r="AC36" s="17">
        <v>194.74406999999999</v>
      </c>
      <c r="AD36" s="17">
        <v>220.19309999999999</v>
      </c>
      <c r="AE36" s="17">
        <v>-12.9931</v>
      </c>
      <c r="AF36" s="17"/>
      <c r="AG36" s="17"/>
      <c r="AH36" s="17"/>
      <c r="AI36" s="17">
        <v>0</v>
      </c>
      <c r="AJ36" s="17"/>
      <c r="AK36" s="17"/>
      <c r="AL36" s="17"/>
      <c r="AM36" s="17">
        <v>0</v>
      </c>
      <c r="AN36" s="17">
        <v>176.5</v>
      </c>
      <c r="AO36" s="17">
        <v>177.61769000000001</v>
      </c>
      <c r="AP36" s="17">
        <v>194.89606000000001</v>
      </c>
      <c r="AQ36" s="17">
        <v>-18.396059999999999</v>
      </c>
      <c r="AR36" s="17">
        <v>177</v>
      </c>
      <c r="AS36" s="17">
        <v>177.61769000000001</v>
      </c>
      <c r="AT36" s="17">
        <v>194.89606000000001</v>
      </c>
      <c r="AU36" s="17">
        <v>-17.896059999999999</v>
      </c>
      <c r="AV36" s="17">
        <v>176.5</v>
      </c>
      <c r="AW36" s="17">
        <v>177.61769000000001</v>
      </c>
      <c r="AX36" s="17">
        <v>194.89606000000001</v>
      </c>
      <c r="AY36" s="17">
        <v>-18.396059999999999</v>
      </c>
      <c r="AZ36" s="17">
        <v>256.39999999999998</v>
      </c>
      <c r="BA36" s="17">
        <v>267.22662000000003</v>
      </c>
      <c r="BB36" s="17">
        <v>293.22199999999998</v>
      </c>
      <c r="BC36" s="17">
        <v>-36.822000000000003</v>
      </c>
      <c r="BD36" s="17"/>
      <c r="BE36" s="17"/>
      <c r="BF36" s="17"/>
      <c r="BG36" s="17">
        <v>0</v>
      </c>
      <c r="BH36" s="17"/>
      <c r="BI36" s="17"/>
      <c r="BJ36" s="17"/>
      <c r="BK36" s="17">
        <v>0</v>
      </c>
      <c r="BL36" s="17">
        <v>73.3</v>
      </c>
      <c r="BM36" s="17">
        <v>72.835049999999995</v>
      </c>
      <c r="BN36" s="17">
        <v>75.845740000000006</v>
      </c>
      <c r="BO36" s="17">
        <v>-2.5457399999999999</v>
      </c>
      <c r="BP36" s="17">
        <v>5.6</v>
      </c>
      <c r="BQ36" s="17">
        <v>5.4625000000000004</v>
      </c>
      <c r="BR36" s="17">
        <v>5.4625000000000004</v>
      </c>
      <c r="BS36" s="17">
        <v>0.13750000000000001</v>
      </c>
      <c r="BT36" s="17"/>
      <c r="BU36" s="17"/>
      <c r="BV36" s="17"/>
      <c r="BW36" s="17">
        <v>0</v>
      </c>
      <c r="BX36" s="17"/>
      <c r="BY36" s="17"/>
      <c r="BZ36" s="17"/>
      <c r="CA36" s="17">
        <v>0</v>
      </c>
      <c r="CB36" s="17"/>
      <c r="CC36" s="17"/>
      <c r="CD36" s="17"/>
      <c r="CE36" s="17">
        <v>0</v>
      </c>
      <c r="CF36" s="17"/>
      <c r="CG36" s="17"/>
      <c r="CH36" s="17"/>
      <c r="CI36" s="17">
        <v>0</v>
      </c>
      <c r="CJ36" s="17">
        <v>171.3</v>
      </c>
      <c r="CK36" s="17">
        <v>163.90777</v>
      </c>
      <c r="CL36" s="17">
        <v>163.90777</v>
      </c>
      <c r="CM36" s="17">
        <v>7.3922299999999996</v>
      </c>
      <c r="CN36" s="17">
        <v>7.4</v>
      </c>
      <c r="CO36" s="17">
        <v>6.8003799999999996</v>
      </c>
      <c r="CP36" s="17">
        <v>5.1333399999999996</v>
      </c>
      <c r="CQ36" s="17">
        <v>2.2666599999999999</v>
      </c>
      <c r="CR36" s="17">
        <v>4.9000000000000004</v>
      </c>
      <c r="CS36" s="17">
        <v>3.7328199999999998</v>
      </c>
      <c r="CT36" s="17">
        <v>2.8177599999999998</v>
      </c>
      <c r="CU36" s="17">
        <v>2.0822400000000001</v>
      </c>
      <c r="CV36" s="17">
        <v>0</v>
      </c>
      <c r="CW36" s="17"/>
      <c r="CX36" s="17"/>
      <c r="CY36" s="17">
        <v>0</v>
      </c>
      <c r="CZ36" s="17">
        <v>6.9</v>
      </c>
      <c r="DA36" s="17">
        <v>6.8787000000000003</v>
      </c>
      <c r="DB36" s="17">
        <v>6.8787000000000003</v>
      </c>
      <c r="DC36" s="17">
        <v>2.1299999999999999E-2</v>
      </c>
      <c r="DD36" s="17">
        <v>11.2</v>
      </c>
      <c r="DE36" s="17">
        <v>14.919420000000001</v>
      </c>
      <c r="DF36" s="17">
        <v>14.919420000000001</v>
      </c>
      <c r="DG36" s="17">
        <v>-3.7194199999999999</v>
      </c>
      <c r="DH36" s="17">
        <v>61</v>
      </c>
      <c r="DI36" s="17">
        <v>54.999580000000002</v>
      </c>
      <c r="DJ36" s="17">
        <v>49.37968</v>
      </c>
      <c r="DK36" s="17">
        <v>11.62032</v>
      </c>
      <c r="DL36" s="17"/>
      <c r="DM36" s="17"/>
      <c r="DN36" s="17"/>
      <c r="DO36" s="17">
        <v>0</v>
      </c>
      <c r="DP36" s="17"/>
      <c r="DQ36" s="17"/>
      <c r="DR36" s="17"/>
      <c r="DS36" s="17">
        <v>0</v>
      </c>
      <c r="DT36" s="17">
        <v>0</v>
      </c>
      <c r="DU36" s="17"/>
      <c r="DV36" s="17"/>
      <c r="DW36" s="17">
        <v>0</v>
      </c>
      <c r="DX36" s="17"/>
      <c r="DY36" s="17"/>
      <c r="DZ36" s="17"/>
      <c r="EA36" s="17">
        <v>0</v>
      </c>
      <c r="EB36" s="17">
        <v>55.4</v>
      </c>
      <c r="EC36" s="17">
        <v>56.178640000000001</v>
      </c>
      <c r="ED36" s="17">
        <v>56.178640000000001</v>
      </c>
      <c r="EE36" s="17">
        <v>-0.77864</v>
      </c>
      <c r="EF36" s="17">
        <v>40.6</v>
      </c>
      <c r="EG36" s="17">
        <v>41.237110000000001</v>
      </c>
      <c r="EH36" s="17">
        <v>47.575420000000001</v>
      </c>
      <c r="EI36" s="17">
        <v>-6.9754199999999997</v>
      </c>
      <c r="EJ36" s="17"/>
      <c r="EK36" s="17"/>
      <c r="EL36" s="17"/>
      <c r="EM36" s="17">
        <v>0</v>
      </c>
      <c r="EN36" s="17"/>
      <c r="EO36" s="17"/>
      <c r="EP36" s="17"/>
      <c r="EQ36" s="17">
        <v>0</v>
      </c>
      <c r="ER36" s="17"/>
      <c r="ES36" s="17"/>
      <c r="ET36" s="17"/>
      <c r="EU36" s="17">
        <v>0</v>
      </c>
      <c r="EV36" s="17">
        <v>6.4</v>
      </c>
      <c r="EW36" s="17">
        <v>6.39</v>
      </c>
      <c r="EX36" s="17">
        <v>6.39</v>
      </c>
      <c r="EY36" s="17">
        <v>0.01</v>
      </c>
      <c r="EZ36" s="17">
        <v>201.5</v>
      </c>
      <c r="FA36" s="17">
        <v>161.53738999999999</v>
      </c>
      <c r="FB36" s="17">
        <v>144.32990000000001</v>
      </c>
      <c r="FC36" s="17">
        <v>57.170099999999998</v>
      </c>
      <c r="FD36" s="17">
        <v>42.6</v>
      </c>
      <c r="FE36" s="17">
        <v>46.16798</v>
      </c>
      <c r="FF36" s="17">
        <v>42.823799999999999</v>
      </c>
      <c r="FG36" s="17">
        <v>-0.2238</v>
      </c>
      <c r="FH36" s="17">
        <v>61.6</v>
      </c>
      <c r="FI36" s="17">
        <v>133.13151999999999</v>
      </c>
      <c r="FJ36" s="17">
        <v>97.938140000000004</v>
      </c>
      <c r="FK36" s="17">
        <v>-36.338140000000003</v>
      </c>
      <c r="FL36" s="17">
        <v>18.399999999999999</v>
      </c>
      <c r="FM36" s="17">
        <v>25.030059999999999</v>
      </c>
      <c r="FN36" s="17">
        <v>20.749040000000001</v>
      </c>
      <c r="FO36" s="17">
        <v>-2.34904</v>
      </c>
      <c r="FP36" s="17">
        <v>17.600000000000001</v>
      </c>
      <c r="FQ36" s="17">
        <v>16.94746</v>
      </c>
      <c r="FR36" s="17">
        <v>17.210889999999999</v>
      </c>
      <c r="FS36" s="17">
        <v>0.38911000000000001</v>
      </c>
      <c r="FT36" s="17">
        <v>18.8</v>
      </c>
      <c r="FU36" s="17">
        <v>19</v>
      </c>
      <c r="FV36" s="17">
        <v>17.961169999999999</v>
      </c>
      <c r="FW36" s="17">
        <v>0.83882999999999996</v>
      </c>
      <c r="FX36" s="17">
        <v>95.7</v>
      </c>
      <c r="FY36" s="17">
        <v>87.68835</v>
      </c>
      <c r="FZ36" s="17">
        <v>87.68835</v>
      </c>
      <c r="GA36" s="17">
        <v>8.0116499999999995</v>
      </c>
      <c r="GB36" s="17">
        <v>123.5</v>
      </c>
      <c r="GC36" s="17">
        <v>184.91498000000001</v>
      </c>
      <c r="GD36" s="17">
        <v>184.91498000000001</v>
      </c>
      <c r="GE36" s="17">
        <v>-61.41498</v>
      </c>
      <c r="GF36" s="17">
        <v>123.9</v>
      </c>
      <c r="GG36" s="17">
        <v>184.91498000000001</v>
      </c>
      <c r="GH36" s="17">
        <v>184.91498000000001</v>
      </c>
      <c r="GI36" s="17">
        <v>-61.014980000000001</v>
      </c>
      <c r="GJ36" s="17">
        <v>152.5</v>
      </c>
      <c r="GK36" s="17">
        <v>185.47028</v>
      </c>
      <c r="GL36" s="17">
        <v>185.47028</v>
      </c>
      <c r="GM36" s="17">
        <v>-32.970280000000002</v>
      </c>
      <c r="GN36" s="17">
        <v>107.5</v>
      </c>
      <c r="GO36" s="17">
        <v>92.436580000000006</v>
      </c>
      <c r="GP36" s="17">
        <v>95.400959999999998</v>
      </c>
      <c r="GQ36" s="17">
        <v>12.09904</v>
      </c>
      <c r="GR36" s="17">
        <v>30.2</v>
      </c>
      <c r="GS36" s="17">
        <v>29.944500000000001</v>
      </c>
      <c r="GT36" s="17">
        <v>35.371740000000003</v>
      </c>
      <c r="GU36" s="17">
        <v>-5.1717399999999998</v>
      </c>
      <c r="GV36" s="17">
        <v>40.9</v>
      </c>
      <c r="GW36" s="17">
        <v>44.060189999999999</v>
      </c>
      <c r="GX36" s="17">
        <v>44.060189999999999</v>
      </c>
      <c r="GY36" s="17">
        <v>-3.1601900000000001</v>
      </c>
      <c r="GZ36" s="17">
        <v>2.1</v>
      </c>
      <c r="HA36" s="17">
        <v>2.1456300000000001</v>
      </c>
      <c r="HB36" s="17">
        <v>2.1456300000000001</v>
      </c>
      <c r="HC36" s="17">
        <v>-4.5629999999999997E-2</v>
      </c>
      <c r="HD36" s="17">
        <v>29.3</v>
      </c>
      <c r="HE36" s="17">
        <v>28.278939999999999</v>
      </c>
      <c r="HF36" s="17">
        <v>28.278939999999999</v>
      </c>
      <c r="HG36" s="17">
        <v>1.0210600000000001</v>
      </c>
      <c r="HH36" s="17">
        <v>129.1</v>
      </c>
      <c r="HI36" s="17">
        <v>41.950780000000002</v>
      </c>
      <c r="HJ36" s="17">
        <v>69.799239999999998</v>
      </c>
      <c r="HK36" s="17">
        <v>59.300759999999997</v>
      </c>
      <c r="HL36" s="17"/>
      <c r="HM36" s="17"/>
      <c r="HN36" s="17"/>
      <c r="HO36" s="17">
        <v>0</v>
      </c>
      <c r="HP36" s="17"/>
      <c r="HQ36" s="17"/>
      <c r="HR36" s="17"/>
      <c r="HS36" s="17">
        <v>0</v>
      </c>
      <c r="HT36" s="17">
        <v>51.7</v>
      </c>
      <c r="HU36" s="17">
        <v>4.6391799999999996</v>
      </c>
      <c r="HV36" s="17">
        <v>66.641319999999993</v>
      </c>
      <c r="HW36" s="17">
        <v>-14.941319999999999</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v>79.900000000000006</v>
      </c>
      <c r="IW36" s="17">
        <v>78.029420000000002</v>
      </c>
      <c r="IX36" s="17">
        <v>83.716620000000006</v>
      </c>
      <c r="IY36" s="17">
        <v>-3.8166199999999999</v>
      </c>
      <c r="IZ36" s="17"/>
      <c r="JA36" s="17"/>
      <c r="JB36" s="17"/>
      <c r="JC36" s="17">
        <v>0</v>
      </c>
      <c r="JD36" s="17">
        <v>167.5</v>
      </c>
      <c r="JE36" s="17">
        <v>186.21592999999999</v>
      </c>
      <c r="JF36" s="17">
        <v>186.21592999999999</v>
      </c>
      <c r="JG36" s="17">
        <v>-18.71593</v>
      </c>
      <c r="JH36" s="17">
        <v>202.4</v>
      </c>
      <c r="JI36" s="17">
        <v>186.21592999999999</v>
      </c>
      <c r="JJ36" s="17">
        <v>186.21592999999999</v>
      </c>
      <c r="JK36" s="17">
        <v>16.184069999999998</v>
      </c>
      <c r="JL36" s="17">
        <v>179.6</v>
      </c>
      <c r="JM36" s="17">
        <v>186.77513999999999</v>
      </c>
      <c r="JN36" s="17">
        <v>186.77513999999999</v>
      </c>
      <c r="JO36" s="17">
        <v>-7.1751399999999999</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2.5</v>
      </c>
      <c r="KW36" s="17">
        <v>2.2284299999999999</v>
      </c>
      <c r="KX36" s="17">
        <v>2.2284299999999999</v>
      </c>
      <c r="KY36" s="17">
        <v>0.27156999999999998</v>
      </c>
      <c r="KZ36" s="17">
        <v>65.5</v>
      </c>
      <c r="LA36" s="17">
        <v>21.962299999999999</v>
      </c>
      <c r="LB36" s="17">
        <v>116.82679</v>
      </c>
      <c r="LC36" s="17">
        <v>-51.326790000000003</v>
      </c>
      <c r="LD36" s="17">
        <v>86.5</v>
      </c>
      <c r="LE36" s="17">
        <v>83.575599999999994</v>
      </c>
      <c r="LF36" s="17">
        <v>79.660880000000006</v>
      </c>
      <c r="LG36" s="17">
        <v>6.8391200000000003</v>
      </c>
      <c r="LH36" s="17">
        <v>62.5</v>
      </c>
      <c r="LI36" s="17">
        <v>67.133979999999994</v>
      </c>
      <c r="LJ36" s="17">
        <v>67.133979999999994</v>
      </c>
      <c r="LK36" s="17">
        <v>-4.6339800000000002</v>
      </c>
      <c r="LL36" s="17">
        <v>46.1</v>
      </c>
      <c r="LM36" s="17">
        <v>46.463590000000003</v>
      </c>
      <c r="LN36" s="17">
        <v>46.463590000000003</v>
      </c>
      <c r="LO36" s="17">
        <v>-0.36359000000000002</v>
      </c>
      <c r="LP36" s="17">
        <v>29.6</v>
      </c>
      <c r="LQ36" s="17">
        <v>27.716670000000001</v>
      </c>
      <c r="LR36" s="17">
        <v>29.951460000000001</v>
      </c>
      <c r="LS36" s="17">
        <v>-0.35145999999999999</v>
      </c>
      <c r="LT36" s="17"/>
      <c r="LU36" s="17"/>
      <c r="LV36" s="17"/>
      <c r="LW36" s="17">
        <v>0</v>
      </c>
      <c r="LX36" s="17"/>
      <c r="LY36" s="17"/>
      <c r="LZ36" s="17"/>
      <c r="MA36" s="17">
        <v>0</v>
      </c>
      <c r="MB36" s="17"/>
      <c r="MC36" s="17"/>
      <c r="MD36" s="17"/>
      <c r="ME36" s="17">
        <v>0</v>
      </c>
      <c r="MF36" s="17">
        <v>142.9</v>
      </c>
      <c r="MG36" s="17">
        <v>151.08876000000001</v>
      </c>
      <c r="MH36" s="17">
        <v>151.08876000000001</v>
      </c>
      <c r="MI36" s="17">
        <v>-8.1887600000000003</v>
      </c>
      <c r="MJ36" s="17">
        <v>143.9</v>
      </c>
      <c r="MK36" s="17">
        <v>151.08876000000001</v>
      </c>
      <c r="ML36" s="17">
        <v>151.08876000000001</v>
      </c>
      <c r="MM36" s="17">
        <v>-7.1887600000000003</v>
      </c>
      <c r="MN36" s="17">
        <v>147.5</v>
      </c>
      <c r="MO36" s="17">
        <v>151.54248000000001</v>
      </c>
      <c r="MP36" s="17">
        <v>151.54248000000001</v>
      </c>
      <c r="MQ36" s="17">
        <v>-4.0424800000000003</v>
      </c>
      <c r="MR36" s="17">
        <v>184.5</v>
      </c>
      <c r="MS36" s="17"/>
      <c r="MT36" s="17">
        <v>185</v>
      </c>
      <c r="MU36" s="17">
        <v>-0.5</v>
      </c>
      <c r="MV36" s="17"/>
      <c r="MW36" s="17"/>
      <c r="MX36" s="17"/>
      <c r="MY36" s="17">
        <v>0</v>
      </c>
      <c r="MZ36" s="17"/>
      <c r="NA36" s="17"/>
      <c r="NB36" s="17"/>
      <c r="NC36" s="17">
        <v>0</v>
      </c>
      <c r="ND36" s="17"/>
      <c r="NE36" s="17"/>
      <c r="NF36" s="17"/>
      <c r="NG36" s="17">
        <v>0</v>
      </c>
      <c r="NH36" s="17"/>
      <c r="NI36" s="17"/>
      <c r="NJ36" s="17"/>
      <c r="NK36" s="17">
        <v>0</v>
      </c>
      <c r="NL36" s="17">
        <v>211.2</v>
      </c>
      <c r="NM36" s="17">
        <v>206.29038</v>
      </c>
      <c r="NN36" s="17">
        <v>206.29038</v>
      </c>
      <c r="NO36" s="17">
        <v>4.9096200000000003</v>
      </c>
      <c r="NP36" s="17">
        <v>98.5</v>
      </c>
      <c r="NQ36" s="17">
        <v>103.45493</v>
      </c>
      <c r="NR36" s="17">
        <v>103.45493</v>
      </c>
      <c r="NS36" s="17">
        <v>-4.9549300000000001</v>
      </c>
      <c r="NT36" s="17">
        <v>7.4</v>
      </c>
      <c r="NU36" s="17">
        <v>6.5736800000000004</v>
      </c>
      <c r="NV36" s="17">
        <v>6.5736800000000004</v>
      </c>
      <c r="NW36" s="17">
        <v>0.82632000000000005</v>
      </c>
      <c r="NX36" s="17">
        <v>8.8000000000000007</v>
      </c>
      <c r="NY36" s="17">
        <v>6.8964100000000004</v>
      </c>
      <c r="NZ36" s="17">
        <v>6.8964100000000004</v>
      </c>
      <c r="OA36" s="17">
        <v>1.9035899999999999</v>
      </c>
      <c r="OB36" s="17">
        <v>1.2</v>
      </c>
      <c r="OC36" s="17"/>
      <c r="OD36" s="17">
        <v>0.91200000000000003</v>
      </c>
      <c r="OE36" s="17">
        <v>0.28799999999999998</v>
      </c>
      <c r="OF36" s="17">
        <v>93.8</v>
      </c>
      <c r="OG36" s="17">
        <v>113.68625</v>
      </c>
      <c r="OH36" s="17">
        <v>88.38</v>
      </c>
      <c r="OI36" s="17">
        <v>5.42</v>
      </c>
      <c r="OJ36" s="17">
        <v>80.900000000000006</v>
      </c>
      <c r="OK36" s="17"/>
      <c r="OL36" s="17">
        <v>79.945999999999998</v>
      </c>
      <c r="OM36" s="17">
        <v>0.95399999999999996</v>
      </c>
      <c r="ON36" s="17">
        <v>3.1</v>
      </c>
      <c r="OO36" s="17">
        <v>8.5299999999999994</v>
      </c>
      <c r="OP36" s="17">
        <v>7.226</v>
      </c>
      <c r="OQ36" s="17">
        <v>-4.1260000000000003</v>
      </c>
      <c r="OR36" s="17">
        <v>0.2</v>
      </c>
      <c r="OS36" s="17"/>
      <c r="OT36" s="17">
        <v>0.2</v>
      </c>
      <c r="OU36" s="17">
        <v>0</v>
      </c>
      <c r="OV36" s="17">
        <v>12.3</v>
      </c>
      <c r="OW36" s="17">
        <v>13</v>
      </c>
      <c r="OX36" s="17">
        <v>14.56311</v>
      </c>
      <c r="OY36" s="17">
        <v>-2.2631100000000002</v>
      </c>
      <c r="OZ36" s="17">
        <v>14.90673</v>
      </c>
      <c r="PA36" s="17">
        <v>7.0331099999999998</v>
      </c>
      <c r="PB36" s="17">
        <v>7.0331099999999998</v>
      </c>
      <c r="PC36" s="17">
        <v>7.8736199999999998</v>
      </c>
      <c r="PD36" s="17">
        <v>9.9</v>
      </c>
      <c r="PE36" s="17">
        <v>9.9830000000000005</v>
      </c>
      <c r="PF36" s="17">
        <v>9.9830000000000005</v>
      </c>
      <c r="PG36" s="17">
        <v>-8.3000000000000004E-2</v>
      </c>
      <c r="PH36" s="17"/>
      <c r="PI36" s="17"/>
      <c r="PJ36" s="17"/>
      <c r="PK36" s="17">
        <v>0</v>
      </c>
      <c r="PL36" s="17">
        <v>225.95</v>
      </c>
      <c r="PM36" s="17"/>
      <c r="PN36" s="17">
        <v>194</v>
      </c>
      <c r="PO36" s="17">
        <v>31.95</v>
      </c>
      <c r="PP36" s="17">
        <v>1.2</v>
      </c>
      <c r="PQ36" s="17">
        <v>1</v>
      </c>
      <c r="PR36" s="17">
        <v>1</v>
      </c>
      <c r="PS36" s="17">
        <v>0.2</v>
      </c>
      <c r="PT36" s="17">
        <v>1.8</v>
      </c>
      <c r="PU36" s="17">
        <v>2.64</v>
      </c>
      <c r="PV36" s="17">
        <v>2.65</v>
      </c>
      <c r="PW36" s="17">
        <v>-0.85</v>
      </c>
      <c r="PX36" s="17">
        <v>2.4</v>
      </c>
      <c r="PY36" s="17">
        <v>5</v>
      </c>
      <c r="PZ36" s="17">
        <v>5</v>
      </c>
      <c r="QA36" s="17">
        <v>-2.6</v>
      </c>
      <c r="QB36" s="17">
        <v>20.2</v>
      </c>
      <c r="QC36" s="17">
        <v>20.254370000000002</v>
      </c>
      <c r="QD36" s="17">
        <v>20.254370000000002</v>
      </c>
      <c r="QE36" s="17">
        <v>-5.4370000000000002E-2</v>
      </c>
      <c r="QF36" s="17">
        <v>20</v>
      </c>
      <c r="QG36" s="17">
        <v>20</v>
      </c>
      <c r="QH36" s="17">
        <v>19.417480000000001</v>
      </c>
      <c r="QI36" s="17">
        <v>0.58252000000000004</v>
      </c>
      <c r="QJ36" s="17">
        <v>19</v>
      </c>
      <c r="QK36" s="17">
        <v>19</v>
      </c>
      <c r="QL36" s="17">
        <v>17.475729999999999</v>
      </c>
      <c r="QM36" s="17">
        <v>1.52427</v>
      </c>
      <c r="QN36" s="17">
        <v>3.5</v>
      </c>
      <c r="QO36" s="17">
        <v>3.5</v>
      </c>
      <c r="QP36" s="17">
        <v>3.5</v>
      </c>
      <c r="QQ36" s="17">
        <v>0</v>
      </c>
      <c r="QR36" s="17">
        <v>18.399999999999999</v>
      </c>
      <c r="QS36" s="17">
        <v>18</v>
      </c>
      <c r="QT36" s="17">
        <v>17.961169999999999</v>
      </c>
      <c r="QU36" s="17">
        <v>0.43883</v>
      </c>
      <c r="QV36" s="17">
        <v>14.4</v>
      </c>
      <c r="QW36" s="17"/>
      <c r="QX36" s="17">
        <v>15.648</v>
      </c>
      <c r="QY36" s="17">
        <v>-1.248</v>
      </c>
      <c r="QZ36" s="17">
        <v>18.2</v>
      </c>
      <c r="RA36" s="17"/>
      <c r="RB36" s="17">
        <v>18.314</v>
      </c>
      <c r="RC36" s="17">
        <v>-0.114</v>
      </c>
      <c r="RD36" s="17">
        <v>27.1</v>
      </c>
      <c r="RE36" s="17">
        <v>27.64246</v>
      </c>
      <c r="RF36" s="17">
        <v>18.844000000000001</v>
      </c>
      <c r="RG36" s="17">
        <v>8.2560000000000002</v>
      </c>
      <c r="RH36" s="17">
        <v>80.3</v>
      </c>
      <c r="RI36" s="17">
        <v>77.944379999999995</v>
      </c>
      <c r="RJ36" s="17">
        <v>66.411000000000001</v>
      </c>
      <c r="RK36" s="17">
        <v>13.888999999999999</v>
      </c>
      <c r="RL36" s="17">
        <v>19.600000000000001</v>
      </c>
      <c r="RM36" s="17"/>
      <c r="RN36" s="17">
        <v>18.649999999999999</v>
      </c>
      <c r="RO36" s="17">
        <v>0.95</v>
      </c>
      <c r="RP36" s="17">
        <v>3.4</v>
      </c>
      <c r="RQ36" s="17">
        <v>3.3</v>
      </c>
      <c r="RR36" s="17">
        <v>3.3</v>
      </c>
      <c r="RS36" s="17">
        <v>0.1</v>
      </c>
      <c r="RT36" s="17">
        <v>11.6</v>
      </c>
      <c r="RU36" s="17"/>
      <c r="RV36" s="17">
        <v>15.41465</v>
      </c>
      <c r="RW36" s="17">
        <v>-3.8146499999999999</v>
      </c>
      <c r="RX36" s="17">
        <v>2.4</v>
      </c>
      <c r="RY36" s="17">
        <v>2</v>
      </c>
      <c r="RZ36" s="17">
        <v>2</v>
      </c>
      <c r="SA36" s="17">
        <v>0.4</v>
      </c>
      <c r="SB36" s="17">
        <v>0.4</v>
      </c>
      <c r="SC36" s="17">
        <v>0.4</v>
      </c>
      <c r="SD36" s="17">
        <v>0.4</v>
      </c>
      <c r="SE36" s="17">
        <v>0</v>
      </c>
      <c r="SF36" s="17">
        <v>6.6</v>
      </c>
      <c r="SG36" s="17">
        <v>7.28</v>
      </c>
      <c r="SH36" s="17">
        <v>7.3</v>
      </c>
      <c r="SI36" s="17">
        <v>-0.7</v>
      </c>
      <c r="SJ36" s="17">
        <v>6.8</v>
      </c>
      <c r="SK36" s="17">
        <v>6.4</v>
      </c>
      <c r="SL36" s="17">
        <v>6.4</v>
      </c>
      <c r="SM36" s="17">
        <v>0.4</v>
      </c>
      <c r="SN36" s="17">
        <v>10.7</v>
      </c>
      <c r="SO36" s="17">
        <v>12</v>
      </c>
      <c r="SP36" s="17">
        <v>10</v>
      </c>
      <c r="SQ36" s="17">
        <v>0.7</v>
      </c>
      <c r="SR36" s="17">
        <v>15.2</v>
      </c>
      <c r="SS36" s="17">
        <v>16</v>
      </c>
      <c r="ST36" s="17">
        <v>13.592230000000001</v>
      </c>
      <c r="SU36" s="17">
        <v>1.6077699999999999</v>
      </c>
      <c r="SV36" s="17">
        <v>17.399999999999999</v>
      </c>
      <c r="SW36" s="17">
        <v>17.728159999999999</v>
      </c>
      <c r="SX36" s="17">
        <v>18.25243</v>
      </c>
      <c r="SY36" s="17">
        <v>-0.85243000000000002</v>
      </c>
      <c r="SZ36" s="17">
        <v>10.7</v>
      </c>
      <c r="TA36" s="17">
        <v>16.649999999999999</v>
      </c>
      <c r="TB36" s="17">
        <v>15.766999999999999</v>
      </c>
      <c r="TC36" s="17">
        <v>-5.0670000000000002</v>
      </c>
      <c r="TD36" s="17">
        <v>75.599999999999994</v>
      </c>
      <c r="TE36" s="17">
        <v>64.41</v>
      </c>
      <c r="TF36" s="17">
        <v>66.061999999999998</v>
      </c>
      <c r="TG36" s="17">
        <v>9.5380000000000003</v>
      </c>
      <c r="TH36" s="17">
        <v>39.6</v>
      </c>
      <c r="TI36" s="17"/>
      <c r="TJ36" s="17">
        <v>37.857999999999997</v>
      </c>
      <c r="TK36" s="17">
        <v>1.742</v>
      </c>
      <c r="TL36" s="17">
        <v>85.2</v>
      </c>
      <c r="TM36" s="17">
        <v>104.67148</v>
      </c>
      <c r="TN36" s="17">
        <v>53.957000000000001</v>
      </c>
      <c r="TO36" s="17">
        <v>31.242999999999999</v>
      </c>
      <c r="TP36" s="17">
        <v>87.6</v>
      </c>
      <c r="TQ36" s="17">
        <v>94.020049999999998</v>
      </c>
      <c r="TR36" s="17">
        <v>61.536000000000001</v>
      </c>
      <c r="TS36" s="17">
        <v>26.064</v>
      </c>
      <c r="TT36" s="17">
        <v>14.7</v>
      </c>
      <c r="TU36" s="17">
        <v>6.8795599999999997</v>
      </c>
      <c r="TV36" s="17">
        <v>3.891</v>
      </c>
      <c r="TW36" s="17">
        <v>10.808999999999999</v>
      </c>
      <c r="TX36" s="17">
        <v>12.4</v>
      </c>
      <c r="TY36" s="17">
        <v>5.3298300000000003</v>
      </c>
      <c r="TZ36" s="17">
        <v>6.234</v>
      </c>
      <c r="UA36" s="17">
        <v>6.1660000000000004</v>
      </c>
      <c r="UB36" s="17">
        <v>18.899999999999999</v>
      </c>
      <c r="UC36" s="17">
        <v>20</v>
      </c>
      <c r="UD36" s="17">
        <v>19.417480000000001</v>
      </c>
      <c r="UE36" s="17">
        <v>-0.51748000000000005</v>
      </c>
      <c r="UF36" s="17">
        <v>4.5999999999999996</v>
      </c>
      <c r="UG36" s="17">
        <v>5</v>
      </c>
      <c r="UH36" s="17">
        <v>7</v>
      </c>
      <c r="UI36" s="17">
        <v>-2.4</v>
      </c>
      <c r="UJ36" s="17">
        <v>7.2</v>
      </c>
      <c r="UK36" s="17">
        <v>7.6</v>
      </c>
      <c r="UL36" s="17">
        <v>7.6</v>
      </c>
      <c r="UM36" s="17">
        <v>-0.4</v>
      </c>
      <c r="UN36" s="17">
        <v>20.399999999999999</v>
      </c>
      <c r="UO36" s="17">
        <v>20</v>
      </c>
      <c r="UP36" s="17">
        <v>19.417480000000001</v>
      </c>
      <c r="UQ36" s="17">
        <v>0.98251999999999995</v>
      </c>
      <c r="UR36" s="17">
        <v>20.399999999999999</v>
      </c>
      <c r="US36" s="17">
        <v>20</v>
      </c>
      <c r="UT36" s="17">
        <v>19.417480000000001</v>
      </c>
      <c r="UU36" s="17">
        <v>0.98251999999999995</v>
      </c>
      <c r="UV36" s="17">
        <v>20</v>
      </c>
      <c r="UW36" s="17">
        <v>20</v>
      </c>
      <c r="UX36" s="17">
        <v>19.417480000000001</v>
      </c>
      <c r="UY36" s="17">
        <v>0.58252000000000004</v>
      </c>
      <c r="UZ36" s="17">
        <v>4.2</v>
      </c>
      <c r="VA36" s="17">
        <v>6.68</v>
      </c>
      <c r="VB36" s="17">
        <v>5.8289999999999997</v>
      </c>
      <c r="VC36" s="17">
        <v>-1.629</v>
      </c>
      <c r="VD36" s="17">
        <v>251.3</v>
      </c>
      <c r="VE36" s="17"/>
      <c r="VF36" s="17">
        <v>250.4</v>
      </c>
      <c r="VG36" s="17">
        <v>0.9</v>
      </c>
      <c r="VH36" s="17">
        <v>15.5</v>
      </c>
      <c r="VI36" s="17"/>
      <c r="VJ36" s="17">
        <v>14.208</v>
      </c>
      <c r="VK36" s="17">
        <v>1.292</v>
      </c>
      <c r="VL36" s="17">
        <v>151</v>
      </c>
      <c r="VM36" s="17"/>
      <c r="VN36" s="17">
        <v>143.005</v>
      </c>
      <c r="VO36" s="17">
        <v>7.9950000000000001</v>
      </c>
      <c r="VP36" s="17">
        <v>0.6</v>
      </c>
      <c r="VQ36" s="17">
        <v>0.6</v>
      </c>
      <c r="VR36" s="17">
        <v>0.6</v>
      </c>
      <c r="VS36" s="17">
        <v>0</v>
      </c>
      <c r="VT36" s="17">
        <v>111.3</v>
      </c>
      <c r="VU36" s="17">
        <v>118.48990999999999</v>
      </c>
      <c r="VV36" s="17">
        <v>98</v>
      </c>
      <c r="VW36" s="17">
        <v>13.3</v>
      </c>
      <c r="VX36" s="17">
        <v>124.2</v>
      </c>
      <c r="VY36" s="17">
        <v>124.50991999999999</v>
      </c>
      <c r="VZ36" s="17">
        <v>96</v>
      </c>
      <c r="WA36" s="17">
        <v>28.2</v>
      </c>
      <c r="WB36" s="17">
        <v>112.8</v>
      </c>
      <c r="WC36" s="17"/>
      <c r="WD36" s="17">
        <v>109.767</v>
      </c>
      <c r="WE36" s="17">
        <v>3.0329999999999999</v>
      </c>
      <c r="WF36" s="17"/>
      <c r="WG36" s="17"/>
      <c r="WH36" s="17"/>
      <c r="WI36" s="17">
        <v>0</v>
      </c>
      <c r="WJ36" s="17">
        <v>2.2000000000000002</v>
      </c>
      <c r="WK36" s="17">
        <v>2.4</v>
      </c>
      <c r="WL36" s="17">
        <v>2.4</v>
      </c>
      <c r="WM36" s="17">
        <v>-0.2</v>
      </c>
      <c r="WN36" s="17">
        <v>1.2</v>
      </c>
      <c r="WO36" s="17">
        <v>1.2</v>
      </c>
      <c r="WP36" s="17">
        <v>1.2</v>
      </c>
      <c r="WQ36" s="17">
        <v>0</v>
      </c>
      <c r="WR36" s="17">
        <v>1</v>
      </c>
      <c r="WS36" s="17">
        <v>1.44</v>
      </c>
      <c r="WT36" s="17">
        <v>1.45</v>
      </c>
      <c r="WU36" s="17">
        <v>-0.45</v>
      </c>
      <c r="WV36" s="17">
        <v>15.6</v>
      </c>
      <c r="WW36" s="17"/>
      <c r="WX36" s="17">
        <v>14.983000000000001</v>
      </c>
      <c r="WY36" s="17">
        <v>0.61699999999999999</v>
      </c>
      <c r="WZ36" s="17">
        <v>6.6</v>
      </c>
      <c r="XA36" s="17">
        <v>6.8</v>
      </c>
      <c r="XB36" s="17">
        <v>6.8</v>
      </c>
      <c r="XC36" s="17">
        <v>-0.2</v>
      </c>
      <c r="XD36" s="17">
        <v>19.3</v>
      </c>
      <c r="XE36" s="17">
        <v>19</v>
      </c>
      <c r="XF36" s="17">
        <v>18.4466</v>
      </c>
      <c r="XG36" s="17">
        <v>0.85340000000000005</v>
      </c>
      <c r="XH36" s="17">
        <v>9.4</v>
      </c>
      <c r="XI36" s="17">
        <v>9</v>
      </c>
      <c r="XJ36" s="17">
        <v>10.8</v>
      </c>
      <c r="XK36" s="17">
        <v>-1.4</v>
      </c>
      <c r="XL36" s="17">
        <v>28</v>
      </c>
      <c r="XM36" s="17">
        <v>32</v>
      </c>
      <c r="XN36" s="17">
        <v>28</v>
      </c>
      <c r="XO36" s="17">
        <v>0</v>
      </c>
      <c r="XP36" s="17">
        <v>35.200000000000003</v>
      </c>
      <c r="XQ36" s="17">
        <v>32</v>
      </c>
      <c r="XR36" s="17">
        <v>28</v>
      </c>
      <c r="XS36" s="17">
        <v>7.2</v>
      </c>
      <c r="XT36" s="17">
        <v>15.5</v>
      </c>
      <c r="XU36" s="17">
        <v>16</v>
      </c>
      <c r="XV36" s="17">
        <v>14</v>
      </c>
      <c r="XW36" s="17">
        <v>1.5</v>
      </c>
      <c r="XX36" s="17">
        <v>17.2</v>
      </c>
      <c r="XY36" s="17">
        <v>20</v>
      </c>
      <c r="XZ36" s="17">
        <v>20</v>
      </c>
      <c r="YA36" s="17">
        <v>-2.8</v>
      </c>
      <c r="YB36" s="17">
        <v>6.6</v>
      </c>
      <c r="YC36" s="17">
        <v>8.64</v>
      </c>
      <c r="YD36" s="17">
        <v>8.64</v>
      </c>
      <c r="YE36" s="17">
        <v>-2.04</v>
      </c>
      <c r="YF36" s="17">
        <v>10.81</v>
      </c>
      <c r="YG36" s="17">
        <v>11</v>
      </c>
      <c r="YH36" s="17">
        <v>11</v>
      </c>
      <c r="YI36" s="17">
        <v>-0.19</v>
      </c>
    </row>
    <row r="37" spans="1:659" ht="24" customHeight="1" x14ac:dyDescent="0.3">
      <c r="A37" s="1"/>
      <c r="B37" s="16" t="s">
        <v>77</v>
      </c>
      <c r="C37" s="16" t="s">
        <v>854</v>
      </c>
      <c r="D37" s="17">
        <v>201.2</v>
      </c>
      <c r="E37" s="17">
        <v>203.20388</v>
      </c>
      <c r="F37" s="17">
        <v>203.20388</v>
      </c>
      <c r="G37" s="17">
        <v>-2.0038800000000001</v>
      </c>
      <c r="H37" s="17">
        <v>603.6</v>
      </c>
      <c r="I37" s="17">
        <v>620.59500000000003</v>
      </c>
      <c r="J37" s="17">
        <v>635.02589999999998</v>
      </c>
      <c r="K37" s="17">
        <v>-31.425899999999999</v>
      </c>
      <c r="L37" s="17">
        <v>207</v>
      </c>
      <c r="M37" s="17">
        <v>201.89058</v>
      </c>
      <c r="N37" s="17">
        <v>206.58520999999999</v>
      </c>
      <c r="O37" s="17">
        <v>0.41478999999999999</v>
      </c>
      <c r="P37" s="17"/>
      <c r="Q37" s="17"/>
      <c r="R37" s="17"/>
      <c r="S37" s="17">
        <v>0</v>
      </c>
      <c r="T37" s="17"/>
      <c r="U37" s="17"/>
      <c r="V37" s="17"/>
      <c r="W37" s="17">
        <v>0</v>
      </c>
      <c r="X37" s="17">
        <v>89.9</v>
      </c>
      <c r="Y37" s="17">
        <v>91.778639999999996</v>
      </c>
      <c r="Z37" s="17">
        <v>91.778639999999996</v>
      </c>
      <c r="AA37" s="17">
        <v>-1.8786400000000001</v>
      </c>
      <c r="AB37" s="17">
        <v>238.4</v>
      </c>
      <c r="AC37" s="17">
        <v>198.12262999999999</v>
      </c>
      <c r="AD37" s="17">
        <v>240.54127</v>
      </c>
      <c r="AE37" s="17">
        <v>-2.14127</v>
      </c>
      <c r="AF37" s="17"/>
      <c r="AG37" s="17"/>
      <c r="AH37" s="17"/>
      <c r="AI37" s="17">
        <v>0</v>
      </c>
      <c r="AJ37" s="17"/>
      <c r="AK37" s="17"/>
      <c r="AL37" s="17"/>
      <c r="AM37" s="17">
        <v>0</v>
      </c>
      <c r="AN37" s="17">
        <v>132.80000000000001</v>
      </c>
      <c r="AO37" s="17">
        <v>184.77785</v>
      </c>
      <c r="AP37" s="17">
        <v>183.30861999999999</v>
      </c>
      <c r="AQ37" s="17">
        <v>-50.508620000000001</v>
      </c>
      <c r="AR37" s="17">
        <v>132.80000000000001</v>
      </c>
      <c r="AS37" s="17">
        <v>184.77785</v>
      </c>
      <c r="AT37" s="17">
        <v>183.30861999999999</v>
      </c>
      <c r="AU37" s="17">
        <v>-50.508620000000001</v>
      </c>
      <c r="AV37" s="17">
        <v>133.19999999999999</v>
      </c>
      <c r="AW37" s="17">
        <v>184.77785</v>
      </c>
      <c r="AX37" s="17">
        <v>183.30861999999999</v>
      </c>
      <c r="AY37" s="17">
        <v>-50.108620000000002</v>
      </c>
      <c r="AZ37" s="17">
        <v>251.1</v>
      </c>
      <c r="BA37" s="17">
        <v>277.9991</v>
      </c>
      <c r="BB37" s="17">
        <v>275.78865000000002</v>
      </c>
      <c r="BC37" s="17">
        <v>-24.688649999999999</v>
      </c>
      <c r="BD37" s="17"/>
      <c r="BE37" s="17"/>
      <c r="BF37" s="17"/>
      <c r="BG37" s="17">
        <v>0</v>
      </c>
      <c r="BH37" s="17"/>
      <c r="BI37" s="17"/>
      <c r="BJ37" s="17"/>
      <c r="BK37" s="17">
        <v>0</v>
      </c>
      <c r="BL37" s="17">
        <v>246.2</v>
      </c>
      <c r="BM37" s="17">
        <v>72.835049999999995</v>
      </c>
      <c r="BN37" s="17"/>
      <c r="BO37" s="17">
        <v>246.2</v>
      </c>
      <c r="BP37" s="17">
        <v>5.6</v>
      </c>
      <c r="BQ37" s="17">
        <v>5.4625000000000004</v>
      </c>
      <c r="BR37" s="17">
        <v>5.4625000000000004</v>
      </c>
      <c r="BS37" s="17">
        <v>0.13750000000000001</v>
      </c>
      <c r="BT37" s="17"/>
      <c r="BU37" s="17"/>
      <c r="BV37" s="17"/>
      <c r="BW37" s="17">
        <v>0</v>
      </c>
      <c r="BX37" s="17"/>
      <c r="BY37" s="17"/>
      <c r="BZ37" s="17"/>
      <c r="CA37" s="17">
        <v>0</v>
      </c>
      <c r="CB37" s="17"/>
      <c r="CC37" s="17"/>
      <c r="CD37" s="17"/>
      <c r="CE37" s="17">
        <v>0</v>
      </c>
      <c r="CF37" s="17"/>
      <c r="CG37" s="17"/>
      <c r="CH37" s="17"/>
      <c r="CI37" s="17">
        <v>0</v>
      </c>
      <c r="CJ37" s="17">
        <v>164.9</v>
      </c>
      <c r="CK37" s="17">
        <v>163.90777</v>
      </c>
      <c r="CL37" s="17">
        <v>163.90777</v>
      </c>
      <c r="CM37" s="17">
        <v>0.99222999999999995</v>
      </c>
      <c r="CN37" s="17">
        <v>6.9</v>
      </c>
      <c r="CO37" s="17">
        <v>6.8003799999999996</v>
      </c>
      <c r="CP37" s="17">
        <v>5.1333399999999996</v>
      </c>
      <c r="CQ37" s="17">
        <v>1.7666599999999999</v>
      </c>
      <c r="CR37" s="17">
        <v>4.8</v>
      </c>
      <c r="CS37" s="17">
        <v>3.7328199999999998</v>
      </c>
      <c r="CT37" s="17">
        <v>2.8177599999999998</v>
      </c>
      <c r="CU37" s="17">
        <v>1.98224</v>
      </c>
      <c r="CV37" s="17">
        <v>0</v>
      </c>
      <c r="CW37" s="17"/>
      <c r="CX37" s="17"/>
      <c r="CY37" s="17">
        <v>0</v>
      </c>
      <c r="CZ37" s="17">
        <v>6.9</v>
      </c>
      <c r="DA37" s="17">
        <v>6.8787000000000003</v>
      </c>
      <c r="DB37" s="17">
        <v>6.8787000000000003</v>
      </c>
      <c r="DC37" s="17">
        <v>2.1299999999999999E-2</v>
      </c>
      <c r="DD37" s="17">
        <v>12.9</v>
      </c>
      <c r="DE37" s="17">
        <v>14.919420000000001</v>
      </c>
      <c r="DF37" s="17">
        <v>14.919420000000001</v>
      </c>
      <c r="DG37" s="17">
        <v>-2.0194200000000002</v>
      </c>
      <c r="DH37" s="17">
        <v>59.1</v>
      </c>
      <c r="DI37" s="17">
        <v>54.999580000000002</v>
      </c>
      <c r="DJ37" s="17">
        <v>68.698750000000004</v>
      </c>
      <c r="DK37" s="17">
        <v>-9.5987500000000008</v>
      </c>
      <c r="DL37" s="17"/>
      <c r="DM37" s="17"/>
      <c r="DN37" s="17"/>
      <c r="DO37" s="17">
        <v>0</v>
      </c>
      <c r="DP37" s="17"/>
      <c r="DQ37" s="17"/>
      <c r="DR37" s="17"/>
      <c r="DS37" s="17">
        <v>0</v>
      </c>
      <c r="DT37" s="17">
        <v>4.9000000000000004</v>
      </c>
      <c r="DU37" s="17"/>
      <c r="DV37" s="17"/>
      <c r="DW37" s="17">
        <v>4.9000000000000004</v>
      </c>
      <c r="DX37" s="17"/>
      <c r="DY37" s="17"/>
      <c r="DZ37" s="17"/>
      <c r="EA37" s="17">
        <v>0</v>
      </c>
      <c r="EB37" s="17">
        <v>54.9</v>
      </c>
      <c r="EC37" s="17">
        <v>56.178640000000001</v>
      </c>
      <c r="ED37" s="17">
        <v>56.178640000000001</v>
      </c>
      <c r="EE37" s="17">
        <v>-1.27864</v>
      </c>
      <c r="EF37" s="17">
        <v>39.9</v>
      </c>
      <c r="EG37" s="17">
        <v>41.237110000000001</v>
      </c>
      <c r="EH37" s="17">
        <v>78.928319999999999</v>
      </c>
      <c r="EI37" s="17">
        <v>-39.028320000000001</v>
      </c>
      <c r="EJ37" s="17"/>
      <c r="EK37" s="17"/>
      <c r="EL37" s="17"/>
      <c r="EM37" s="17">
        <v>0</v>
      </c>
      <c r="EN37" s="17"/>
      <c r="EO37" s="17"/>
      <c r="EP37" s="17"/>
      <c r="EQ37" s="17">
        <v>0</v>
      </c>
      <c r="ER37" s="17"/>
      <c r="ES37" s="17"/>
      <c r="ET37" s="17"/>
      <c r="EU37" s="17">
        <v>0</v>
      </c>
      <c r="EV37" s="17">
        <v>6.4</v>
      </c>
      <c r="EW37" s="17">
        <v>6.39</v>
      </c>
      <c r="EX37" s="17">
        <v>6.39</v>
      </c>
      <c r="EY37" s="17">
        <v>0.01</v>
      </c>
      <c r="EZ37" s="17">
        <v>204.3</v>
      </c>
      <c r="FA37" s="17">
        <v>162.91415000000001</v>
      </c>
      <c r="FB37" s="17">
        <v>146.79454000000001</v>
      </c>
      <c r="FC37" s="17">
        <v>57.505459999999999</v>
      </c>
      <c r="FD37" s="17">
        <v>38.1</v>
      </c>
      <c r="FE37" s="17">
        <v>46.16798</v>
      </c>
      <c r="FF37" s="17">
        <v>42.823799999999999</v>
      </c>
      <c r="FG37" s="17">
        <v>-4.7237999999999998</v>
      </c>
      <c r="FH37" s="17">
        <v>64.3</v>
      </c>
      <c r="FI37" s="17">
        <v>136.29563999999999</v>
      </c>
      <c r="FJ37" s="17">
        <v>137.39259999999999</v>
      </c>
      <c r="FK37" s="17">
        <v>-73.092600000000004</v>
      </c>
      <c r="FL37" s="17">
        <v>21</v>
      </c>
      <c r="FM37" s="17">
        <v>25.030059999999999</v>
      </c>
      <c r="FN37" s="17">
        <v>20.749040000000001</v>
      </c>
      <c r="FO37" s="17">
        <v>0.25096000000000002</v>
      </c>
      <c r="FP37" s="17">
        <v>17.600000000000001</v>
      </c>
      <c r="FQ37" s="17">
        <v>16.94746</v>
      </c>
      <c r="FR37" s="17">
        <v>17.210889999999999</v>
      </c>
      <c r="FS37" s="17">
        <v>0.38911000000000001</v>
      </c>
      <c r="FT37" s="17">
        <v>18.8</v>
      </c>
      <c r="FU37" s="17">
        <v>19</v>
      </c>
      <c r="FV37" s="17">
        <v>17.961169999999999</v>
      </c>
      <c r="FW37" s="17">
        <v>0.83882999999999996</v>
      </c>
      <c r="FX37" s="17">
        <v>88.3</v>
      </c>
      <c r="FY37" s="17">
        <v>87.68835</v>
      </c>
      <c r="FZ37" s="17">
        <v>87.68835</v>
      </c>
      <c r="GA37" s="17">
        <v>0.61165000000000003</v>
      </c>
      <c r="GB37" s="17">
        <v>143.5</v>
      </c>
      <c r="GC37" s="17">
        <v>184.91498000000001</v>
      </c>
      <c r="GD37" s="17">
        <v>184.91498000000001</v>
      </c>
      <c r="GE37" s="17">
        <v>-41.41498</v>
      </c>
      <c r="GF37" s="17">
        <v>143.80000000000001</v>
      </c>
      <c r="GG37" s="17">
        <v>184.91498000000001</v>
      </c>
      <c r="GH37" s="17">
        <v>184.91498000000001</v>
      </c>
      <c r="GI37" s="17">
        <v>-41.114980000000003</v>
      </c>
      <c r="GJ37" s="17">
        <v>158.19999999999999</v>
      </c>
      <c r="GK37" s="17">
        <v>185.47028</v>
      </c>
      <c r="GL37" s="17">
        <v>185.47028</v>
      </c>
      <c r="GM37" s="17">
        <v>-27.27028</v>
      </c>
      <c r="GN37" s="17">
        <v>106.2</v>
      </c>
      <c r="GO37" s="17">
        <v>91.633740000000003</v>
      </c>
      <c r="GP37" s="17">
        <v>102.66486999999999</v>
      </c>
      <c r="GQ37" s="17">
        <v>3.5351300000000001</v>
      </c>
      <c r="GR37" s="17">
        <v>34</v>
      </c>
      <c r="GS37" s="17">
        <v>34.299160000000001</v>
      </c>
      <c r="GT37" s="17">
        <v>35.371740000000003</v>
      </c>
      <c r="GU37" s="17">
        <v>-1.37174</v>
      </c>
      <c r="GV37" s="17">
        <v>40.299999999999997</v>
      </c>
      <c r="GW37" s="17">
        <v>44.060189999999999</v>
      </c>
      <c r="GX37" s="17">
        <v>44.060189999999999</v>
      </c>
      <c r="GY37" s="17">
        <v>-3.7601900000000001</v>
      </c>
      <c r="GZ37" s="17">
        <v>2.1</v>
      </c>
      <c r="HA37" s="17">
        <v>2.1456300000000001</v>
      </c>
      <c r="HB37" s="17">
        <v>2.1456300000000001</v>
      </c>
      <c r="HC37" s="17">
        <v>-4.5629999999999997E-2</v>
      </c>
      <c r="HD37" s="17">
        <v>28.7</v>
      </c>
      <c r="HE37" s="17">
        <v>28.278939999999999</v>
      </c>
      <c r="HF37" s="17">
        <v>28.278939999999999</v>
      </c>
      <c r="HG37" s="17">
        <v>0.42105999999999999</v>
      </c>
      <c r="HH37" s="17">
        <v>47.1</v>
      </c>
      <c r="HI37" s="17">
        <v>48.133519999999997</v>
      </c>
      <c r="HJ37" s="17">
        <v>54.558889999999998</v>
      </c>
      <c r="HK37" s="17">
        <v>-7.4588900000000002</v>
      </c>
      <c r="HL37" s="17"/>
      <c r="HM37" s="17"/>
      <c r="HN37" s="17"/>
      <c r="HO37" s="17">
        <v>0</v>
      </c>
      <c r="HP37" s="17"/>
      <c r="HQ37" s="17"/>
      <c r="HR37" s="17"/>
      <c r="HS37" s="17">
        <v>0</v>
      </c>
      <c r="HT37" s="17">
        <v>50.8</v>
      </c>
      <c r="HU37" s="17">
        <v>44.344990000000003</v>
      </c>
      <c r="HV37" s="17">
        <v>85.482579999999999</v>
      </c>
      <c r="HW37" s="17">
        <v>-34.682580000000002</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v>79.8</v>
      </c>
      <c r="IW37" s="17">
        <v>77.052570000000003</v>
      </c>
      <c r="IX37" s="17">
        <v>92.554869999999994</v>
      </c>
      <c r="IY37" s="17">
        <v>-12.75487</v>
      </c>
      <c r="IZ37" s="17"/>
      <c r="JA37" s="17"/>
      <c r="JB37" s="17"/>
      <c r="JC37" s="17">
        <v>0</v>
      </c>
      <c r="JD37" s="17">
        <v>167.8</v>
      </c>
      <c r="JE37" s="17">
        <v>186.21592999999999</v>
      </c>
      <c r="JF37" s="17">
        <v>186.21592999999999</v>
      </c>
      <c r="JG37" s="17">
        <v>-18.415929999999999</v>
      </c>
      <c r="JH37" s="17">
        <v>201.5</v>
      </c>
      <c r="JI37" s="17">
        <v>186.21592999999999</v>
      </c>
      <c r="JJ37" s="17">
        <v>186.21592999999999</v>
      </c>
      <c r="JK37" s="17">
        <v>15.28407</v>
      </c>
      <c r="JL37" s="17">
        <v>179.2</v>
      </c>
      <c r="JM37" s="17">
        <v>186.77513999999999</v>
      </c>
      <c r="JN37" s="17">
        <v>186.77513999999999</v>
      </c>
      <c r="JO37" s="17">
        <v>-7.5751400000000002</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2.5</v>
      </c>
      <c r="KW37" s="17">
        <v>2.2284299999999999</v>
      </c>
      <c r="KX37" s="17">
        <v>2.2284299999999999</v>
      </c>
      <c r="KY37" s="17">
        <v>0.27156999999999998</v>
      </c>
      <c r="KZ37" s="17">
        <v>58.7</v>
      </c>
      <c r="LA37" s="17">
        <v>67.877669999999995</v>
      </c>
      <c r="LB37" s="17">
        <v>132.38473999999999</v>
      </c>
      <c r="LC37" s="17">
        <v>-73.684740000000005</v>
      </c>
      <c r="LD37" s="17">
        <v>81.599999999999994</v>
      </c>
      <c r="LE37" s="17">
        <v>77.166460000000001</v>
      </c>
      <c r="LF37" s="17">
        <v>76.114199999999997</v>
      </c>
      <c r="LG37" s="17">
        <v>5.4858000000000002</v>
      </c>
      <c r="LH37" s="17">
        <v>62.2</v>
      </c>
      <c r="LI37" s="17">
        <v>67.133979999999994</v>
      </c>
      <c r="LJ37" s="17">
        <v>67.133979999999994</v>
      </c>
      <c r="LK37" s="17">
        <v>-4.93398</v>
      </c>
      <c r="LL37" s="17">
        <v>46</v>
      </c>
      <c r="LM37" s="17">
        <v>46.463590000000003</v>
      </c>
      <c r="LN37" s="17">
        <v>46.463590000000003</v>
      </c>
      <c r="LO37" s="17">
        <v>-0.46359</v>
      </c>
      <c r="LP37" s="17">
        <v>29.3</v>
      </c>
      <c r="LQ37" s="17">
        <v>28.240030000000001</v>
      </c>
      <c r="LR37" s="17">
        <v>29.951460000000001</v>
      </c>
      <c r="LS37" s="17">
        <v>-0.65146000000000004</v>
      </c>
      <c r="LT37" s="17"/>
      <c r="LU37" s="17"/>
      <c r="LV37" s="17"/>
      <c r="LW37" s="17">
        <v>0</v>
      </c>
      <c r="LX37" s="17"/>
      <c r="LY37" s="17"/>
      <c r="LZ37" s="17"/>
      <c r="MA37" s="17">
        <v>0</v>
      </c>
      <c r="MB37" s="17"/>
      <c r="MC37" s="17"/>
      <c r="MD37" s="17"/>
      <c r="ME37" s="17">
        <v>0</v>
      </c>
      <c r="MF37" s="17">
        <v>143.9</v>
      </c>
      <c r="MG37" s="17">
        <v>151.08876000000001</v>
      </c>
      <c r="MH37" s="17">
        <v>151.08876000000001</v>
      </c>
      <c r="MI37" s="17">
        <v>-7.1887600000000003</v>
      </c>
      <c r="MJ37" s="17">
        <v>144.80000000000001</v>
      </c>
      <c r="MK37" s="17">
        <v>151.08876000000001</v>
      </c>
      <c r="ML37" s="17">
        <v>151.08876000000001</v>
      </c>
      <c r="MM37" s="17">
        <v>-6.2887599999999999</v>
      </c>
      <c r="MN37" s="17">
        <v>147.9</v>
      </c>
      <c r="MO37" s="17">
        <v>151.54248000000001</v>
      </c>
      <c r="MP37" s="17">
        <v>151.54248000000001</v>
      </c>
      <c r="MQ37" s="17">
        <v>-3.6424799999999999</v>
      </c>
      <c r="MR37" s="17">
        <v>185.2</v>
      </c>
      <c r="MS37" s="17"/>
      <c r="MT37" s="17">
        <v>185</v>
      </c>
      <c r="MU37" s="17">
        <v>0.2</v>
      </c>
      <c r="MV37" s="17"/>
      <c r="MW37" s="17"/>
      <c r="MX37" s="17"/>
      <c r="MY37" s="17">
        <v>0</v>
      </c>
      <c r="MZ37" s="17"/>
      <c r="NA37" s="17"/>
      <c r="NB37" s="17"/>
      <c r="NC37" s="17">
        <v>0</v>
      </c>
      <c r="ND37" s="17"/>
      <c r="NE37" s="17"/>
      <c r="NF37" s="17"/>
      <c r="NG37" s="17">
        <v>0</v>
      </c>
      <c r="NH37" s="17"/>
      <c r="NI37" s="17"/>
      <c r="NJ37" s="17"/>
      <c r="NK37" s="17">
        <v>0</v>
      </c>
      <c r="NL37" s="17">
        <v>211.1</v>
      </c>
      <c r="NM37" s="17">
        <v>206.29038</v>
      </c>
      <c r="NN37" s="17">
        <v>206.29038</v>
      </c>
      <c r="NO37" s="17">
        <v>4.8096199999999998</v>
      </c>
      <c r="NP37" s="17">
        <v>99</v>
      </c>
      <c r="NQ37" s="17">
        <v>103.45493</v>
      </c>
      <c r="NR37" s="17">
        <v>103.45493</v>
      </c>
      <c r="NS37" s="17">
        <v>-4.4549300000000001</v>
      </c>
      <c r="NT37" s="17">
        <v>7.5</v>
      </c>
      <c r="NU37" s="17">
        <v>6.5736800000000004</v>
      </c>
      <c r="NV37" s="17">
        <v>6.5736800000000004</v>
      </c>
      <c r="NW37" s="17">
        <v>0.92632000000000003</v>
      </c>
      <c r="NX37" s="17">
        <v>8.8000000000000007</v>
      </c>
      <c r="NY37" s="17">
        <v>6.8964100000000004</v>
      </c>
      <c r="NZ37" s="17">
        <v>6.8964100000000004</v>
      </c>
      <c r="OA37" s="17">
        <v>1.9035899999999999</v>
      </c>
      <c r="OB37" s="17">
        <v>1.1000000000000001</v>
      </c>
      <c r="OC37" s="17"/>
      <c r="OD37" s="17">
        <v>0.88400000000000001</v>
      </c>
      <c r="OE37" s="17">
        <v>0.216</v>
      </c>
      <c r="OF37" s="17">
        <v>87.4</v>
      </c>
      <c r="OG37" s="17">
        <v>111.28437</v>
      </c>
      <c r="OH37" s="17">
        <v>84.21</v>
      </c>
      <c r="OI37" s="17">
        <v>3.19</v>
      </c>
      <c r="OJ37" s="17">
        <v>80.900000000000006</v>
      </c>
      <c r="OK37" s="17"/>
      <c r="OL37" s="17">
        <v>79.728999999999999</v>
      </c>
      <c r="OM37" s="17">
        <v>1.171</v>
      </c>
      <c r="ON37" s="17">
        <v>3.1</v>
      </c>
      <c r="OO37" s="17">
        <v>7.53</v>
      </c>
      <c r="OP37" s="17">
        <v>5.8730000000000002</v>
      </c>
      <c r="OQ37" s="17">
        <v>-2.7730000000000001</v>
      </c>
      <c r="OR37" s="17">
        <v>0.1</v>
      </c>
      <c r="OS37" s="17"/>
      <c r="OT37" s="17">
        <v>0.1</v>
      </c>
      <c r="OU37" s="17">
        <v>0</v>
      </c>
      <c r="OV37" s="17">
        <v>12.4</v>
      </c>
      <c r="OW37" s="17">
        <v>13</v>
      </c>
      <c r="OX37" s="17">
        <v>14.56311</v>
      </c>
      <c r="OY37" s="17">
        <v>-2.1631100000000001</v>
      </c>
      <c r="OZ37" s="17">
        <v>14.52656</v>
      </c>
      <c r="PA37" s="17">
        <v>7.0331099999999998</v>
      </c>
      <c r="PB37" s="17">
        <v>7.0331099999999998</v>
      </c>
      <c r="PC37" s="17">
        <v>7.4934500000000002</v>
      </c>
      <c r="PD37" s="17">
        <v>10</v>
      </c>
      <c r="PE37" s="17">
        <v>9.9830000000000005</v>
      </c>
      <c r="PF37" s="17">
        <v>9.9830000000000005</v>
      </c>
      <c r="PG37" s="17">
        <v>1.7000000000000001E-2</v>
      </c>
      <c r="PH37" s="17"/>
      <c r="PI37" s="17"/>
      <c r="PJ37" s="17"/>
      <c r="PK37" s="17">
        <v>0</v>
      </c>
      <c r="PL37" s="17">
        <v>223.65</v>
      </c>
      <c r="PM37" s="17"/>
      <c r="PN37" s="17">
        <v>185</v>
      </c>
      <c r="PO37" s="17">
        <v>38.65</v>
      </c>
      <c r="PP37" s="17">
        <v>1.2</v>
      </c>
      <c r="PQ37" s="17">
        <v>1</v>
      </c>
      <c r="PR37" s="17">
        <v>1</v>
      </c>
      <c r="PS37" s="17">
        <v>0.2</v>
      </c>
      <c r="PT37" s="17">
        <v>1.8</v>
      </c>
      <c r="PU37" s="17">
        <v>2.64</v>
      </c>
      <c r="PV37" s="17">
        <v>2.65</v>
      </c>
      <c r="PW37" s="17">
        <v>-0.85</v>
      </c>
      <c r="PX37" s="17">
        <v>2.4</v>
      </c>
      <c r="PY37" s="17">
        <v>5</v>
      </c>
      <c r="PZ37" s="17">
        <v>5</v>
      </c>
      <c r="QA37" s="17">
        <v>-2.6</v>
      </c>
      <c r="QB37" s="17">
        <v>20</v>
      </c>
      <c r="QC37" s="17">
        <v>20.254370000000002</v>
      </c>
      <c r="QD37" s="17">
        <v>20.254370000000002</v>
      </c>
      <c r="QE37" s="17">
        <v>-0.25436999999999999</v>
      </c>
      <c r="QF37" s="17">
        <v>20</v>
      </c>
      <c r="QG37" s="17">
        <v>20</v>
      </c>
      <c r="QH37" s="17">
        <v>19.417480000000001</v>
      </c>
      <c r="QI37" s="17">
        <v>0.58252000000000004</v>
      </c>
      <c r="QJ37" s="17">
        <v>19</v>
      </c>
      <c r="QK37" s="17">
        <v>19</v>
      </c>
      <c r="QL37" s="17">
        <v>17.475729999999999</v>
      </c>
      <c r="QM37" s="17">
        <v>1.52427</v>
      </c>
      <c r="QN37" s="17">
        <v>3.5</v>
      </c>
      <c r="QO37" s="17">
        <v>3.5</v>
      </c>
      <c r="QP37" s="17">
        <v>3.5</v>
      </c>
      <c r="QQ37" s="17">
        <v>0</v>
      </c>
      <c r="QR37" s="17">
        <v>18.399999999999999</v>
      </c>
      <c r="QS37" s="17">
        <v>18</v>
      </c>
      <c r="QT37" s="17">
        <v>17.961169999999999</v>
      </c>
      <c r="QU37" s="17">
        <v>0.43883</v>
      </c>
      <c r="QV37" s="17">
        <v>15.6</v>
      </c>
      <c r="QW37" s="17"/>
      <c r="QX37" s="17">
        <v>15.746</v>
      </c>
      <c r="QY37" s="17">
        <v>-0.14599999999999999</v>
      </c>
      <c r="QZ37" s="17">
        <v>18.7</v>
      </c>
      <c r="RA37" s="17"/>
      <c r="RB37" s="17">
        <v>18.331</v>
      </c>
      <c r="RC37" s="17">
        <v>0.36899999999999999</v>
      </c>
      <c r="RD37" s="17">
        <v>25</v>
      </c>
      <c r="RE37" s="17">
        <v>27.491900000000001</v>
      </c>
      <c r="RF37" s="17">
        <v>18.369</v>
      </c>
      <c r="RG37" s="17">
        <v>6.6310000000000002</v>
      </c>
      <c r="RH37" s="17">
        <v>75.2</v>
      </c>
      <c r="RI37" s="17">
        <v>77.326160000000002</v>
      </c>
      <c r="RJ37" s="17">
        <v>64.561000000000007</v>
      </c>
      <c r="RK37" s="17">
        <v>10.638999999999999</v>
      </c>
      <c r="RL37" s="17">
        <v>19.5</v>
      </c>
      <c r="RM37" s="17"/>
      <c r="RN37" s="17">
        <v>17.981000000000002</v>
      </c>
      <c r="RO37" s="17">
        <v>1.5189999999999999</v>
      </c>
      <c r="RP37" s="17">
        <v>3.4</v>
      </c>
      <c r="RQ37" s="17">
        <v>3.3</v>
      </c>
      <c r="RR37" s="17">
        <v>3.3</v>
      </c>
      <c r="RS37" s="17">
        <v>0.1</v>
      </c>
      <c r="RT37" s="17">
        <v>11.5</v>
      </c>
      <c r="RU37" s="17">
        <v>10.257339999999999</v>
      </c>
      <c r="RV37" s="17">
        <v>19.772790000000001</v>
      </c>
      <c r="RW37" s="17">
        <v>-8.2727900000000005</v>
      </c>
      <c r="RX37" s="17">
        <v>2.4</v>
      </c>
      <c r="RY37" s="17">
        <v>2</v>
      </c>
      <c r="RZ37" s="17">
        <v>2</v>
      </c>
      <c r="SA37" s="17">
        <v>0.4</v>
      </c>
      <c r="SB37" s="17">
        <v>0.4</v>
      </c>
      <c r="SC37" s="17">
        <v>0.4</v>
      </c>
      <c r="SD37" s="17">
        <v>0.4</v>
      </c>
      <c r="SE37" s="17">
        <v>0</v>
      </c>
      <c r="SF37" s="17">
        <v>6.6</v>
      </c>
      <c r="SG37" s="17">
        <v>7.28</v>
      </c>
      <c r="SH37" s="17">
        <v>7.3</v>
      </c>
      <c r="SI37" s="17">
        <v>-0.7</v>
      </c>
      <c r="SJ37" s="17">
        <v>6.7</v>
      </c>
      <c r="SK37" s="17">
        <v>6.4</v>
      </c>
      <c r="SL37" s="17">
        <v>6.4</v>
      </c>
      <c r="SM37" s="17">
        <v>0.3</v>
      </c>
      <c r="SN37" s="17">
        <v>10.4</v>
      </c>
      <c r="SO37" s="17">
        <v>12</v>
      </c>
      <c r="SP37" s="17">
        <v>10</v>
      </c>
      <c r="SQ37" s="17">
        <v>0.4</v>
      </c>
      <c r="SR37" s="17">
        <v>14.9</v>
      </c>
      <c r="SS37" s="17">
        <v>16</v>
      </c>
      <c r="ST37" s="17">
        <v>13.592230000000001</v>
      </c>
      <c r="SU37" s="17">
        <v>1.3077700000000001</v>
      </c>
      <c r="SV37" s="17">
        <v>17.2</v>
      </c>
      <c r="SW37" s="17">
        <v>17.728159999999999</v>
      </c>
      <c r="SX37" s="17">
        <v>18.25243</v>
      </c>
      <c r="SY37" s="17">
        <v>-1.05243</v>
      </c>
      <c r="SZ37" s="17">
        <v>9.9</v>
      </c>
      <c r="TA37" s="17">
        <v>17.27</v>
      </c>
      <c r="TB37" s="17">
        <v>16.233000000000001</v>
      </c>
      <c r="TC37" s="17">
        <v>-6.3330000000000002</v>
      </c>
      <c r="TD37" s="17">
        <v>76.099999999999994</v>
      </c>
      <c r="TE37" s="17">
        <v>64.900000000000006</v>
      </c>
      <c r="TF37" s="17">
        <v>64.697000000000003</v>
      </c>
      <c r="TG37" s="17">
        <v>11.403</v>
      </c>
      <c r="TH37" s="17">
        <v>38.5</v>
      </c>
      <c r="TI37" s="17"/>
      <c r="TJ37" s="17">
        <v>36.353999999999999</v>
      </c>
      <c r="TK37" s="17">
        <v>2.1459999999999999</v>
      </c>
      <c r="TL37" s="17">
        <v>84.9</v>
      </c>
      <c r="TM37" s="17">
        <v>104.51419</v>
      </c>
      <c r="TN37" s="17">
        <v>53.372</v>
      </c>
      <c r="TO37" s="17">
        <v>31.527999999999999</v>
      </c>
      <c r="TP37" s="17">
        <v>89.7</v>
      </c>
      <c r="TQ37" s="17">
        <v>94.956450000000004</v>
      </c>
      <c r="TR37" s="17">
        <v>61.323</v>
      </c>
      <c r="TS37" s="17">
        <v>28.376999999999999</v>
      </c>
      <c r="TT37" s="17">
        <v>15.2</v>
      </c>
      <c r="TU37" s="17">
        <v>6.9395899999999999</v>
      </c>
      <c r="TV37" s="17">
        <v>3.7269999999999999</v>
      </c>
      <c r="TW37" s="17">
        <v>11.473000000000001</v>
      </c>
      <c r="TX37" s="17">
        <v>11.2</v>
      </c>
      <c r="TY37" s="17">
        <v>5.3452799999999998</v>
      </c>
      <c r="TZ37" s="17">
        <v>5.968</v>
      </c>
      <c r="UA37" s="17">
        <v>5.2320000000000002</v>
      </c>
      <c r="UB37" s="17">
        <v>18.7</v>
      </c>
      <c r="UC37" s="17">
        <v>20</v>
      </c>
      <c r="UD37" s="17">
        <v>19.417480000000001</v>
      </c>
      <c r="UE37" s="17">
        <v>-0.71748000000000001</v>
      </c>
      <c r="UF37" s="17">
        <v>4.5</v>
      </c>
      <c r="UG37" s="17">
        <v>5</v>
      </c>
      <c r="UH37" s="17">
        <v>7</v>
      </c>
      <c r="UI37" s="17">
        <v>-2.5</v>
      </c>
      <c r="UJ37" s="17">
        <v>7.2</v>
      </c>
      <c r="UK37" s="17">
        <v>7.6</v>
      </c>
      <c r="UL37" s="17">
        <v>7.6</v>
      </c>
      <c r="UM37" s="17">
        <v>-0.4</v>
      </c>
      <c r="UN37" s="17">
        <v>20.399999999999999</v>
      </c>
      <c r="UO37" s="17">
        <v>20</v>
      </c>
      <c r="UP37" s="17">
        <v>19.417480000000001</v>
      </c>
      <c r="UQ37" s="17">
        <v>0.98251999999999995</v>
      </c>
      <c r="UR37" s="17">
        <v>20.399999999999999</v>
      </c>
      <c r="US37" s="17">
        <v>20</v>
      </c>
      <c r="UT37" s="17">
        <v>19.417480000000001</v>
      </c>
      <c r="UU37" s="17">
        <v>0.98251999999999995</v>
      </c>
      <c r="UV37" s="17">
        <v>20</v>
      </c>
      <c r="UW37" s="17">
        <v>20</v>
      </c>
      <c r="UX37" s="17">
        <v>19.417480000000001</v>
      </c>
      <c r="UY37" s="17">
        <v>0.58252000000000004</v>
      </c>
      <c r="UZ37" s="17">
        <v>4.2</v>
      </c>
      <c r="VA37" s="17">
        <v>6</v>
      </c>
      <c r="VB37" s="17">
        <v>4.9089999999999998</v>
      </c>
      <c r="VC37" s="17">
        <v>-0.70899999999999996</v>
      </c>
      <c r="VD37" s="17">
        <v>251.5</v>
      </c>
      <c r="VE37" s="17"/>
      <c r="VF37" s="17">
        <v>250.4</v>
      </c>
      <c r="VG37" s="17">
        <v>1.1000000000000001</v>
      </c>
      <c r="VH37" s="17">
        <v>13.9</v>
      </c>
      <c r="VI37" s="17"/>
      <c r="VJ37" s="17">
        <v>12.414</v>
      </c>
      <c r="VK37" s="17">
        <v>1.486</v>
      </c>
      <c r="VL37" s="17">
        <v>151</v>
      </c>
      <c r="VM37" s="17"/>
      <c r="VN37" s="17">
        <v>142.24600000000001</v>
      </c>
      <c r="VO37" s="17">
        <v>8.7539999999999996</v>
      </c>
      <c r="VP37" s="17">
        <v>0.6</v>
      </c>
      <c r="VQ37" s="17">
        <v>0.6</v>
      </c>
      <c r="VR37" s="17">
        <v>0.6</v>
      </c>
      <c r="VS37" s="17">
        <v>0</v>
      </c>
      <c r="VT37" s="17">
        <v>112.4</v>
      </c>
      <c r="VU37" s="17">
        <v>120.13487000000001</v>
      </c>
      <c r="VV37" s="17">
        <v>107</v>
      </c>
      <c r="VW37" s="17">
        <v>5.4</v>
      </c>
      <c r="VX37" s="17">
        <v>128</v>
      </c>
      <c r="VY37" s="17">
        <v>125.73260000000001</v>
      </c>
      <c r="VZ37" s="17">
        <v>105</v>
      </c>
      <c r="WA37" s="17">
        <v>23</v>
      </c>
      <c r="WB37" s="17">
        <v>110.5</v>
      </c>
      <c r="WC37" s="17"/>
      <c r="WD37" s="17">
        <v>108.35899999999999</v>
      </c>
      <c r="WE37" s="17">
        <v>2.141</v>
      </c>
      <c r="WF37" s="17"/>
      <c r="WG37" s="17"/>
      <c r="WH37" s="17"/>
      <c r="WI37" s="17">
        <v>0</v>
      </c>
      <c r="WJ37" s="17">
        <v>2.2000000000000002</v>
      </c>
      <c r="WK37" s="17">
        <v>2.4</v>
      </c>
      <c r="WL37" s="17">
        <v>2.4</v>
      </c>
      <c r="WM37" s="17">
        <v>-0.2</v>
      </c>
      <c r="WN37" s="17">
        <v>1.1000000000000001</v>
      </c>
      <c r="WO37" s="17">
        <v>1.2</v>
      </c>
      <c r="WP37" s="17">
        <v>1.2</v>
      </c>
      <c r="WQ37" s="17">
        <v>-0.1</v>
      </c>
      <c r="WR37" s="17">
        <v>1</v>
      </c>
      <c r="WS37" s="17">
        <v>1.44</v>
      </c>
      <c r="WT37" s="17">
        <v>1.45</v>
      </c>
      <c r="WU37" s="17">
        <v>-0.45</v>
      </c>
      <c r="WV37" s="17">
        <v>14.3</v>
      </c>
      <c r="WW37" s="17"/>
      <c r="WX37" s="17">
        <v>13.319000000000001</v>
      </c>
      <c r="WY37" s="17">
        <v>0.98099999999999998</v>
      </c>
      <c r="WZ37" s="17">
        <v>6.6</v>
      </c>
      <c r="XA37" s="17">
        <v>6.8</v>
      </c>
      <c r="XB37" s="17">
        <v>6.8</v>
      </c>
      <c r="XC37" s="17">
        <v>-0.2</v>
      </c>
      <c r="XD37" s="17">
        <v>19.100000000000001</v>
      </c>
      <c r="XE37" s="17">
        <v>19</v>
      </c>
      <c r="XF37" s="17">
        <v>18.4466</v>
      </c>
      <c r="XG37" s="17">
        <v>0.65339999999999998</v>
      </c>
      <c r="XH37" s="17">
        <v>8.4</v>
      </c>
      <c r="XI37" s="17">
        <v>9</v>
      </c>
      <c r="XJ37" s="17">
        <v>10.8</v>
      </c>
      <c r="XK37" s="17">
        <v>-2.4</v>
      </c>
      <c r="XL37" s="17">
        <v>28.3</v>
      </c>
      <c r="XM37" s="17">
        <v>32</v>
      </c>
      <c r="XN37" s="17">
        <v>28</v>
      </c>
      <c r="XO37" s="17">
        <v>0.3</v>
      </c>
      <c r="XP37" s="17">
        <v>35.5</v>
      </c>
      <c r="XQ37" s="17">
        <v>32</v>
      </c>
      <c r="XR37" s="17">
        <v>28</v>
      </c>
      <c r="XS37" s="17">
        <v>7.5</v>
      </c>
      <c r="XT37" s="17">
        <v>15.2</v>
      </c>
      <c r="XU37" s="17">
        <v>16</v>
      </c>
      <c r="XV37" s="17">
        <v>14</v>
      </c>
      <c r="XW37" s="17">
        <v>1.2</v>
      </c>
      <c r="XX37" s="17">
        <v>17.2</v>
      </c>
      <c r="XY37" s="17">
        <v>20</v>
      </c>
      <c r="XZ37" s="17">
        <v>20</v>
      </c>
      <c r="YA37" s="17">
        <v>-2.8</v>
      </c>
      <c r="YB37" s="17">
        <v>6.4</v>
      </c>
      <c r="YC37" s="17">
        <v>8.64</v>
      </c>
      <c r="YD37" s="17">
        <v>8.64</v>
      </c>
      <c r="YE37" s="17">
        <v>-2.2400000000000002</v>
      </c>
      <c r="YF37" s="17">
        <v>10.87</v>
      </c>
      <c r="YG37" s="17">
        <v>11</v>
      </c>
      <c r="YH37" s="17">
        <v>11</v>
      </c>
      <c r="YI37" s="17">
        <v>-0.13</v>
      </c>
    </row>
    <row r="38" spans="1:659" ht="24" customHeight="1" x14ac:dyDescent="0.3">
      <c r="A38" s="1"/>
      <c r="B38" s="16" t="s">
        <v>77</v>
      </c>
      <c r="C38" s="16" t="s">
        <v>855</v>
      </c>
      <c r="D38" s="17">
        <v>200.2</v>
      </c>
      <c r="E38" s="17">
        <v>203.20388</v>
      </c>
      <c r="F38" s="17">
        <v>203.20388</v>
      </c>
      <c r="G38" s="17">
        <v>-3.0038800000000001</v>
      </c>
      <c r="H38" s="17">
        <v>608.1</v>
      </c>
      <c r="I38" s="17">
        <v>620.59500000000003</v>
      </c>
      <c r="J38" s="17">
        <v>597.96178999999995</v>
      </c>
      <c r="K38" s="17">
        <v>10.138210000000001</v>
      </c>
      <c r="L38" s="17">
        <v>207.8</v>
      </c>
      <c r="M38" s="17">
        <v>201.89058</v>
      </c>
      <c r="N38" s="17">
        <v>194.52760000000001</v>
      </c>
      <c r="O38" s="17">
        <v>13.272399999999999</v>
      </c>
      <c r="P38" s="17"/>
      <c r="Q38" s="17"/>
      <c r="R38" s="17"/>
      <c r="S38" s="17">
        <v>0</v>
      </c>
      <c r="T38" s="17"/>
      <c r="U38" s="17"/>
      <c r="V38" s="17"/>
      <c r="W38" s="17">
        <v>0</v>
      </c>
      <c r="X38" s="17">
        <v>88.5</v>
      </c>
      <c r="Y38" s="17">
        <v>91.778639999999996</v>
      </c>
      <c r="Z38" s="17">
        <v>91.778639999999996</v>
      </c>
      <c r="AA38" s="17">
        <v>-3.2786400000000002</v>
      </c>
      <c r="AB38" s="17">
        <v>239.3</v>
      </c>
      <c r="AC38" s="17">
        <v>203.99544</v>
      </c>
      <c r="AD38" s="17">
        <v>234.39563999999999</v>
      </c>
      <c r="AE38" s="17">
        <v>4.9043599999999996</v>
      </c>
      <c r="AF38" s="17"/>
      <c r="AG38" s="17"/>
      <c r="AH38" s="17"/>
      <c r="AI38" s="17">
        <v>0</v>
      </c>
      <c r="AJ38" s="17"/>
      <c r="AK38" s="17"/>
      <c r="AL38" s="17"/>
      <c r="AM38" s="17">
        <v>0</v>
      </c>
      <c r="AN38" s="17">
        <v>134.9</v>
      </c>
      <c r="AO38" s="17">
        <v>162.01627999999999</v>
      </c>
      <c r="AP38" s="17">
        <v>158.04406</v>
      </c>
      <c r="AQ38" s="17">
        <v>-23.14406</v>
      </c>
      <c r="AR38" s="17">
        <v>134.69999999999999</v>
      </c>
      <c r="AS38" s="17">
        <v>162.01627999999999</v>
      </c>
      <c r="AT38" s="17">
        <v>158.04406</v>
      </c>
      <c r="AU38" s="17">
        <v>-23.344059999999999</v>
      </c>
      <c r="AV38" s="17">
        <v>135</v>
      </c>
      <c r="AW38" s="17">
        <v>162.01627999999999</v>
      </c>
      <c r="AX38" s="17">
        <v>158.04406</v>
      </c>
      <c r="AY38" s="17">
        <v>-23.044060000000002</v>
      </c>
      <c r="AZ38" s="17">
        <v>231.7</v>
      </c>
      <c r="BA38" s="17">
        <v>243.75422</v>
      </c>
      <c r="BB38" s="17">
        <v>237.77799999999999</v>
      </c>
      <c r="BC38" s="17">
        <v>-6.0780000000000003</v>
      </c>
      <c r="BD38" s="17"/>
      <c r="BE38" s="17"/>
      <c r="BF38" s="17"/>
      <c r="BG38" s="17">
        <v>0</v>
      </c>
      <c r="BH38" s="17"/>
      <c r="BI38" s="17"/>
      <c r="BJ38" s="17"/>
      <c r="BK38" s="17">
        <v>0</v>
      </c>
      <c r="BL38" s="17">
        <v>259.60000000000002</v>
      </c>
      <c r="BM38" s="17">
        <v>72.835049999999995</v>
      </c>
      <c r="BN38" s="17">
        <v>113.68375</v>
      </c>
      <c r="BO38" s="17">
        <v>145.91624999999999</v>
      </c>
      <c r="BP38" s="17">
        <v>5.4</v>
      </c>
      <c r="BQ38" s="17">
        <v>5.4625000000000004</v>
      </c>
      <c r="BR38" s="17">
        <v>5.4625000000000004</v>
      </c>
      <c r="BS38" s="17">
        <v>-6.25E-2</v>
      </c>
      <c r="BT38" s="17"/>
      <c r="BU38" s="17"/>
      <c r="BV38" s="17"/>
      <c r="BW38" s="17">
        <v>0</v>
      </c>
      <c r="BX38" s="17"/>
      <c r="BY38" s="17"/>
      <c r="BZ38" s="17"/>
      <c r="CA38" s="17">
        <v>0</v>
      </c>
      <c r="CB38" s="17"/>
      <c r="CC38" s="17"/>
      <c r="CD38" s="17"/>
      <c r="CE38" s="17">
        <v>0</v>
      </c>
      <c r="CF38" s="17"/>
      <c r="CG38" s="17"/>
      <c r="CH38" s="17"/>
      <c r="CI38" s="17">
        <v>0</v>
      </c>
      <c r="CJ38" s="17">
        <v>165.3</v>
      </c>
      <c r="CK38" s="17">
        <v>163.90777</v>
      </c>
      <c r="CL38" s="17">
        <v>163.90777</v>
      </c>
      <c r="CM38" s="17">
        <v>1.3922300000000001</v>
      </c>
      <c r="CN38" s="17">
        <v>7</v>
      </c>
      <c r="CO38" s="17">
        <v>6.8003799999999996</v>
      </c>
      <c r="CP38" s="17">
        <v>5.1333399999999996</v>
      </c>
      <c r="CQ38" s="17">
        <v>1.86666</v>
      </c>
      <c r="CR38" s="17">
        <v>5.2</v>
      </c>
      <c r="CS38" s="17">
        <v>3.7328199999999998</v>
      </c>
      <c r="CT38" s="17">
        <v>2.8177599999999998</v>
      </c>
      <c r="CU38" s="17">
        <v>2.3822399999999999</v>
      </c>
      <c r="CV38" s="17">
        <v>0</v>
      </c>
      <c r="CW38" s="17"/>
      <c r="CX38" s="17"/>
      <c r="CY38" s="17">
        <v>0</v>
      </c>
      <c r="CZ38" s="17">
        <v>6.9</v>
      </c>
      <c r="DA38" s="17">
        <v>6.8787000000000003</v>
      </c>
      <c r="DB38" s="17">
        <v>6.8787000000000003</v>
      </c>
      <c r="DC38" s="17">
        <v>2.1299999999999999E-2</v>
      </c>
      <c r="DD38" s="17">
        <v>13.4</v>
      </c>
      <c r="DE38" s="17">
        <v>14.919420000000001</v>
      </c>
      <c r="DF38" s="17">
        <v>14.919420000000001</v>
      </c>
      <c r="DG38" s="17">
        <v>-1.51942</v>
      </c>
      <c r="DH38" s="17">
        <v>59.5</v>
      </c>
      <c r="DI38" s="17">
        <v>54.999580000000002</v>
      </c>
      <c r="DJ38" s="17">
        <v>69.668689999999998</v>
      </c>
      <c r="DK38" s="17">
        <v>-10.16869</v>
      </c>
      <c r="DL38" s="17"/>
      <c r="DM38" s="17"/>
      <c r="DN38" s="17"/>
      <c r="DO38" s="17">
        <v>0</v>
      </c>
      <c r="DP38" s="17"/>
      <c r="DQ38" s="17"/>
      <c r="DR38" s="17"/>
      <c r="DS38" s="17">
        <v>0</v>
      </c>
      <c r="DT38" s="17">
        <v>8.5</v>
      </c>
      <c r="DU38" s="17"/>
      <c r="DV38" s="17"/>
      <c r="DW38" s="17">
        <v>8.5</v>
      </c>
      <c r="DX38" s="17"/>
      <c r="DY38" s="17"/>
      <c r="DZ38" s="17"/>
      <c r="EA38" s="17">
        <v>0</v>
      </c>
      <c r="EB38" s="17">
        <v>54.9</v>
      </c>
      <c r="EC38" s="17">
        <v>56.178640000000001</v>
      </c>
      <c r="ED38" s="17">
        <v>56.178640000000001</v>
      </c>
      <c r="EE38" s="17">
        <v>-1.27864</v>
      </c>
      <c r="EF38" s="17">
        <v>40.799999999999997</v>
      </c>
      <c r="EG38" s="17">
        <v>83.923370000000006</v>
      </c>
      <c r="EH38" s="17">
        <v>151.03602000000001</v>
      </c>
      <c r="EI38" s="17">
        <v>-110.23602</v>
      </c>
      <c r="EJ38" s="17"/>
      <c r="EK38" s="17"/>
      <c r="EL38" s="17"/>
      <c r="EM38" s="17">
        <v>0</v>
      </c>
      <c r="EN38" s="17"/>
      <c r="EO38" s="17"/>
      <c r="EP38" s="17"/>
      <c r="EQ38" s="17">
        <v>0</v>
      </c>
      <c r="ER38" s="17"/>
      <c r="ES38" s="17"/>
      <c r="ET38" s="17"/>
      <c r="EU38" s="17">
        <v>0</v>
      </c>
      <c r="EV38" s="17">
        <v>6.4</v>
      </c>
      <c r="EW38" s="17">
        <v>6.39</v>
      </c>
      <c r="EX38" s="17">
        <v>6.39</v>
      </c>
      <c r="EY38" s="17">
        <v>0.01</v>
      </c>
      <c r="EZ38" s="17">
        <v>201.7</v>
      </c>
      <c r="FA38" s="17">
        <v>166.89312000000001</v>
      </c>
      <c r="FB38" s="17">
        <v>144.32990000000001</v>
      </c>
      <c r="FC38" s="17">
        <v>57.370100000000001</v>
      </c>
      <c r="FD38" s="17">
        <v>25.5</v>
      </c>
      <c r="FE38" s="17">
        <v>46.16798</v>
      </c>
      <c r="FF38" s="17">
        <v>42.823799999999999</v>
      </c>
      <c r="FG38" s="17">
        <v>-17.323799999999999</v>
      </c>
      <c r="FH38" s="17">
        <v>75.7</v>
      </c>
      <c r="FI38" s="17">
        <v>151.21556000000001</v>
      </c>
      <c r="FJ38" s="17">
        <v>118.20394</v>
      </c>
      <c r="FK38" s="17">
        <v>-42.50394</v>
      </c>
      <c r="FL38" s="17">
        <v>20.3</v>
      </c>
      <c r="FM38" s="17">
        <v>25.030059999999999</v>
      </c>
      <c r="FN38" s="17">
        <v>20.749040000000001</v>
      </c>
      <c r="FO38" s="17">
        <v>-0.44903999999999999</v>
      </c>
      <c r="FP38" s="17">
        <v>18.2</v>
      </c>
      <c r="FQ38" s="17">
        <v>16.94746</v>
      </c>
      <c r="FR38" s="17">
        <v>17.210889999999999</v>
      </c>
      <c r="FS38" s="17">
        <v>0.98911000000000004</v>
      </c>
      <c r="FT38" s="17">
        <v>18.8</v>
      </c>
      <c r="FU38" s="17">
        <v>19</v>
      </c>
      <c r="FV38" s="17">
        <v>17.961169999999999</v>
      </c>
      <c r="FW38" s="17">
        <v>0.83882999999999996</v>
      </c>
      <c r="FX38" s="17">
        <v>89.2</v>
      </c>
      <c r="FY38" s="17">
        <v>87.68835</v>
      </c>
      <c r="FZ38" s="17">
        <v>87.68835</v>
      </c>
      <c r="GA38" s="17">
        <v>1.5116499999999999</v>
      </c>
      <c r="GB38" s="17">
        <v>179</v>
      </c>
      <c r="GC38" s="17">
        <v>184.91498000000001</v>
      </c>
      <c r="GD38" s="17">
        <v>184.91498000000001</v>
      </c>
      <c r="GE38" s="17">
        <v>-5.9149799999999999</v>
      </c>
      <c r="GF38" s="17">
        <v>179.4</v>
      </c>
      <c r="GG38" s="17">
        <v>184.91498000000001</v>
      </c>
      <c r="GH38" s="17">
        <v>184.91498000000001</v>
      </c>
      <c r="GI38" s="17">
        <v>-5.5149800000000004</v>
      </c>
      <c r="GJ38" s="17">
        <v>184.5</v>
      </c>
      <c r="GK38" s="17">
        <v>185.47028</v>
      </c>
      <c r="GL38" s="17">
        <v>185.47028</v>
      </c>
      <c r="GM38" s="17">
        <v>-0.97028000000000003</v>
      </c>
      <c r="GN38" s="17">
        <v>106.8</v>
      </c>
      <c r="GO38" s="17">
        <v>96.553700000000006</v>
      </c>
      <c r="GP38" s="17">
        <v>99.117549999999994</v>
      </c>
      <c r="GQ38" s="17">
        <v>7.6824500000000002</v>
      </c>
      <c r="GR38" s="17">
        <v>17.3</v>
      </c>
      <c r="GS38" s="17">
        <v>18</v>
      </c>
      <c r="GT38" s="17">
        <v>35.371740000000003</v>
      </c>
      <c r="GU38" s="17">
        <v>-18.071739999999998</v>
      </c>
      <c r="GV38" s="17">
        <v>40.299999999999997</v>
      </c>
      <c r="GW38" s="17">
        <v>44.060189999999999</v>
      </c>
      <c r="GX38" s="17">
        <v>44.060189999999999</v>
      </c>
      <c r="GY38" s="17">
        <v>-3.7601900000000001</v>
      </c>
      <c r="GZ38" s="17">
        <v>2.1</v>
      </c>
      <c r="HA38" s="17">
        <v>2.1456300000000001</v>
      </c>
      <c r="HB38" s="17">
        <v>2.1456300000000001</v>
      </c>
      <c r="HC38" s="17">
        <v>-4.5629999999999997E-2</v>
      </c>
      <c r="HD38" s="17">
        <v>30.3</v>
      </c>
      <c r="HE38" s="17">
        <v>28.278939999999999</v>
      </c>
      <c r="HF38" s="17">
        <v>28.278939999999999</v>
      </c>
      <c r="HG38" s="17">
        <v>2.0210599999999999</v>
      </c>
      <c r="HH38" s="17">
        <v>90.4</v>
      </c>
      <c r="HI38" s="17">
        <v>91.975660000000005</v>
      </c>
      <c r="HJ38" s="17">
        <v>92.624549999999999</v>
      </c>
      <c r="HK38" s="17">
        <v>-2.2245499999999998</v>
      </c>
      <c r="HL38" s="17"/>
      <c r="HM38" s="17"/>
      <c r="HN38" s="17"/>
      <c r="HO38" s="17">
        <v>0</v>
      </c>
      <c r="HP38" s="17"/>
      <c r="HQ38" s="17"/>
      <c r="HR38" s="17"/>
      <c r="HS38" s="17">
        <v>0</v>
      </c>
      <c r="HT38" s="17">
        <v>50.5</v>
      </c>
      <c r="HU38" s="17">
        <v>64.085679999999996</v>
      </c>
      <c r="HV38" s="17">
        <v>84.750879999999995</v>
      </c>
      <c r="HW38" s="17">
        <v>-34.250880000000002</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v>79.2</v>
      </c>
      <c r="IW38" s="17">
        <v>83.038849999999996</v>
      </c>
      <c r="IX38" s="17">
        <v>88.238730000000004</v>
      </c>
      <c r="IY38" s="17">
        <v>-9.0387299999999993</v>
      </c>
      <c r="IZ38" s="17"/>
      <c r="JA38" s="17"/>
      <c r="JB38" s="17"/>
      <c r="JC38" s="17">
        <v>0</v>
      </c>
      <c r="JD38" s="17">
        <v>167.6</v>
      </c>
      <c r="JE38" s="17">
        <v>186.21592999999999</v>
      </c>
      <c r="JF38" s="17">
        <v>186.21592999999999</v>
      </c>
      <c r="JG38" s="17">
        <v>-18.615929999999999</v>
      </c>
      <c r="JH38" s="17">
        <v>201</v>
      </c>
      <c r="JI38" s="17">
        <v>186.21592999999999</v>
      </c>
      <c r="JJ38" s="17">
        <v>186.21592999999999</v>
      </c>
      <c r="JK38" s="17">
        <v>14.78407</v>
      </c>
      <c r="JL38" s="17">
        <v>178.6</v>
      </c>
      <c r="JM38" s="17">
        <v>186.77513999999999</v>
      </c>
      <c r="JN38" s="17">
        <v>186.77513999999999</v>
      </c>
      <c r="JO38" s="17">
        <v>-8.1751400000000007</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2.5</v>
      </c>
      <c r="KW38" s="17">
        <v>2.2284299999999999</v>
      </c>
      <c r="KX38" s="17">
        <v>2.2284299999999999</v>
      </c>
      <c r="KY38" s="17">
        <v>0.27156999999999998</v>
      </c>
      <c r="KZ38" s="17">
        <v>61.5</v>
      </c>
      <c r="LA38" s="17">
        <v>110.72624</v>
      </c>
      <c r="LB38" s="17">
        <v>127.60633</v>
      </c>
      <c r="LC38" s="17">
        <v>-66.10633</v>
      </c>
      <c r="LD38" s="17">
        <v>88.1</v>
      </c>
      <c r="LE38" s="17">
        <v>92.444500000000005</v>
      </c>
      <c r="LF38" s="17">
        <v>75.349789999999999</v>
      </c>
      <c r="LG38" s="17">
        <v>12.750209999999999</v>
      </c>
      <c r="LH38" s="17">
        <v>62</v>
      </c>
      <c r="LI38" s="17">
        <v>67.133979999999994</v>
      </c>
      <c r="LJ38" s="17">
        <v>67.133979999999994</v>
      </c>
      <c r="LK38" s="17">
        <v>-5.1339800000000002</v>
      </c>
      <c r="LL38" s="17">
        <v>46</v>
      </c>
      <c r="LM38" s="17">
        <v>46.463590000000003</v>
      </c>
      <c r="LN38" s="17">
        <v>46.463590000000003</v>
      </c>
      <c r="LO38" s="17">
        <v>-0.46359</v>
      </c>
      <c r="LP38" s="17">
        <v>29.2</v>
      </c>
      <c r="LQ38" s="17">
        <v>29.951460000000001</v>
      </c>
      <c r="LR38" s="17">
        <v>29.951460000000001</v>
      </c>
      <c r="LS38" s="17">
        <v>-0.75146000000000002</v>
      </c>
      <c r="LT38" s="17"/>
      <c r="LU38" s="17"/>
      <c r="LV38" s="17"/>
      <c r="LW38" s="17">
        <v>0</v>
      </c>
      <c r="LX38" s="17"/>
      <c r="LY38" s="17"/>
      <c r="LZ38" s="17"/>
      <c r="MA38" s="17">
        <v>0</v>
      </c>
      <c r="MB38" s="17"/>
      <c r="MC38" s="17"/>
      <c r="MD38" s="17"/>
      <c r="ME38" s="17">
        <v>0</v>
      </c>
      <c r="MF38" s="17">
        <v>144.4</v>
      </c>
      <c r="MG38" s="17">
        <v>151.08876000000001</v>
      </c>
      <c r="MH38" s="17">
        <v>151.08876000000001</v>
      </c>
      <c r="MI38" s="17">
        <v>-6.6887600000000003</v>
      </c>
      <c r="MJ38" s="17">
        <v>144.9</v>
      </c>
      <c r="MK38" s="17">
        <v>151.08876000000001</v>
      </c>
      <c r="ML38" s="17">
        <v>151.08876000000001</v>
      </c>
      <c r="MM38" s="17">
        <v>-6.1887600000000003</v>
      </c>
      <c r="MN38" s="17">
        <v>148.5</v>
      </c>
      <c r="MO38" s="17">
        <v>151.54248000000001</v>
      </c>
      <c r="MP38" s="17">
        <v>151.54248000000001</v>
      </c>
      <c r="MQ38" s="17">
        <v>-3.0424799999999999</v>
      </c>
      <c r="MR38" s="17">
        <v>184</v>
      </c>
      <c r="MS38" s="17"/>
      <c r="MT38" s="17">
        <v>185</v>
      </c>
      <c r="MU38" s="17">
        <v>-1</v>
      </c>
      <c r="MV38" s="17"/>
      <c r="MW38" s="17"/>
      <c r="MX38" s="17"/>
      <c r="MY38" s="17">
        <v>0</v>
      </c>
      <c r="MZ38" s="17"/>
      <c r="NA38" s="17"/>
      <c r="NB38" s="17"/>
      <c r="NC38" s="17">
        <v>0</v>
      </c>
      <c r="ND38" s="17"/>
      <c r="NE38" s="17"/>
      <c r="NF38" s="17"/>
      <c r="NG38" s="17">
        <v>0</v>
      </c>
      <c r="NH38" s="17"/>
      <c r="NI38" s="17"/>
      <c r="NJ38" s="17"/>
      <c r="NK38" s="17">
        <v>0</v>
      </c>
      <c r="NL38" s="17">
        <v>211</v>
      </c>
      <c r="NM38" s="17">
        <v>206.29038</v>
      </c>
      <c r="NN38" s="17">
        <v>206.29038</v>
      </c>
      <c r="NO38" s="17">
        <v>4.7096200000000001</v>
      </c>
      <c r="NP38" s="17">
        <v>98.9</v>
      </c>
      <c r="NQ38" s="17">
        <v>103.45493</v>
      </c>
      <c r="NR38" s="17">
        <v>103.45493</v>
      </c>
      <c r="NS38" s="17">
        <v>-4.5549299999999997</v>
      </c>
      <c r="NT38" s="17">
        <v>7.5</v>
      </c>
      <c r="NU38" s="17">
        <v>6.5736800000000004</v>
      </c>
      <c r="NV38" s="17">
        <v>6.5736800000000004</v>
      </c>
      <c r="NW38" s="17">
        <v>0.92632000000000003</v>
      </c>
      <c r="NX38" s="17">
        <v>8.8000000000000007</v>
      </c>
      <c r="NY38" s="17">
        <v>6.8964100000000004</v>
      </c>
      <c r="NZ38" s="17">
        <v>6.8964100000000004</v>
      </c>
      <c r="OA38" s="17">
        <v>1.9035899999999999</v>
      </c>
      <c r="OB38" s="17">
        <v>0.9</v>
      </c>
      <c r="OC38" s="17"/>
      <c r="OD38" s="17">
        <v>0.82699999999999996</v>
      </c>
      <c r="OE38" s="17">
        <v>7.2999999999999995E-2</v>
      </c>
      <c r="OF38" s="17">
        <v>86.3</v>
      </c>
      <c r="OG38" s="17">
        <v>109.05834</v>
      </c>
      <c r="OH38" s="17">
        <v>80.03</v>
      </c>
      <c r="OI38" s="17">
        <v>6.27</v>
      </c>
      <c r="OJ38" s="17">
        <v>80.8</v>
      </c>
      <c r="OK38" s="17"/>
      <c r="OL38" s="17">
        <v>78.472999999999999</v>
      </c>
      <c r="OM38" s="17">
        <v>2.327</v>
      </c>
      <c r="ON38" s="17">
        <v>3.1</v>
      </c>
      <c r="OO38" s="17">
        <v>6.75</v>
      </c>
      <c r="OP38" s="17">
        <v>4.7119999999999997</v>
      </c>
      <c r="OQ38" s="17">
        <v>-1.6120000000000001</v>
      </c>
      <c r="OR38" s="17">
        <v>0.1</v>
      </c>
      <c r="OS38" s="17"/>
      <c r="OT38" s="17">
        <v>0.1</v>
      </c>
      <c r="OU38" s="17">
        <v>0</v>
      </c>
      <c r="OV38" s="17">
        <v>12.4</v>
      </c>
      <c r="OW38" s="17">
        <v>13</v>
      </c>
      <c r="OX38" s="17">
        <v>14.56311</v>
      </c>
      <c r="OY38" s="17">
        <v>-2.1631100000000001</v>
      </c>
      <c r="OZ38" s="17">
        <v>13.65559</v>
      </c>
      <c r="PA38" s="17">
        <v>7.0331099999999998</v>
      </c>
      <c r="PB38" s="17">
        <v>7.0331099999999998</v>
      </c>
      <c r="PC38" s="17">
        <v>6.6224800000000004</v>
      </c>
      <c r="PD38" s="17">
        <v>9.9</v>
      </c>
      <c r="PE38" s="17">
        <v>9.9830000000000005</v>
      </c>
      <c r="PF38" s="17">
        <v>9.9830000000000005</v>
      </c>
      <c r="PG38" s="17">
        <v>-8.3000000000000004E-2</v>
      </c>
      <c r="PH38" s="17"/>
      <c r="PI38" s="17"/>
      <c r="PJ38" s="17"/>
      <c r="PK38" s="17">
        <v>0</v>
      </c>
      <c r="PL38" s="17">
        <v>217.69</v>
      </c>
      <c r="PM38" s="17"/>
      <c r="PN38" s="17">
        <v>176</v>
      </c>
      <c r="PO38" s="17">
        <v>41.69</v>
      </c>
      <c r="PP38" s="17">
        <v>1.2</v>
      </c>
      <c r="PQ38" s="17">
        <v>1</v>
      </c>
      <c r="PR38" s="17">
        <v>1</v>
      </c>
      <c r="PS38" s="17">
        <v>0.2</v>
      </c>
      <c r="PT38" s="17">
        <v>1.8</v>
      </c>
      <c r="PU38" s="17">
        <v>2.64</v>
      </c>
      <c r="PV38" s="17">
        <v>2.65</v>
      </c>
      <c r="PW38" s="17">
        <v>-0.85</v>
      </c>
      <c r="PX38" s="17">
        <v>2.2999999999999998</v>
      </c>
      <c r="PY38" s="17">
        <v>5</v>
      </c>
      <c r="PZ38" s="17">
        <v>5</v>
      </c>
      <c r="QA38" s="17">
        <v>-2.7</v>
      </c>
      <c r="QB38" s="17">
        <v>20.100000000000001</v>
      </c>
      <c r="QC38" s="17">
        <v>20.254370000000002</v>
      </c>
      <c r="QD38" s="17">
        <v>20.254370000000002</v>
      </c>
      <c r="QE38" s="17">
        <v>-0.15437000000000001</v>
      </c>
      <c r="QF38" s="17">
        <v>20</v>
      </c>
      <c r="QG38" s="17">
        <v>20</v>
      </c>
      <c r="QH38" s="17">
        <v>19.417480000000001</v>
      </c>
      <c r="QI38" s="17">
        <v>0.58252000000000004</v>
      </c>
      <c r="QJ38" s="17">
        <v>18.899999999999999</v>
      </c>
      <c r="QK38" s="17">
        <v>19</v>
      </c>
      <c r="QL38" s="17">
        <v>17.475729999999999</v>
      </c>
      <c r="QM38" s="17">
        <v>1.4242699999999999</v>
      </c>
      <c r="QN38" s="17">
        <v>3.5</v>
      </c>
      <c r="QO38" s="17">
        <v>3.5</v>
      </c>
      <c r="QP38" s="17">
        <v>3.5</v>
      </c>
      <c r="QQ38" s="17">
        <v>0</v>
      </c>
      <c r="QR38" s="17">
        <v>18.399999999999999</v>
      </c>
      <c r="QS38" s="17">
        <v>18</v>
      </c>
      <c r="QT38" s="17">
        <v>17.961169999999999</v>
      </c>
      <c r="QU38" s="17">
        <v>0.43883</v>
      </c>
      <c r="QV38" s="17">
        <v>15.1</v>
      </c>
      <c r="QW38" s="17"/>
      <c r="QX38" s="17">
        <v>15.656000000000001</v>
      </c>
      <c r="QY38" s="17">
        <v>-0.55600000000000005</v>
      </c>
      <c r="QZ38" s="17">
        <v>18.399999999999999</v>
      </c>
      <c r="RA38" s="17"/>
      <c r="RB38" s="17">
        <v>18.167000000000002</v>
      </c>
      <c r="RC38" s="17">
        <v>0.23300000000000001</v>
      </c>
      <c r="RD38" s="17">
        <v>22.3</v>
      </c>
      <c r="RE38" s="17">
        <v>27.311810000000001</v>
      </c>
      <c r="RF38" s="17">
        <v>17.611000000000001</v>
      </c>
      <c r="RG38" s="17">
        <v>4.6890000000000001</v>
      </c>
      <c r="RH38" s="17">
        <v>71.5</v>
      </c>
      <c r="RI38" s="17">
        <v>76.693690000000004</v>
      </c>
      <c r="RJ38" s="17">
        <v>62.106000000000002</v>
      </c>
      <c r="RK38" s="17">
        <v>9.3940000000000001</v>
      </c>
      <c r="RL38" s="17">
        <v>18.5</v>
      </c>
      <c r="RM38" s="17"/>
      <c r="RN38" s="17">
        <v>17.007000000000001</v>
      </c>
      <c r="RO38" s="17">
        <v>1.4930000000000001</v>
      </c>
      <c r="RP38" s="17">
        <v>3.3</v>
      </c>
      <c r="RQ38" s="17">
        <v>3.3</v>
      </c>
      <c r="RR38" s="17">
        <v>3.3</v>
      </c>
      <c r="RS38" s="17">
        <v>0</v>
      </c>
      <c r="RT38" s="17">
        <v>11.7</v>
      </c>
      <c r="RU38" s="17">
        <v>14.82352</v>
      </c>
      <c r="RV38" s="17">
        <v>19.603539999999999</v>
      </c>
      <c r="RW38" s="17">
        <v>-7.9035399999999996</v>
      </c>
      <c r="RX38" s="17">
        <v>2.5</v>
      </c>
      <c r="RY38" s="17">
        <v>2</v>
      </c>
      <c r="RZ38" s="17">
        <v>2</v>
      </c>
      <c r="SA38" s="17">
        <v>0.5</v>
      </c>
      <c r="SB38" s="17">
        <v>0.4</v>
      </c>
      <c r="SC38" s="17">
        <v>0.4</v>
      </c>
      <c r="SD38" s="17">
        <v>0.4</v>
      </c>
      <c r="SE38" s="17">
        <v>0</v>
      </c>
      <c r="SF38" s="17">
        <v>6.6</v>
      </c>
      <c r="SG38" s="17">
        <v>7.28</v>
      </c>
      <c r="SH38" s="17">
        <v>7.3</v>
      </c>
      <c r="SI38" s="17">
        <v>-0.7</v>
      </c>
      <c r="SJ38" s="17">
        <v>6.8</v>
      </c>
      <c r="SK38" s="17">
        <v>6.4</v>
      </c>
      <c r="SL38" s="17">
        <v>6.4</v>
      </c>
      <c r="SM38" s="17">
        <v>0.4</v>
      </c>
      <c r="SN38" s="17">
        <v>10.7</v>
      </c>
      <c r="SO38" s="17">
        <v>12</v>
      </c>
      <c r="SP38" s="17">
        <v>10</v>
      </c>
      <c r="SQ38" s="17">
        <v>0.7</v>
      </c>
      <c r="SR38" s="17">
        <v>14.6</v>
      </c>
      <c r="SS38" s="17">
        <v>16</v>
      </c>
      <c r="ST38" s="17">
        <v>13.592230000000001</v>
      </c>
      <c r="SU38" s="17">
        <v>1.0077700000000001</v>
      </c>
      <c r="SV38" s="17">
        <v>17.2</v>
      </c>
      <c r="SW38" s="17">
        <v>17.728159999999999</v>
      </c>
      <c r="SX38" s="17">
        <v>18.25243</v>
      </c>
      <c r="SY38" s="17">
        <v>-1.05243</v>
      </c>
      <c r="SZ38" s="17">
        <v>10.199999999999999</v>
      </c>
      <c r="TA38" s="17">
        <v>17.86</v>
      </c>
      <c r="TB38" s="17">
        <v>15.917999999999999</v>
      </c>
      <c r="TC38" s="17">
        <v>-5.718</v>
      </c>
      <c r="TD38" s="17">
        <v>76.2</v>
      </c>
      <c r="TE38" s="17">
        <v>65.58</v>
      </c>
      <c r="TF38" s="17">
        <v>64.808000000000007</v>
      </c>
      <c r="TG38" s="17">
        <v>11.391999999999999</v>
      </c>
      <c r="TH38" s="17">
        <v>37</v>
      </c>
      <c r="TI38" s="17"/>
      <c r="TJ38" s="17">
        <v>34.423000000000002</v>
      </c>
      <c r="TK38" s="17">
        <v>2.577</v>
      </c>
      <c r="TL38" s="17">
        <v>89.7</v>
      </c>
      <c r="TM38" s="17">
        <v>103.88972</v>
      </c>
      <c r="TN38" s="17">
        <v>51.634</v>
      </c>
      <c r="TO38" s="17">
        <v>38.066000000000003</v>
      </c>
      <c r="TP38" s="17">
        <v>90.9</v>
      </c>
      <c r="TQ38" s="17">
        <v>95.765469999999993</v>
      </c>
      <c r="TR38" s="17">
        <v>61.024999999999999</v>
      </c>
      <c r="TS38" s="17">
        <v>29.875</v>
      </c>
      <c r="TT38" s="17">
        <v>16.3</v>
      </c>
      <c r="TU38" s="17">
        <v>7.0807200000000003</v>
      </c>
      <c r="TV38" s="17">
        <v>3.5070000000000001</v>
      </c>
      <c r="TW38" s="17">
        <v>12.792999999999999</v>
      </c>
      <c r="TX38" s="17">
        <v>14.7</v>
      </c>
      <c r="TY38" s="17">
        <v>5.4654299999999996</v>
      </c>
      <c r="TZ38" s="17">
        <v>5.7240000000000002</v>
      </c>
      <c r="UA38" s="17">
        <v>8.9760000000000009</v>
      </c>
      <c r="UB38" s="17">
        <v>18.5</v>
      </c>
      <c r="UC38" s="17">
        <v>20</v>
      </c>
      <c r="UD38" s="17">
        <v>19.417480000000001</v>
      </c>
      <c r="UE38" s="17">
        <v>-0.91747999999999996</v>
      </c>
      <c r="UF38" s="17">
        <v>4.5</v>
      </c>
      <c r="UG38" s="17">
        <v>5</v>
      </c>
      <c r="UH38" s="17">
        <v>7</v>
      </c>
      <c r="UI38" s="17">
        <v>-2.5</v>
      </c>
      <c r="UJ38" s="17">
        <v>7.2</v>
      </c>
      <c r="UK38" s="17">
        <v>7.6</v>
      </c>
      <c r="UL38" s="17">
        <v>7.6</v>
      </c>
      <c r="UM38" s="17">
        <v>-0.4</v>
      </c>
      <c r="UN38" s="17">
        <v>20.399999999999999</v>
      </c>
      <c r="UO38" s="17">
        <v>20</v>
      </c>
      <c r="UP38" s="17">
        <v>19.417480000000001</v>
      </c>
      <c r="UQ38" s="17">
        <v>0.98251999999999995</v>
      </c>
      <c r="UR38" s="17">
        <v>20.399999999999999</v>
      </c>
      <c r="US38" s="17">
        <v>20</v>
      </c>
      <c r="UT38" s="17">
        <v>19.417480000000001</v>
      </c>
      <c r="UU38" s="17">
        <v>0.98251999999999995</v>
      </c>
      <c r="UV38" s="17">
        <v>20</v>
      </c>
      <c r="UW38" s="17">
        <v>20</v>
      </c>
      <c r="UX38" s="17">
        <v>19.417480000000001</v>
      </c>
      <c r="UY38" s="17">
        <v>0.58252000000000004</v>
      </c>
      <c r="UZ38" s="17">
        <v>4.2</v>
      </c>
      <c r="VA38" s="17">
        <v>5.46</v>
      </c>
      <c r="VB38" s="17">
        <v>4.5380000000000003</v>
      </c>
      <c r="VC38" s="17">
        <v>-0.33800000000000002</v>
      </c>
      <c r="VD38" s="17">
        <v>248.8</v>
      </c>
      <c r="VE38" s="17"/>
      <c r="VF38" s="17">
        <v>250.4</v>
      </c>
      <c r="VG38" s="17">
        <v>-1.6</v>
      </c>
      <c r="VH38" s="17">
        <v>12</v>
      </c>
      <c r="VI38" s="17"/>
      <c r="VJ38" s="17">
        <v>10.317</v>
      </c>
      <c r="VK38" s="17">
        <v>1.6830000000000001</v>
      </c>
      <c r="VL38" s="17">
        <v>149.5</v>
      </c>
      <c r="VM38" s="17"/>
      <c r="VN38" s="17">
        <v>141.36600000000001</v>
      </c>
      <c r="VO38" s="17">
        <v>8.1340000000000003</v>
      </c>
      <c r="VP38" s="17">
        <v>0.6</v>
      </c>
      <c r="VQ38" s="17">
        <v>0.6</v>
      </c>
      <c r="VR38" s="17">
        <v>0.6</v>
      </c>
      <c r="VS38" s="17">
        <v>0</v>
      </c>
      <c r="VT38" s="17">
        <v>113.1</v>
      </c>
      <c r="VU38" s="17">
        <v>121.64006000000001</v>
      </c>
      <c r="VV38" s="17">
        <v>113</v>
      </c>
      <c r="VW38" s="17">
        <v>0.1</v>
      </c>
      <c r="VX38" s="17">
        <v>113</v>
      </c>
      <c r="VY38" s="17">
        <v>126.60387</v>
      </c>
      <c r="VZ38" s="17">
        <v>112</v>
      </c>
      <c r="WA38" s="17">
        <v>1</v>
      </c>
      <c r="WB38" s="17">
        <v>108.2</v>
      </c>
      <c r="WC38" s="17"/>
      <c r="WD38" s="17">
        <v>106.46599999999999</v>
      </c>
      <c r="WE38" s="17">
        <v>1.734</v>
      </c>
      <c r="WF38" s="17"/>
      <c r="WG38" s="17"/>
      <c r="WH38" s="17"/>
      <c r="WI38" s="17">
        <v>0</v>
      </c>
      <c r="WJ38" s="17">
        <v>2.2000000000000002</v>
      </c>
      <c r="WK38" s="17">
        <v>2.4</v>
      </c>
      <c r="WL38" s="17">
        <v>2.4</v>
      </c>
      <c r="WM38" s="17">
        <v>-0.2</v>
      </c>
      <c r="WN38" s="17">
        <v>1.1000000000000001</v>
      </c>
      <c r="WO38" s="17">
        <v>1.2</v>
      </c>
      <c r="WP38" s="17">
        <v>1.2</v>
      </c>
      <c r="WQ38" s="17">
        <v>-0.1</v>
      </c>
      <c r="WR38" s="17">
        <v>1</v>
      </c>
      <c r="WS38" s="17">
        <v>1.44</v>
      </c>
      <c r="WT38" s="17">
        <v>1.45</v>
      </c>
      <c r="WU38" s="17">
        <v>-0.45</v>
      </c>
      <c r="WV38" s="17">
        <v>11.8</v>
      </c>
      <c r="WW38" s="17"/>
      <c r="WX38" s="17">
        <v>11.419</v>
      </c>
      <c r="WY38" s="17">
        <v>0.38100000000000001</v>
      </c>
      <c r="WZ38" s="17">
        <v>6.6</v>
      </c>
      <c r="XA38" s="17">
        <v>6.8</v>
      </c>
      <c r="XB38" s="17">
        <v>6.8</v>
      </c>
      <c r="XC38" s="17">
        <v>-0.2</v>
      </c>
      <c r="XD38" s="17">
        <v>19.100000000000001</v>
      </c>
      <c r="XE38" s="17">
        <v>19</v>
      </c>
      <c r="XF38" s="17">
        <v>18.4466</v>
      </c>
      <c r="XG38" s="17">
        <v>0.65339999999999998</v>
      </c>
      <c r="XH38" s="17">
        <v>9</v>
      </c>
      <c r="XI38" s="17">
        <v>9</v>
      </c>
      <c r="XJ38" s="17">
        <v>10.8</v>
      </c>
      <c r="XK38" s="17">
        <v>-1.8</v>
      </c>
      <c r="XL38" s="17">
        <v>28.4</v>
      </c>
      <c r="XM38" s="17">
        <v>32</v>
      </c>
      <c r="XN38" s="17">
        <v>28</v>
      </c>
      <c r="XO38" s="17">
        <v>0.4</v>
      </c>
      <c r="XP38" s="17">
        <v>35.6</v>
      </c>
      <c r="XQ38" s="17">
        <v>32</v>
      </c>
      <c r="XR38" s="17">
        <v>28</v>
      </c>
      <c r="XS38" s="17">
        <v>7.6</v>
      </c>
      <c r="XT38" s="17">
        <v>15.5</v>
      </c>
      <c r="XU38" s="17">
        <v>16</v>
      </c>
      <c r="XV38" s="17">
        <v>14</v>
      </c>
      <c r="XW38" s="17">
        <v>1.5</v>
      </c>
      <c r="XX38" s="17">
        <v>17.2</v>
      </c>
      <c r="XY38" s="17">
        <v>20</v>
      </c>
      <c r="XZ38" s="17">
        <v>20</v>
      </c>
      <c r="YA38" s="17">
        <v>-2.8</v>
      </c>
      <c r="YB38" s="17">
        <v>7.1</v>
      </c>
      <c r="YC38" s="17">
        <v>8.64</v>
      </c>
      <c r="YD38" s="17">
        <v>8.64</v>
      </c>
      <c r="YE38" s="17">
        <v>-1.54</v>
      </c>
      <c r="YF38" s="17">
        <v>11.09</v>
      </c>
      <c r="YG38" s="17">
        <v>11</v>
      </c>
      <c r="YH38" s="17">
        <v>11</v>
      </c>
      <c r="YI38" s="17">
        <v>0.09</v>
      </c>
    </row>
    <row r="39" spans="1:659" ht="24" customHeight="1" x14ac:dyDescent="0.3">
      <c r="A39" s="1"/>
      <c r="B39" s="16" t="s">
        <v>77</v>
      </c>
      <c r="C39" s="16" t="s">
        <v>856</v>
      </c>
      <c r="D39" s="17">
        <v>202.7</v>
      </c>
      <c r="E39" s="17">
        <v>203.20388</v>
      </c>
      <c r="F39" s="17">
        <v>203.20388</v>
      </c>
      <c r="G39" s="17">
        <v>-0.50387999999999999</v>
      </c>
      <c r="H39" s="17">
        <v>607.20000000000005</v>
      </c>
      <c r="I39" s="17">
        <v>620.59500000000003</v>
      </c>
      <c r="J39" s="17">
        <v>594.95225000000005</v>
      </c>
      <c r="K39" s="17">
        <v>12.24775</v>
      </c>
      <c r="L39" s="17">
        <v>208.2</v>
      </c>
      <c r="M39" s="17">
        <v>201.89058</v>
      </c>
      <c r="N39" s="17">
        <v>193.54854</v>
      </c>
      <c r="O39" s="17">
        <v>14.65146</v>
      </c>
      <c r="P39" s="17"/>
      <c r="Q39" s="17"/>
      <c r="R39" s="17"/>
      <c r="S39" s="17">
        <v>0</v>
      </c>
      <c r="T39" s="17"/>
      <c r="U39" s="17"/>
      <c r="V39" s="17"/>
      <c r="W39" s="17">
        <v>0</v>
      </c>
      <c r="X39" s="17">
        <v>90.1</v>
      </c>
      <c r="Y39" s="17">
        <v>91.778639999999996</v>
      </c>
      <c r="Z39" s="17">
        <v>91.778639999999996</v>
      </c>
      <c r="AA39" s="17">
        <v>-1.6786399999999999</v>
      </c>
      <c r="AB39" s="17">
        <v>237.4</v>
      </c>
      <c r="AC39" s="17">
        <v>203.35372000000001</v>
      </c>
      <c r="AD39" s="17">
        <v>230.67117999999999</v>
      </c>
      <c r="AE39" s="17">
        <v>6.7288199999999998</v>
      </c>
      <c r="AF39" s="17"/>
      <c r="AG39" s="17"/>
      <c r="AH39" s="17"/>
      <c r="AI39" s="17">
        <v>0</v>
      </c>
      <c r="AJ39" s="17"/>
      <c r="AK39" s="17"/>
      <c r="AL39" s="17"/>
      <c r="AM39" s="17">
        <v>0</v>
      </c>
      <c r="AN39" s="17">
        <v>147.80000000000001</v>
      </c>
      <c r="AO39" s="17">
        <v>196.22801999999999</v>
      </c>
      <c r="AP39" s="17">
        <v>196.22801999999999</v>
      </c>
      <c r="AQ39" s="17">
        <v>-48.428019999999997</v>
      </c>
      <c r="AR39" s="17">
        <v>148.9</v>
      </c>
      <c r="AS39" s="17">
        <v>196.22801999999999</v>
      </c>
      <c r="AT39" s="17">
        <v>196.22801999999999</v>
      </c>
      <c r="AU39" s="17">
        <v>-47.328020000000002</v>
      </c>
      <c r="AV39" s="17">
        <v>147.80000000000001</v>
      </c>
      <c r="AW39" s="17">
        <v>196.22801999999999</v>
      </c>
      <c r="AX39" s="17">
        <v>196.22801999999999</v>
      </c>
      <c r="AY39" s="17">
        <v>-48.428019999999997</v>
      </c>
      <c r="AZ39" s="17">
        <v>245</v>
      </c>
      <c r="BA39" s="17">
        <v>295.22593999999998</v>
      </c>
      <c r="BB39" s="17">
        <v>295.22593999999998</v>
      </c>
      <c r="BC39" s="17">
        <v>-50.225940000000001</v>
      </c>
      <c r="BD39" s="17"/>
      <c r="BE39" s="17"/>
      <c r="BF39" s="17"/>
      <c r="BG39" s="17">
        <v>0</v>
      </c>
      <c r="BH39" s="17"/>
      <c r="BI39" s="17"/>
      <c r="BJ39" s="17"/>
      <c r="BK39" s="17">
        <v>0</v>
      </c>
      <c r="BL39" s="17">
        <v>258.10000000000002</v>
      </c>
      <c r="BM39" s="17">
        <v>72.835049999999995</v>
      </c>
      <c r="BN39" s="17">
        <v>107.92601000000001</v>
      </c>
      <c r="BO39" s="17">
        <v>150.17399</v>
      </c>
      <c r="BP39" s="17">
        <v>5.6</v>
      </c>
      <c r="BQ39" s="17">
        <v>5.4625000000000004</v>
      </c>
      <c r="BR39" s="17">
        <v>5.4625000000000004</v>
      </c>
      <c r="BS39" s="17">
        <v>0.13750000000000001</v>
      </c>
      <c r="BT39" s="17"/>
      <c r="BU39" s="17"/>
      <c r="BV39" s="17"/>
      <c r="BW39" s="17">
        <v>0</v>
      </c>
      <c r="BX39" s="17"/>
      <c r="BY39" s="17"/>
      <c r="BZ39" s="17"/>
      <c r="CA39" s="17">
        <v>0</v>
      </c>
      <c r="CB39" s="17"/>
      <c r="CC39" s="17"/>
      <c r="CD39" s="17"/>
      <c r="CE39" s="17">
        <v>0</v>
      </c>
      <c r="CF39" s="17"/>
      <c r="CG39" s="17"/>
      <c r="CH39" s="17"/>
      <c r="CI39" s="17">
        <v>0</v>
      </c>
      <c r="CJ39" s="17">
        <v>167.4</v>
      </c>
      <c r="CK39" s="17">
        <v>163.90777</v>
      </c>
      <c r="CL39" s="17">
        <v>163.90777</v>
      </c>
      <c r="CM39" s="17">
        <v>3.4922300000000002</v>
      </c>
      <c r="CN39" s="17">
        <v>8.4</v>
      </c>
      <c r="CO39" s="17">
        <v>6.8003799999999996</v>
      </c>
      <c r="CP39" s="17">
        <v>5.1333399999999996</v>
      </c>
      <c r="CQ39" s="17">
        <v>3.2666599999999999</v>
      </c>
      <c r="CR39" s="17">
        <v>5.2</v>
      </c>
      <c r="CS39" s="17">
        <v>3.7328199999999998</v>
      </c>
      <c r="CT39" s="17">
        <v>2.8177599999999998</v>
      </c>
      <c r="CU39" s="17">
        <v>2.3822399999999999</v>
      </c>
      <c r="CV39" s="17">
        <v>0</v>
      </c>
      <c r="CW39" s="17"/>
      <c r="CX39" s="17"/>
      <c r="CY39" s="17">
        <v>0</v>
      </c>
      <c r="CZ39" s="17">
        <v>6.9</v>
      </c>
      <c r="DA39" s="17">
        <v>6.8787000000000003</v>
      </c>
      <c r="DB39" s="17">
        <v>6.8787000000000003</v>
      </c>
      <c r="DC39" s="17">
        <v>2.1299999999999999E-2</v>
      </c>
      <c r="DD39" s="17">
        <v>13.4</v>
      </c>
      <c r="DE39" s="17">
        <v>14.919420000000001</v>
      </c>
      <c r="DF39" s="17">
        <v>14.919420000000001</v>
      </c>
      <c r="DG39" s="17">
        <v>-1.51942</v>
      </c>
      <c r="DH39" s="17">
        <v>60.3</v>
      </c>
      <c r="DI39" s="17">
        <v>54.999580000000002</v>
      </c>
      <c r="DJ39" s="17">
        <v>81.624660000000006</v>
      </c>
      <c r="DK39" s="17">
        <v>-21.324660000000002</v>
      </c>
      <c r="DL39" s="17"/>
      <c r="DM39" s="17"/>
      <c r="DN39" s="17"/>
      <c r="DO39" s="17">
        <v>0</v>
      </c>
      <c r="DP39" s="17"/>
      <c r="DQ39" s="17"/>
      <c r="DR39" s="17"/>
      <c r="DS39" s="17">
        <v>0</v>
      </c>
      <c r="DT39" s="17">
        <v>0</v>
      </c>
      <c r="DU39" s="17"/>
      <c r="DV39" s="17"/>
      <c r="DW39" s="17">
        <v>0</v>
      </c>
      <c r="DX39" s="17"/>
      <c r="DY39" s="17"/>
      <c r="DZ39" s="17"/>
      <c r="EA39" s="17">
        <v>0</v>
      </c>
      <c r="EB39" s="17">
        <v>55.5</v>
      </c>
      <c r="EC39" s="17">
        <v>56.178640000000001</v>
      </c>
      <c r="ED39" s="17">
        <v>56.178640000000001</v>
      </c>
      <c r="EE39" s="17">
        <v>-0.67864000000000002</v>
      </c>
      <c r="EF39" s="17">
        <v>40.700000000000003</v>
      </c>
      <c r="EG39" s="17">
        <v>41.237110000000001</v>
      </c>
      <c r="EH39" s="17">
        <v>41.237110000000001</v>
      </c>
      <c r="EI39" s="17">
        <v>-0.53710999999999998</v>
      </c>
      <c r="EJ39" s="17"/>
      <c r="EK39" s="17"/>
      <c r="EL39" s="17"/>
      <c r="EM39" s="17">
        <v>0</v>
      </c>
      <c r="EN39" s="17"/>
      <c r="EO39" s="17"/>
      <c r="EP39" s="17"/>
      <c r="EQ39" s="17">
        <v>0</v>
      </c>
      <c r="ER39" s="17"/>
      <c r="ES39" s="17"/>
      <c r="ET39" s="17"/>
      <c r="EU39" s="17">
        <v>0</v>
      </c>
      <c r="EV39" s="17">
        <v>6.4</v>
      </c>
      <c r="EW39" s="17">
        <v>6.39</v>
      </c>
      <c r="EX39" s="17">
        <v>6.39</v>
      </c>
      <c r="EY39" s="17">
        <v>0.01</v>
      </c>
      <c r="EZ39" s="17">
        <v>147.6</v>
      </c>
      <c r="FA39" s="17">
        <v>167.27088000000001</v>
      </c>
      <c r="FB39" s="17">
        <v>144.32990000000001</v>
      </c>
      <c r="FC39" s="17">
        <v>3.2700999999999998</v>
      </c>
      <c r="FD39" s="17">
        <v>41</v>
      </c>
      <c r="FE39" s="17">
        <v>46.16798</v>
      </c>
      <c r="FF39" s="17">
        <v>42.823799999999999</v>
      </c>
      <c r="FG39" s="17">
        <v>-1.8238000000000001</v>
      </c>
      <c r="FH39" s="17">
        <v>76.3</v>
      </c>
      <c r="FI39" s="17">
        <v>151.21556000000001</v>
      </c>
      <c r="FJ39" s="17">
        <v>119.58763</v>
      </c>
      <c r="FK39" s="17">
        <v>-43.28763</v>
      </c>
      <c r="FL39" s="17">
        <v>20.3</v>
      </c>
      <c r="FM39" s="17">
        <v>25.030059999999999</v>
      </c>
      <c r="FN39" s="17">
        <v>20.749040000000001</v>
      </c>
      <c r="FO39" s="17">
        <v>-0.44903999999999999</v>
      </c>
      <c r="FP39" s="17">
        <v>18</v>
      </c>
      <c r="FQ39" s="17">
        <v>16.94746</v>
      </c>
      <c r="FR39" s="17">
        <v>17.210889999999999</v>
      </c>
      <c r="FS39" s="17">
        <v>0.78910999999999998</v>
      </c>
      <c r="FT39" s="17">
        <v>18.8</v>
      </c>
      <c r="FU39" s="17">
        <v>19</v>
      </c>
      <c r="FV39" s="17">
        <v>17.961169999999999</v>
      </c>
      <c r="FW39" s="17">
        <v>0.83882999999999996</v>
      </c>
      <c r="FX39" s="17">
        <v>86.8</v>
      </c>
      <c r="FY39" s="17">
        <v>87.68835</v>
      </c>
      <c r="FZ39" s="17">
        <v>87.68835</v>
      </c>
      <c r="GA39" s="17">
        <v>-0.88834999999999997</v>
      </c>
      <c r="GB39" s="17">
        <v>180.9</v>
      </c>
      <c r="GC39" s="17">
        <v>184.91498000000001</v>
      </c>
      <c r="GD39" s="17">
        <v>184.91498000000001</v>
      </c>
      <c r="GE39" s="17">
        <v>-4.0149800000000004</v>
      </c>
      <c r="GF39" s="17">
        <v>182</v>
      </c>
      <c r="GG39" s="17">
        <v>184.91498000000001</v>
      </c>
      <c r="GH39" s="17">
        <v>184.91498000000001</v>
      </c>
      <c r="GI39" s="17">
        <v>-2.9149799999999999</v>
      </c>
      <c r="GJ39" s="17">
        <v>183.4</v>
      </c>
      <c r="GK39" s="17">
        <v>185.47028</v>
      </c>
      <c r="GL39" s="17">
        <v>185.47028</v>
      </c>
      <c r="GM39" s="17">
        <v>-2.0702799999999999</v>
      </c>
      <c r="GN39" s="17">
        <v>106.9</v>
      </c>
      <c r="GO39" s="17">
        <v>96.157979999999995</v>
      </c>
      <c r="GP39" s="17">
        <v>97.588470000000001</v>
      </c>
      <c r="GQ39" s="17">
        <v>9.3115299999999994</v>
      </c>
      <c r="GR39" s="17">
        <v>35.299999999999997</v>
      </c>
      <c r="GS39" s="17">
        <v>35.371740000000003</v>
      </c>
      <c r="GT39" s="17">
        <v>35.371740000000003</v>
      </c>
      <c r="GU39" s="17">
        <v>-7.1739999999999998E-2</v>
      </c>
      <c r="GV39" s="17">
        <v>40.5</v>
      </c>
      <c r="GW39" s="17">
        <v>44.060189999999999</v>
      </c>
      <c r="GX39" s="17">
        <v>44.060189999999999</v>
      </c>
      <c r="GY39" s="17">
        <v>-3.56019</v>
      </c>
      <c r="GZ39" s="17">
        <v>2.1</v>
      </c>
      <c r="HA39" s="17">
        <v>2.1456300000000001</v>
      </c>
      <c r="HB39" s="17">
        <v>2.1456300000000001</v>
      </c>
      <c r="HC39" s="17">
        <v>-4.5629999999999997E-2</v>
      </c>
      <c r="HD39" s="17">
        <v>31.2</v>
      </c>
      <c r="HE39" s="17">
        <v>28.278939999999999</v>
      </c>
      <c r="HF39" s="17">
        <v>28.278939999999999</v>
      </c>
      <c r="HG39" s="17">
        <v>2.9210600000000002</v>
      </c>
      <c r="HH39" s="17">
        <v>94.2</v>
      </c>
      <c r="HI39" s="17">
        <v>92.848969999999994</v>
      </c>
      <c r="HJ39" s="17">
        <v>83.839519999999993</v>
      </c>
      <c r="HK39" s="17">
        <v>10.360480000000001</v>
      </c>
      <c r="HL39" s="17"/>
      <c r="HM39" s="17"/>
      <c r="HN39" s="17"/>
      <c r="HO39" s="17">
        <v>0</v>
      </c>
      <c r="HP39" s="17"/>
      <c r="HQ39" s="17"/>
      <c r="HR39" s="17"/>
      <c r="HS39" s="17">
        <v>0</v>
      </c>
      <c r="HT39" s="17">
        <v>51.7</v>
      </c>
      <c r="HU39" s="17">
        <v>72.526589999999999</v>
      </c>
      <c r="HV39" s="17">
        <v>79.557649999999995</v>
      </c>
      <c r="HW39" s="17">
        <v>-27.85765</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v>80.099999999999994</v>
      </c>
      <c r="IW39" s="17">
        <v>82.557370000000006</v>
      </c>
      <c r="IX39" s="17">
        <v>86.378249999999994</v>
      </c>
      <c r="IY39" s="17">
        <v>-6.2782499999999999</v>
      </c>
      <c r="IZ39" s="17"/>
      <c r="JA39" s="17"/>
      <c r="JB39" s="17"/>
      <c r="JC39" s="17">
        <v>0</v>
      </c>
      <c r="JD39" s="17">
        <v>167.7</v>
      </c>
      <c r="JE39" s="17">
        <v>186.21592999999999</v>
      </c>
      <c r="JF39" s="17">
        <v>186.21592999999999</v>
      </c>
      <c r="JG39" s="17">
        <v>-18.515930000000001</v>
      </c>
      <c r="JH39" s="17">
        <v>201.4</v>
      </c>
      <c r="JI39" s="17">
        <v>186.21592999999999</v>
      </c>
      <c r="JJ39" s="17">
        <v>186.21592999999999</v>
      </c>
      <c r="JK39" s="17">
        <v>15.18407</v>
      </c>
      <c r="JL39" s="17">
        <v>179.4</v>
      </c>
      <c r="JM39" s="17">
        <v>186.77513999999999</v>
      </c>
      <c r="JN39" s="17">
        <v>186.77513999999999</v>
      </c>
      <c r="JO39" s="17">
        <v>-7.37514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2.5</v>
      </c>
      <c r="KW39" s="17">
        <v>2.2284299999999999</v>
      </c>
      <c r="KX39" s="17">
        <v>2.2284299999999999</v>
      </c>
      <c r="KY39" s="17">
        <v>0.27156999999999998</v>
      </c>
      <c r="KZ39" s="17">
        <v>68.8</v>
      </c>
      <c r="LA39" s="17">
        <v>114.03533</v>
      </c>
      <c r="LB39" s="17">
        <v>121.75892</v>
      </c>
      <c r="LC39" s="17">
        <v>-52.958919999999999</v>
      </c>
      <c r="LD39" s="17">
        <v>86.6</v>
      </c>
      <c r="LE39" s="17">
        <v>92.444500000000005</v>
      </c>
      <c r="LF39" s="17">
        <v>75.489500000000007</v>
      </c>
      <c r="LG39" s="17">
        <v>11.1105</v>
      </c>
      <c r="LH39" s="17">
        <v>62.5</v>
      </c>
      <c r="LI39" s="17">
        <v>67.133979999999994</v>
      </c>
      <c r="LJ39" s="17">
        <v>67.133979999999994</v>
      </c>
      <c r="LK39" s="17">
        <v>-4.6339800000000002</v>
      </c>
      <c r="LL39" s="17">
        <v>46.1</v>
      </c>
      <c r="LM39" s="17">
        <v>46.463590000000003</v>
      </c>
      <c r="LN39" s="17">
        <v>46.463590000000003</v>
      </c>
      <c r="LO39" s="17">
        <v>-0.36359000000000002</v>
      </c>
      <c r="LP39" s="17">
        <v>29.6</v>
      </c>
      <c r="LQ39" s="17">
        <v>29.951460000000001</v>
      </c>
      <c r="LR39" s="17">
        <v>29.951460000000001</v>
      </c>
      <c r="LS39" s="17">
        <v>-0.35145999999999999</v>
      </c>
      <c r="LT39" s="17"/>
      <c r="LU39" s="17"/>
      <c r="LV39" s="17"/>
      <c r="LW39" s="17">
        <v>0</v>
      </c>
      <c r="LX39" s="17"/>
      <c r="LY39" s="17"/>
      <c r="LZ39" s="17"/>
      <c r="MA39" s="17">
        <v>0</v>
      </c>
      <c r="MB39" s="17"/>
      <c r="MC39" s="17"/>
      <c r="MD39" s="17"/>
      <c r="ME39" s="17">
        <v>0</v>
      </c>
      <c r="MF39" s="17">
        <v>143.30000000000001</v>
      </c>
      <c r="MG39" s="17">
        <v>151.08876000000001</v>
      </c>
      <c r="MH39" s="17">
        <v>151.08876000000001</v>
      </c>
      <c r="MI39" s="17">
        <v>-7.7887599999999999</v>
      </c>
      <c r="MJ39" s="17">
        <v>145</v>
      </c>
      <c r="MK39" s="17">
        <v>151.08876000000001</v>
      </c>
      <c r="ML39" s="17">
        <v>151.08876000000001</v>
      </c>
      <c r="MM39" s="17">
        <v>-6.0887599999999997</v>
      </c>
      <c r="MN39" s="17">
        <v>147.5</v>
      </c>
      <c r="MO39" s="17">
        <v>151.54248000000001</v>
      </c>
      <c r="MP39" s="17">
        <v>151.54248000000001</v>
      </c>
      <c r="MQ39" s="17">
        <v>-4.0424800000000003</v>
      </c>
      <c r="MR39" s="17">
        <v>184</v>
      </c>
      <c r="MS39" s="17"/>
      <c r="MT39" s="17">
        <v>185</v>
      </c>
      <c r="MU39" s="17">
        <v>-1</v>
      </c>
      <c r="MV39" s="17"/>
      <c r="MW39" s="17"/>
      <c r="MX39" s="17"/>
      <c r="MY39" s="17">
        <v>0</v>
      </c>
      <c r="MZ39" s="17"/>
      <c r="NA39" s="17"/>
      <c r="NB39" s="17"/>
      <c r="NC39" s="17">
        <v>0</v>
      </c>
      <c r="ND39" s="17"/>
      <c r="NE39" s="17"/>
      <c r="NF39" s="17"/>
      <c r="NG39" s="17">
        <v>0</v>
      </c>
      <c r="NH39" s="17"/>
      <c r="NI39" s="17"/>
      <c r="NJ39" s="17"/>
      <c r="NK39" s="17">
        <v>0</v>
      </c>
      <c r="NL39" s="17">
        <v>211</v>
      </c>
      <c r="NM39" s="17">
        <v>206.29038</v>
      </c>
      <c r="NN39" s="17">
        <v>206.29038</v>
      </c>
      <c r="NO39" s="17">
        <v>4.7096200000000001</v>
      </c>
      <c r="NP39" s="17">
        <v>98.7</v>
      </c>
      <c r="NQ39" s="17">
        <v>103.45493</v>
      </c>
      <c r="NR39" s="17">
        <v>103.45493</v>
      </c>
      <c r="NS39" s="17">
        <v>-4.7549299999999999</v>
      </c>
      <c r="NT39" s="17">
        <v>7.5</v>
      </c>
      <c r="NU39" s="17">
        <v>6.5736800000000004</v>
      </c>
      <c r="NV39" s="17">
        <v>6.5736800000000004</v>
      </c>
      <c r="NW39" s="17">
        <v>0.92632000000000003</v>
      </c>
      <c r="NX39" s="17">
        <v>8.6999999999999993</v>
      </c>
      <c r="NY39" s="17">
        <v>6.8964100000000004</v>
      </c>
      <c r="NZ39" s="17">
        <v>6.8964100000000004</v>
      </c>
      <c r="OA39" s="17">
        <v>1.80359</v>
      </c>
      <c r="OB39" s="17">
        <v>0.4</v>
      </c>
      <c r="OC39" s="17"/>
      <c r="OD39" s="17">
        <v>0.69599999999999995</v>
      </c>
      <c r="OE39" s="17">
        <v>-0.29599999999999999</v>
      </c>
      <c r="OF39" s="17">
        <v>100.5</v>
      </c>
      <c r="OG39" s="17">
        <v>107.30063</v>
      </c>
      <c r="OH39" s="17">
        <v>75.400000000000006</v>
      </c>
      <c r="OI39" s="17">
        <v>25.1</v>
      </c>
      <c r="OJ39" s="17">
        <v>80.8</v>
      </c>
      <c r="OK39" s="17"/>
      <c r="OL39" s="17">
        <v>73.784000000000006</v>
      </c>
      <c r="OM39" s="17">
        <v>7.016</v>
      </c>
      <c r="ON39" s="17">
        <v>3.1</v>
      </c>
      <c r="OO39" s="17">
        <v>6.61</v>
      </c>
      <c r="OP39" s="17">
        <v>3.6509999999999998</v>
      </c>
      <c r="OQ39" s="17">
        <v>-0.55100000000000005</v>
      </c>
      <c r="OR39" s="17">
        <v>0</v>
      </c>
      <c r="OS39" s="17"/>
      <c r="OT39" s="17">
        <v>0.1</v>
      </c>
      <c r="OU39" s="17">
        <v>-0.1</v>
      </c>
      <c r="OV39" s="17">
        <v>12.1</v>
      </c>
      <c r="OW39" s="17">
        <v>13</v>
      </c>
      <c r="OX39" s="17">
        <v>14.56311</v>
      </c>
      <c r="OY39" s="17">
        <v>-2.4631099999999999</v>
      </c>
      <c r="OZ39" s="17">
        <v>12.891690000000001</v>
      </c>
      <c r="PA39" s="17">
        <v>7.0331099999999998</v>
      </c>
      <c r="PB39" s="17">
        <v>7.0331099999999998</v>
      </c>
      <c r="PC39" s="17">
        <v>5.8585799999999999</v>
      </c>
      <c r="PD39" s="17">
        <v>9.9</v>
      </c>
      <c r="PE39" s="17">
        <v>9.9830000000000005</v>
      </c>
      <c r="PF39" s="17">
        <v>9.9830000000000005</v>
      </c>
      <c r="PG39" s="17">
        <v>-8.3000000000000004E-2</v>
      </c>
      <c r="PH39" s="17"/>
      <c r="PI39" s="17"/>
      <c r="PJ39" s="17"/>
      <c r="PK39" s="17">
        <v>0</v>
      </c>
      <c r="PL39" s="17">
        <v>210.87</v>
      </c>
      <c r="PM39" s="17"/>
      <c r="PN39" s="17">
        <v>143</v>
      </c>
      <c r="PO39" s="17">
        <v>67.87</v>
      </c>
      <c r="PP39" s="17">
        <v>1.2</v>
      </c>
      <c r="PQ39" s="17">
        <v>1</v>
      </c>
      <c r="PR39" s="17">
        <v>1</v>
      </c>
      <c r="PS39" s="17">
        <v>0.2</v>
      </c>
      <c r="PT39" s="17">
        <v>2</v>
      </c>
      <c r="PU39" s="17">
        <v>2.64</v>
      </c>
      <c r="PV39" s="17">
        <v>2.65</v>
      </c>
      <c r="PW39" s="17">
        <v>-0.65</v>
      </c>
      <c r="PX39" s="17">
        <v>2.2999999999999998</v>
      </c>
      <c r="PY39" s="17">
        <v>5</v>
      </c>
      <c r="PZ39" s="17">
        <v>5</v>
      </c>
      <c r="QA39" s="17">
        <v>-2.7</v>
      </c>
      <c r="QB39" s="17">
        <v>20.3</v>
      </c>
      <c r="QC39" s="17">
        <v>20.254370000000002</v>
      </c>
      <c r="QD39" s="17">
        <v>20.254370000000002</v>
      </c>
      <c r="QE39" s="17">
        <v>4.5629999999999997E-2</v>
      </c>
      <c r="QF39" s="17">
        <v>20</v>
      </c>
      <c r="QG39" s="17">
        <v>20</v>
      </c>
      <c r="QH39" s="17">
        <v>19.417480000000001</v>
      </c>
      <c r="QI39" s="17">
        <v>0.58252000000000004</v>
      </c>
      <c r="QJ39" s="17">
        <v>18.899999999999999</v>
      </c>
      <c r="QK39" s="17">
        <v>19</v>
      </c>
      <c r="QL39" s="17">
        <v>17.475729999999999</v>
      </c>
      <c r="QM39" s="17">
        <v>1.4242699999999999</v>
      </c>
      <c r="QN39" s="17">
        <v>3.5</v>
      </c>
      <c r="QO39" s="17">
        <v>3.5</v>
      </c>
      <c r="QP39" s="17">
        <v>3.5</v>
      </c>
      <c r="QQ39" s="17">
        <v>0</v>
      </c>
      <c r="QR39" s="17">
        <v>18.5</v>
      </c>
      <c r="QS39" s="17">
        <v>18</v>
      </c>
      <c r="QT39" s="17">
        <v>17.961169999999999</v>
      </c>
      <c r="QU39" s="17">
        <v>0.53883000000000003</v>
      </c>
      <c r="QV39" s="17">
        <v>14.5</v>
      </c>
      <c r="QW39" s="17"/>
      <c r="QX39" s="17">
        <v>14.9</v>
      </c>
      <c r="QY39" s="17">
        <v>-0.4</v>
      </c>
      <c r="QZ39" s="17">
        <v>17.8</v>
      </c>
      <c r="RA39" s="17"/>
      <c r="RB39" s="17">
        <v>17.594000000000001</v>
      </c>
      <c r="RC39" s="17">
        <v>0.20599999999999999</v>
      </c>
      <c r="RD39" s="17">
        <v>21.1</v>
      </c>
      <c r="RE39" s="17">
        <v>27.004740000000002</v>
      </c>
      <c r="RF39" s="17">
        <v>16.937000000000001</v>
      </c>
      <c r="RG39" s="17">
        <v>4.1630000000000003</v>
      </c>
      <c r="RH39" s="17">
        <v>73.5</v>
      </c>
      <c r="RI39" s="17">
        <v>75.974770000000007</v>
      </c>
      <c r="RJ39" s="17">
        <v>59.881</v>
      </c>
      <c r="RK39" s="17">
        <v>13.619</v>
      </c>
      <c r="RL39" s="17">
        <v>18.2</v>
      </c>
      <c r="RM39" s="17"/>
      <c r="RN39" s="17">
        <v>16.067</v>
      </c>
      <c r="RO39" s="17">
        <v>2.133</v>
      </c>
      <c r="RP39" s="17">
        <v>3.3</v>
      </c>
      <c r="RQ39" s="17">
        <v>3.3</v>
      </c>
      <c r="RR39" s="17">
        <v>3.3</v>
      </c>
      <c r="RS39" s="17">
        <v>0</v>
      </c>
      <c r="RT39" s="17">
        <v>11.7</v>
      </c>
      <c r="RU39" s="17">
        <v>16.775960000000001</v>
      </c>
      <c r="RV39" s="17">
        <v>18.4023</v>
      </c>
      <c r="RW39" s="17">
        <v>-6.7023000000000001</v>
      </c>
      <c r="RX39" s="17">
        <v>2.6</v>
      </c>
      <c r="RY39" s="17">
        <v>2</v>
      </c>
      <c r="RZ39" s="17">
        <v>2</v>
      </c>
      <c r="SA39" s="17">
        <v>0.6</v>
      </c>
      <c r="SB39" s="17">
        <v>0.4</v>
      </c>
      <c r="SC39" s="17">
        <v>0.4</v>
      </c>
      <c r="SD39" s="17">
        <v>0.4</v>
      </c>
      <c r="SE39" s="17">
        <v>0</v>
      </c>
      <c r="SF39" s="17">
        <v>6.6</v>
      </c>
      <c r="SG39" s="17">
        <v>7.28</v>
      </c>
      <c r="SH39" s="17">
        <v>7.3</v>
      </c>
      <c r="SI39" s="17">
        <v>-0.7</v>
      </c>
      <c r="SJ39" s="17">
        <v>6.7</v>
      </c>
      <c r="SK39" s="17">
        <v>6.4</v>
      </c>
      <c r="SL39" s="17">
        <v>6.4</v>
      </c>
      <c r="SM39" s="17">
        <v>0.3</v>
      </c>
      <c r="SN39" s="17">
        <v>10.8</v>
      </c>
      <c r="SO39" s="17">
        <v>12</v>
      </c>
      <c r="SP39" s="17">
        <v>10</v>
      </c>
      <c r="SQ39" s="17">
        <v>0.8</v>
      </c>
      <c r="SR39" s="17">
        <v>14.5</v>
      </c>
      <c r="SS39" s="17">
        <v>16</v>
      </c>
      <c r="ST39" s="17">
        <v>13.592230000000001</v>
      </c>
      <c r="SU39" s="17">
        <v>0.90776999999999997</v>
      </c>
      <c r="SV39" s="17">
        <v>17.3</v>
      </c>
      <c r="SW39" s="17">
        <v>17.728159999999999</v>
      </c>
      <c r="SX39" s="17">
        <v>18.25243</v>
      </c>
      <c r="SY39" s="17">
        <v>-0.95243</v>
      </c>
      <c r="SZ39" s="17">
        <v>10.7</v>
      </c>
      <c r="TA39" s="17">
        <v>18.38</v>
      </c>
      <c r="TB39" s="17">
        <v>15.821</v>
      </c>
      <c r="TC39" s="17">
        <v>-5.1210000000000004</v>
      </c>
      <c r="TD39" s="17">
        <v>76</v>
      </c>
      <c r="TE39" s="17">
        <v>66.790000000000006</v>
      </c>
      <c r="TF39" s="17">
        <v>64.613</v>
      </c>
      <c r="TG39" s="17">
        <v>11.387</v>
      </c>
      <c r="TH39" s="17">
        <v>35.700000000000003</v>
      </c>
      <c r="TI39" s="17"/>
      <c r="TJ39" s="17">
        <v>33.024000000000001</v>
      </c>
      <c r="TK39" s="17">
        <v>2.6760000000000002</v>
      </c>
      <c r="TL39" s="17">
        <v>89.7</v>
      </c>
      <c r="TM39" s="17">
        <v>101.93926</v>
      </c>
      <c r="TN39" s="17">
        <v>50.661000000000001</v>
      </c>
      <c r="TO39" s="17">
        <v>39.039000000000001</v>
      </c>
      <c r="TP39" s="17">
        <v>90.8</v>
      </c>
      <c r="TQ39" s="17">
        <v>96.316320000000005</v>
      </c>
      <c r="TR39" s="17">
        <v>61.133000000000003</v>
      </c>
      <c r="TS39" s="17">
        <v>29.667000000000002</v>
      </c>
      <c r="TT39" s="17">
        <v>15.7</v>
      </c>
      <c r="TU39" s="17">
        <v>7.5545299999999997</v>
      </c>
      <c r="TV39" s="17">
        <v>3.3559999999999999</v>
      </c>
      <c r="TW39" s="17">
        <v>12.343999999999999</v>
      </c>
      <c r="TX39" s="17">
        <v>13.6</v>
      </c>
      <c r="TY39" s="17">
        <v>5.9792899999999998</v>
      </c>
      <c r="TZ39" s="17">
        <v>5.56</v>
      </c>
      <c r="UA39" s="17">
        <v>8.0399999999999991</v>
      </c>
      <c r="UB39" s="17">
        <v>18.8</v>
      </c>
      <c r="UC39" s="17">
        <v>20</v>
      </c>
      <c r="UD39" s="17">
        <v>19.417480000000001</v>
      </c>
      <c r="UE39" s="17">
        <v>-0.61748000000000003</v>
      </c>
      <c r="UF39" s="17">
        <v>4.5</v>
      </c>
      <c r="UG39" s="17">
        <v>5</v>
      </c>
      <c r="UH39" s="17">
        <v>7</v>
      </c>
      <c r="UI39" s="17">
        <v>-2.5</v>
      </c>
      <c r="UJ39" s="17">
        <v>6.8</v>
      </c>
      <c r="UK39" s="17">
        <v>7.6</v>
      </c>
      <c r="UL39" s="17">
        <v>7.6</v>
      </c>
      <c r="UM39" s="17">
        <v>-0.8</v>
      </c>
      <c r="UN39" s="17">
        <v>20.399999999999999</v>
      </c>
      <c r="UO39" s="17">
        <v>20</v>
      </c>
      <c r="UP39" s="17">
        <v>19.417480000000001</v>
      </c>
      <c r="UQ39" s="17">
        <v>0.98251999999999995</v>
      </c>
      <c r="UR39" s="17">
        <v>20.399999999999999</v>
      </c>
      <c r="US39" s="17">
        <v>20</v>
      </c>
      <c r="UT39" s="17">
        <v>19.417480000000001</v>
      </c>
      <c r="UU39" s="17">
        <v>0.98251999999999995</v>
      </c>
      <c r="UV39" s="17">
        <v>20</v>
      </c>
      <c r="UW39" s="17">
        <v>20</v>
      </c>
      <c r="UX39" s="17">
        <v>19.417480000000001</v>
      </c>
      <c r="UY39" s="17">
        <v>0.58252000000000004</v>
      </c>
      <c r="UZ39" s="17">
        <v>4.2</v>
      </c>
      <c r="VA39" s="17">
        <v>5.31</v>
      </c>
      <c r="VB39" s="17">
        <v>4.1180000000000003</v>
      </c>
      <c r="VC39" s="17">
        <v>8.2000000000000003E-2</v>
      </c>
      <c r="VD39" s="17">
        <v>243</v>
      </c>
      <c r="VE39" s="17"/>
      <c r="VF39" s="17">
        <v>234.03</v>
      </c>
      <c r="VG39" s="17">
        <v>8.9700000000000006</v>
      </c>
      <c r="VH39" s="17">
        <v>10.1</v>
      </c>
      <c r="VI39" s="17"/>
      <c r="VJ39" s="17">
        <v>7.7850000000000001</v>
      </c>
      <c r="VK39" s="17">
        <v>2.3149999999999999</v>
      </c>
      <c r="VL39" s="17">
        <v>145.9</v>
      </c>
      <c r="VM39" s="17"/>
      <c r="VN39" s="17">
        <v>137.881</v>
      </c>
      <c r="VO39" s="17">
        <v>8.0190000000000001</v>
      </c>
      <c r="VP39" s="17">
        <v>0.6</v>
      </c>
      <c r="VQ39" s="17">
        <v>0.6</v>
      </c>
      <c r="VR39" s="17">
        <v>0.6</v>
      </c>
      <c r="VS39" s="17">
        <v>0</v>
      </c>
      <c r="VT39" s="17">
        <v>115.7</v>
      </c>
      <c r="VU39" s="17">
        <v>122.82971999999999</v>
      </c>
      <c r="VV39" s="17">
        <v>117</v>
      </c>
      <c r="VW39" s="17">
        <v>-1.3</v>
      </c>
      <c r="VX39" s="17">
        <v>130.19999999999999</v>
      </c>
      <c r="VY39" s="17">
        <v>127.20338</v>
      </c>
      <c r="VZ39" s="17">
        <v>118</v>
      </c>
      <c r="WA39" s="17">
        <v>12.2</v>
      </c>
      <c r="WB39" s="17">
        <v>105.5</v>
      </c>
      <c r="WC39" s="17"/>
      <c r="WD39" s="17">
        <v>101.461</v>
      </c>
      <c r="WE39" s="17">
        <v>4.0389999999999997</v>
      </c>
      <c r="WF39" s="17"/>
      <c r="WG39" s="17"/>
      <c r="WH39" s="17"/>
      <c r="WI39" s="17">
        <v>0</v>
      </c>
      <c r="WJ39" s="17">
        <v>2.2000000000000002</v>
      </c>
      <c r="WK39" s="17">
        <v>2.4</v>
      </c>
      <c r="WL39" s="17">
        <v>2.4</v>
      </c>
      <c r="WM39" s="17">
        <v>-0.2</v>
      </c>
      <c r="WN39" s="17">
        <v>1.1000000000000001</v>
      </c>
      <c r="WO39" s="17">
        <v>1.2</v>
      </c>
      <c r="WP39" s="17">
        <v>1.2</v>
      </c>
      <c r="WQ39" s="17">
        <v>-0.1</v>
      </c>
      <c r="WR39" s="17">
        <v>1</v>
      </c>
      <c r="WS39" s="17">
        <v>1.44</v>
      </c>
      <c r="WT39" s="17">
        <v>1.45</v>
      </c>
      <c r="WU39" s="17">
        <v>-0.45</v>
      </c>
      <c r="WV39" s="17">
        <v>10.6</v>
      </c>
      <c r="WW39" s="17"/>
      <c r="WX39" s="17">
        <v>9.4030000000000005</v>
      </c>
      <c r="WY39" s="17">
        <v>1.1970000000000001</v>
      </c>
      <c r="WZ39" s="17">
        <v>6.6</v>
      </c>
      <c r="XA39" s="17">
        <v>6.8</v>
      </c>
      <c r="XB39" s="17">
        <v>6.8</v>
      </c>
      <c r="XC39" s="17">
        <v>-0.2</v>
      </c>
      <c r="XD39" s="17">
        <v>19.100000000000001</v>
      </c>
      <c r="XE39" s="17">
        <v>19</v>
      </c>
      <c r="XF39" s="17">
        <v>18.4466</v>
      </c>
      <c r="XG39" s="17">
        <v>0.65339999999999998</v>
      </c>
      <c r="XH39" s="17">
        <v>8.4</v>
      </c>
      <c r="XI39" s="17">
        <v>9</v>
      </c>
      <c r="XJ39" s="17">
        <v>10.8</v>
      </c>
      <c r="XK39" s="17">
        <v>-2.4</v>
      </c>
      <c r="XL39" s="17">
        <v>28</v>
      </c>
      <c r="XM39" s="17">
        <v>32</v>
      </c>
      <c r="XN39" s="17">
        <v>28</v>
      </c>
      <c r="XO39" s="17">
        <v>0</v>
      </c>
      <c r="XP39" s="17">
        <v>35.200000000000003</v>
      </c>
      <c r="XQ39" s="17">
        <v>32</v>
      </c>
      <c r="XR39" s="17">
        <v>28</v>
      </c>
      <c r="XS39" s="17">
        <v>7.2</v>
      </c>
      <c r="XT39" s="17">
        <v>16</v>
      </c>
      <c r="XU39" s="17">
        <v>16</v>
      </c>
      <c r="XV39" s="17">
        <v>14</v>
      </c>
      <c r="XW39" s="17">
        <v>2</v>
      </c>
      <c r="XX39" s="17">
        <v>17.2</v>
      </c>
      <c r="XY39" s="17">
        <v>20</v>
      </c>
      <c r="XZ39" s="17">
        <v>20</v>
      </c>
      <c r="YA39" s="17">
        <v>-2.8</v>
      </c>
      <c r="YB39" s="17">
        <v>7.9</v>
      </c>
      <c r="YC39" s="17">
        <v>8.64</v>
      </c>
      <c r="YD39" s="17">
        <v>8.64</v>
      </c>
      <c r="YE39" s="17">
        <v>-0.74</v>
      </c>
      <c r="YF39" s="17">
        <v>11.04</v>
      </c>
      <c r="YG39" s="17">
        <v>11</v>
      </c>
      <c r="YH39" s="17">
        <v>11</v>
      </c>
      <c r="YI39" s="17">
        <v>0.04</v>
      </c>
    </row>
    <row r="40" spans="1:659" ht="24" customHeight="1" x14ac:dyDescent="0.3">
      <c r="A40" s="1"/>
      <c r="B40" s="18" t="s">
        <v>77</v>
      </c>
      <c r="C40" s="18" t="s">
        <v>857</v>
      </c>
      <c r="D40" s="19">
        <v>205.1</v>
      </c>
      <c r="E40" s="19">
        <v>203.20388</v>
      </c>
      <c r="F40" s="19">
        <v>203.20388</v>
      </c>
      <c r="G40" s="19">
        <v>1.89612</v>
      </c>
      <c r="H40" s="19">
        <v>612.5</v>
      </c>
      <c r="I40" s="19">
        <v>620.59500000000003</v>
      </c>
      <c r="J40" s="19">
        <v>617.79454999999996</v>
      </c>
      <c r="K40" s="19">
        <v>-5.2945500000000001</v>
      </c>
      <c r="L40" s="19">
        <v>208.1</v>
      </c>
      <c r="M40" s="19">
        <v>201.89058</v>
      </c>
      <c r="N40" s="19">
        <v>200.97954999999999</v>
      </c>
      <c r="O40" s="19">
        <v>7.1204499999999999</v>
      </c>
      <c r="P40" s="19"/>
      <c r="Q40" s="19"/>
      <c r="R40" s="19"/>
      <c r="S40" s="19">
        <v>0</v>
      </c>
      <c r="T40" s="19"/>
      <c r="U40" s="19"/>
      <c r="V40" s="19"/>
      <c r="W40" s="19">
        <v>0</v>
      </c>
      <c r="X40" s="19">
        <v>89.7</v>
      </c>
      <c r="Y40" s="19">
        <v>91.778639999999996</v>
      </c>
      <c r="Z40" s="19">
        <v>91.778639999999996</v>
      </c>
      <c r="AA40" s="19">
        <v>-2.07864</v>
      </c>
      <c r="AB40" s="19">
        <v>242.1</v>
      </c>
      <c r="AC40" s="19">
        <v>242</v>
      </c>
      <c r="AD40" s="19">
        <v>237.49905000000001</v>
      </c>
      <c r="AE40" s="19">
        <v>4.6009500000000001</v>
      </c>
      <c r="AF40" s="19"/>
      <c r="AG40" s="19"/>
      <c r="AH40" s="19"/>
      <c r="AI40" s="19">
        <v>0</v>
      </c>
      <c r="AJ40" s="19"/>
      <c r="AK40" s="19"/>
      <c r="AL40" s="19"/>
      <c r="AM40" s="19">
        <v>0</v>
      </c>
      <c r="AN40" s="19">
        <v>147.19999999999999</v>
      </c>
      <c r="AO40" s="19">
        <v>196.22801999999999</v>
      </c>
      <c r="AP40" s="19">
        <v>196.22801999999999</v>
      </c>
      <c r="AQ40" s="19">
        <v>-49.028019999999998</v>
      </c>
      <c r="AR40" s="19">
        <v>145.6</v>
      </c>
      <c r="AS40" s="19">
        <v>196.22801999999999</v>
      </c>
      <c r="AT40" s="19">
        <v>196.22801999999999</v>
      </c>
      <c r="AU40" s="19">
        <v>-50.628019999999999</v>
      </c>
      <c r="AV40" s="19">
        <v>144.9</v>
      </c>
      <c r="AW40" s="19">
        <v>196.22801999999999</v>
      </c>
      <c r="AX40" s="19">
        <v>196.22801999999999</v>
      </c>
      <c r="AY40" s="19">
        <v>-51.328020000000002</v>
      </c>
      <c r="AZ40" s="19">
        <v>233.5</v>
      </c>
      <c r="BA40" s="19">
        <v>295.22593999999998</v>
      </c>
      <c r="BB40" s="19">
        <v>295.22593999999998</v>
      </c>
      <c r="BC40" s="19">
        <v>-61.725940000000001</v>
      </c>
      <c r="BD40" s="19"/>
      <c r="BE40" s="19"/>
      <c r="BF40" s="19"/>
      <c r="BG40" s="19">
        <v>0</v>
      </c>
      <c r="BH40" s="19"/>
      <c r="BI40" s="19"/>
      <c r="BJ40" s="19"/>
      <c r="BK40" s="19">
        <v>0</v>
      </c>
      <c r="BL40" s="19">
        <v>266.39999999999998</v>
      </c>
      <c r="BM40" s="19">
        <v>72.835049999999995</v>
      </c>
      <c r="BN40" s="19">
        <v>156.76591999999999</v>
      </c>
      <c r="BO40" s="19">
        <v>109.63408</v>
      </c>
      <c r="BP40" s="19">
        <v>5.6</v>
      </c>
      <c r="BQ40" s="19">
        <v>5.4625000000000004</v>
      </c>
      <c r="BR40" s="19">
        <v>5.4625000000000004</v>
      </c>
      <c r="BS40" s="19">
        <v>0.13750000000000001</v>
      </c>
      <c r="BT40" s="19"/>
      <c r="BU40" s="19"/>
      <c r="BV40" s="19"/>
      <c r="BW40" s="19">
        <v>0</v>
      </c>
      <c r="BX40" s="19"/>
      <c r="BY40" s="19"/>
      <c r="BZ40" s="19"/>
      <c r="CA40" s="19">
        <v>0</v>
      </c>
      <c r="CB40" s="19"/>
      <c r="CC40" s="19"/>
      <c r="CD40" s="19"/>
      <c r="CE40" s="19">
        <v>0</v>
      </c>
      <c r="CF40" s="19"/>
      <c r="CG40" s="19"/>
      <c r="CH40" s="19"/>
      <c r="CI40" s="19">
        <v>0</v>
      </c>
      <c r="CJ40" s="19">
        <v>168.6</v>
      </c>
      <c r="CK40" s="19">
        <v>163.90777</v>
      </c>
      <c r="CL40" s="19">
        <v>163.90777</v>
      </c>
      <c r="CM40" s="19">
        <v>4.6922300000000003</v>
      </c>
      <c r="CN40" s="19">
        <v>9.1</v>
      </c>
      <c r="CO40" s="19">
        <v>6.8003799999999996</v>
      </c>
      <c r="CP40" s="19">
        <v>5.1333399999999996</v>
      </c>
      <c r="CQ40" s="19">
        <v>3.9666600000000001</v>
      </c>
      <c r="CR40" s="19">
        <v>5.3</v>
      </c>
      <c r="CS40" s="19">
        <v>3.7328199999999998</v>
      </c>
      <c r="CT40" s="19">
        <v>2.8177599999999998</v>
      </c>
      <c r="CU40" s="19">
        <v>2.48224</v>
      </c>
      <c r="CV40" s="19">
        <v>0</v>
      </c>
      <c r="CW40" s="19"/>
      <c r="CX40" s="19"/>
      <c r="CY40" s="19">
        <v>0</v>
      </c>
      <c r="CZ40" s="19">
        <v>6.9</v>
      </c>
      <c r="DA40" s="19">
        <v>6.8787000000000003</v>
      </c>
      <c r="DB40" s="19">
        <v>6.8787000000000003</v>
      </c>
      <c r="DC40" s="19">
        <v>2.1299999999999999E-2</v>
      </c>
      <c r="DD40" s="19">
        <v>12.8</v>
      </c>
      <c r="DE40" s="19">
        <v>14.919420000000001</v>
      </c>
      <c r="DF40" s="19">
        <v>14.919420000000001</v>
      </c>
      <c r="DG40" s="19">
        <v>-2.1194199999999999</v>
      </c>
      <c r="DH40" s="19">
        <v>61.4</v>
      </c>
      <c r="DI40" s="19">
        <v>54.999580000000002</v>
      </c>
      <c r="DJ40" s="19">
        <v>81.708960000000005</v>
      </c>
      <c r="DK40" s="19">
        <v>-20.308959999999999</v>
      </c>
      <c r="DL40" s="19"/>
      <c r="DM40" s="19"/>
      <c r="DN40" s="19"/>
      <c r="DO40" s="19">
        <v>0</v>
      </c>
      <c r="DP40" s="19"/>
      <c r="DQ40" s="19"/>
      <c r="DR40" s="19"/>
      <c r="DS40" s="19">
        <v>0</v>
      </c>
      <c r="DT40" s="19">
        <v>0</v>
      </c>
      <c r="DU40" s="19"/>
      <c r="DV40" s="19"/>
      <c r="DW40" s="19">
        <v>0</v>
      </c>
      <c r="DX40" s="19"/>
      <c r="DY40" s="19"/>
      <c r="DZ40" s="19"/>
      <c r="EA40" s="19">
        <v>0</v>
      </c>
      <c r="EB40" s="19">
        <v>55.7</v>
      </c>
      <c r="EC40" s="19">
        <v>56.178640000000001</v>
      </c>
      <c r="ED40" s="19">
        <v>56.178640000000001</v>
      </c>
      <c r="EE40" s="19">
        <v>-0.47864000000000001</v>
      </c>
      <c r="EF40" s="19">
        <v>53.6</v>
      </c>
      <c r="EG40" s="19">
        <v>92.057789999999997</v>
      </c>
      <c r="EH40" s="19">
        <v>41.237110000000001</v>
      </c>
      <c r="EI40" s="19">
        <v>12.36289</v>
      </c>
      <c r="EJ40" s="19"/>
      <c r="EK40" s="19"/>
      <c r="EL40" s="19"/>
      <c r="EM40" s="19">
        <v>0</v>
      </c>
      <c r="EN40" s="19"/>
      <c r="EO40" s="19"/>
      <c r="EP40" s="19"/>
      <c r="EQ40" s="19">
        <v>0</v>
      </c>
      <c r="ER40" s="19"/>
      <c r="ES40" s="19"/>
      <c r="ET40" s="19"/>
      <c r="EU40" s="19">
        <v>0</v>
      </c>
      <c r="EV40" s="19">
        <v>6.4</v>
      </c>
      <c r="EW40" s="19">
        <v>6.39</v>
      </c>
      <c r="EX40" s="19">
        <v>6.39</v>
      </c>
      <c r="EY40" s="19">
        <v>0.01</v>
      </c>
      <c r="EZ40" s="19">
        <v>147</v>
      </c>
      <c r="FA40" s="19">
        <v>215.43223</v>
      </c>
      <c r="FB40" s="19">
        <v>144.32990000000001</v>
      </c>
      <c r="FC40" s="19">
        <v>2.6701000000000001</v>
      </c>
      <c r="FD40" s="19">
        <v>40.1</v>
      </c>
      <c r="FE40" s="19">
        <v>46.16798</v>
      </c>
      <c r="FF40" s="19">
        <v>42.823799999999999</v>
      </c>
      <c r="FG40" s="19">
        <v>-2.7238000000000002</v>
      </c>
      <c r="FH40" s="19">
        <v>76.5</v>
      </c>
      <c r="FI40" s="19">
        <v>151.21556000000001</v>
      </c>
      <c r="FJ40" s="19">
        <v>128.04738</v>
      </c>
      <c r="FK40" s="19">
        <v>-51.547379999999997</v>
      </c>
      <c r="FL40" s="19">
        <v>20.7</v>
      </c>
      <c r="FM40" s="19">
        <v>25.030059999999999</v>
      </c>
      <c r="FN40" s="19">
        <v>20.749040000000001</v>
      </c>
      <c r="FO40" s="19">
        <v>-4.904E-2</v>
      </c>
      <c r="FP40" s="19">
        <v>18</v>
      </c>
      <c r="FQ40" s="19">
        <v>16.94746</v>
      </c>
      <c r="FR40" s="19">
        <v>17.210889999999999</v>
      </c>
      <c r="FS40" s="19">
        <v>0.78910999999999998</v>
      </c>
      <c r="FT40" s="19">
        <v>18.8</v>
      </c>
      <c r="FU40" s="19">
        <v>19</v>
      </c>
      <c r="FV40" s="19">
        <v>17.961169999999999</v>
      </c>
      <c r="FW40" s="19">
        <v>0.83882999999999996</v>
      </c>
      <c r="FX40" s="19">
        <v>88.6</v>
      </c>
      <c r="FY40" s="19">
        <v>87.68835</v>
      </c>
      <c r="FZ40" s="19">
        <v>87.68835</v>
      </c>
      <c r="GA40" s="19">
        <v>0.91164999999999996</v>
      </c>
      <c r="GB40" s="19">
        <v>182.6</v>
      </c>
      <c r="GC40" s="19">
        <v>184.91498000000001</v>
      </c>
      <c r="GD40" s="19">
        <v>184.91498000000001</v>
      </c>
      <c r="GE40" s="19">
        <v>-2.3149799999999998</v>
      </c>
      <c r="GF40" s="19">
        <v>183.1</v>
      </c>
      <c r="GG40" s="19">
        <v>184.91498000000001</v>
      </c>
      <c r="GH40" s="19">
        <v>184.91498000000001</v>
      </c>
      <c r="GI40" s="19">
        <v>-1.81498</v>
      </c>
      <c r="GJ40" s="19">
        <v>184.2</v>
      </c>
      <c r="GK40" s="19">
        <v>185.47028</v>
      </c>
      <c r="GL40" s="19">
        <v>185.47028</v>
      </c>
      <c r="GM40" s="19">
        <v>-1.2702800000000001</v>
      </c>
      <c r="GN40" s="19">
        <v>108.2</v>
      </c>
      <c r="GO40" s="19">
        <v>110.37475999999999</v>
      </c>
      <c r="GP40" s="19">
        <v>102.58689</v>
      </c>
      <c r="GQ40" s="19">
        <v>5.6131099999999998</v>
      </c>
      <c r="GR40" s="19">
        <v>35.299999999999997</v>
      </c>
      <c r="GS40" s="19">
        <v>35.371740000000003</v>
      </c>
      <c r="GT40" s="19">
        <v>35.371740000000003</v>
      </c>
      <c r="GU40" s="19">
        <v>-7.1739999999999998E-2</v>
      </c>
      <c r="GV40" s="19">
        <v>40.700000000000003</v>
      </c>
      <c r="GW40" s="19">
        <v>44.060189999999999</v>
      </c>
      <c r="GX40" s="19">
        <v>44.060189999999999</v>
      </c>
      <c r="GY40" s="19">
        <v>-3.3601899999999998</v>
      </c>
      <c r="GZ40" s="19">
        <v>2.1</v>
      </c>
      <c r="HA40" s="19">
        <v>2.1456300000000001</v>
      </c>
      <c r="HB40" s="19">
        <v>2.1456300000000001</v>
      </c>
      <c r="HC40" s="19">
        <v>-4.5629999999999997E-2</v>
      </c>
      <c r="HD40" s="19">
        <v>31</v>
      </c>
      <c r="HE40" s="19">
        <v>28.278939999999999</v>
      </c>
      <c r="HF40" s="19">
        <v>28.278939999999999</v>
      </c>
      <c r="HG40" s="19">
        <v>2.72106</v>
      </c>
      <c r="HH40" s="19">
        <v>99.1</v>
      </c>
      <c r="HI40" s="19">
        <v>97.087379999999996</v>
      </c>
      <c r="HJ40" s="19">
        <v>98.039619999999999</v>
      </c>
      <c r="HK40" s="19">
        <v>1.0603800000000001</v>
      </c>
      <c r="HL40" s="19"/>
      <c r="HM40" s="19"/>
      <c r="HN40" s="19"/>
      <c r="HO40" s="19">
        <v>0</v>
      </c>
      <c r="HP40" s="19"/>
      <c r="HQ40" s="19"/>
      <c r="HR40" s="19"/>
      <c r="HS40" s="19">
        <v>0</v>
      </c>
      <c r="HT40" s="19">
        <v>52.3</v>
      </c>
      <c r="HU40" s="19">
        <v>85.482579999999999</v>
      </c>
      <c r="HV40" s="19">
        <v>85.482579999999999</v>
      </c>
      <c r="HW40" s="19">
        <v>-33.182580000000002</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v>80.099999999999994</v>
      </c>
      <c r="IW40" s="19">
        <v>99.855410000000006</v>
      </c>
      <c r="IX40" s="19">
        <v>92.46</v>
      </c>
      <c r="IY40" s="19">
        <v>-12.36</v>
      </c>
      <c r="IZ40" s="19"/>
      <c r="JA40" s="19"/>
      <c r="JB40" s="19"/>
      <c r="JC40" s="19">
        <v>0</v>
      </c>
      <c r="JD40" s="19">
        <v>168.1</v>
      </c>
      <c r="JE40" s="19">
        <v>186.21592999999999</v>
      </c>
      <c r="JF40" s="19">
        <v>186.21592999999999</v>
      </c>
      <c r="JG40" s="19">
        <v>-18.115929999999999</v>
      </c>
      <c r="JH40" s="19">
        <v>201.8</v>
      </c>
      <c r="JI40" s="19">
        <v>186.21592999999999</v>
      </c>
      <c r="JJ40" s="19">
        <v>186.21592999999999</v>
      </c>
      <c r="JK40" s="19">
        <v>15.584070000000001</v>
      </c>
      <c r="JL40" s="19">
        <v>180.2</v>
      </c>
      <c r="JM40" s="19">
        <v>186.77513999999999</v>
      </c>
      <c r="JN40" s="19">
        <v>186.77513999999999</v>
      </c>
      <c r="JO40" s="19">
        <v>-6.5751400000000002</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2.5</v>
      </c>
      <c r="KW40" s="19">
        <v>2.2284299999999999</v>
      </c>
      <c r="KX40" s="19">
        <v>2.2284299999999999</v>
      </c>
      <c r="KY40" s="19">
        <v>0.27156999999999998</v>
      </c>
      <c r="KZ40" s="19">
        <v>70.900000000000006</v>
      </c>
      <c r="LA40" s="19">
        <v>181.57669999999999</v>
      </c>
      <c r="LB40" s="19">
        <v>116.5283</v>
      </c>
      <c r="LC40" s="19">
        <v>-45.628300000000003</v>
      </c>
      <c r="LD40" s="19">
        <v>89.1</v>
      </c>
      <c r="LE40" s="19">
        <v>97.250280000000004</v>
      </c>
      <c r="LF40" s="19">
        <v>84.773920000000004</v>
      </c>
      <c r="LG40" s="19">
        <v>4.3260800000000001</v>
      </c>
      <c r="LH40" s="19">
        <v>62.8</v>
      </c>
      <c r="LI40" s="19">
        <v>67.133979999999994</v>
      </c>
      <c r="LJ40" s="19">
        <v>67.133979999999994</v>
      </c>
      <c r="LK40" s="19">
        <v>-4.3339800000000004</v>
      </c>
      <c r="LL40" s="19">
        <v>46.1</v>
      </c>
      <c r="LM40" s="19">
        <v>46.463590000000003</v>
      </c>
      <c r="LN40" s="19">
        <v>46.463590000000003</v>
      </c>
      <c r="LO40" s="19">
        <v>-0.36359000000000002</v>
      </c>
      <c r="LP40" s="19">
        <v>29.7</v>
      </c>
      <c r="LQ40" s="19">
        <v>29.951460000000001</v>
      </c>
      <c r="LR40" s="19">
        <v>29.951460000000001</v>
      </c>
      <c r="LS40" s="19">
        <v>-0.25146000000000002</v>
      </c>
      <c r="LT40" s="19"/>
      <c r="LU40" s="19"/>
      <c r="LV40" s="19"/>
      <c r="LW40" s="19">
        <v>0</v>
      </c>
      <c r="LX40" s="19"/>
      <c r="LY40" s="19"/>
      <c r="LZ40" s="19"/>
      <c r="MA40" s="19">
        <v>0</v>
      </c>
      <c r="MB40" s="19"/>
      <c r="MC40" s="19"/>
      <c r="MD40" s="19"/>
      <c r="ME40" s="19">
        <v>0</v>
      </c>
      <c r="MF40" s="19">
        <v>143</v>
      </c>
      <c r="MG40" s="19">
        <v>151.08876000000001</v>
      </c>
      <c r="MH40" s="19">
        <v>151.08876000000001</v>
      </c>
      <c r="MI40" s="19">
        <v>-8.0887600000000006</v>
      </c>
      <c r="MJ40" s="19">
        <v>144.30000000000001</v>
      </c>
      <c r="MK40" s="19">
        <v>151.08876000000001</v>
      </c>
      <c r="ML40" s="19">
        <v>151.08876000000001</v>
      </c>
      <c r="MM40" s="19">
        <v>-6.7887599999999999</v>
      </c>
      <c r="MN40" s="19">
        <v>147.69999999999999</v>
      </c>
      <c r="MO40" s="19">
        <v>151.54248000000001</v>
      </c>
      <c r="MP40" s="19">
        <v>151.54248000000001</v>
      </c>
      <c r="MQ40" s="19">
        <v>-3.8424800000000001</v>
      </c>
      <c r="MR40" s="19">
        <v>167.3</v>
      </c>
      <c r="MS40" s="19"/>
      <c r="MT40" s="19">
        <v>185</v>
      </c>
      <c r="MU40" s="19">
        <v>-17.7</v>
      </c>
      <c r="MV40" s="19"/>
      <c r="MW40" s="19"/>
      <c r="MX40" s="19"/>
      <c r="MY40" s="19">
        <v>0</v>
      </c>
      <c r="MZ40" s="19"/>
      <c r="NA40" s="19"/>
      <c r="NB40" s="19"/>
      <c r="NC40" s="19">
        <v>0</v>
      </c>
      <c r="ND40" s="19"/>
      <c r="NE40" s="19"/>
      <c r="NF40" s="19"/>
      <c r="NG40" s="19">
        <v>0</v>
      </c>
      <c r="NH40" s="19"/>
      <c r="NI40" s="19"/>
      <c r="NJ40" s="19"/>
      <c r="NK40" s="19">
        <v>0</v>
      </c>
      <c r="NL40" s="19">
        <v>211.5</v>
      </c>
      <c r="NM40" s="19">
        <v>206.29038</v>
      </c>
      <c r="NN40" s="19">
        <v>206.29038</v>
      </c>
      <c r="NO40" s="19">
        <v>5.2096200000000001</v>
      </c>
      <c r="NP40" s="19">
        <v>100.4</v>
      </c>
      <c r="NQ40" s="19">
        <v>103.45493</v>
      </c>
      <c r="NR40" s="19">
        <v>103.45493</v>
      </c>
      <c r="NS40" s="19">
        <v>-3.0549300000000001</v>
      </c>
      <c r="NT40" s="19">
        <v>7.5</v>
      </c>
      <c r="NU40" s="19">
        <v>6.5736800000000004</v>
      </c>
      <c r="NV40" s="19">
        <v>6.5736800000000004</v>
      </c>
      <c r="NW40" s="19">
        <v>0.92632000000000003</v>
      </c>
      <c r="NX40" s="19">
        <v>8.8000000000000007</v>
      </c>
      <c r="NY40" s="19">
        <v>6.8964100000000004</v>
      </c>
      <c r="NZ40" s="19">
        <v>6.8964100000000004</v>
      </c>
      <c r="OA40" s="19">
        <v>1.9035899999999999</v>
      </c>
      <c r="OB40" s="19">
        <v>0.6</v>
      </c>
      <c r="OC40" s="19"/>
      <c r="OD40" s="19">
        <v>0.504</v>
      </c>
      <c r="OE40" s="19">
        <v>9.6000000000000002E-2</v>
      </c>
      <c r="OF40" s="19">
        <v>89.7</v>
      </c>
      <c r="OG40" s="19">
        <v>105.74809</v>
      </c>
      <c r="OH40" s="19">
        <v>70.760000000000005</v>
      </c>
      <c r="OI40" s="19">
        <v>18.940000000000001</v>
      </c>
      <c r="OJ40" s="19">
        <v>53.3</v>
      </c>
      <c r="OK40" s="19"/>
      <c r="OL40" s="19">
        <v>64.870999999999995</v>
      </c>
      <c r="OM40" s="19">
        <v>-11.571</v>
      </c>
      <c r="ON40" s="19">
        <v>3.1</v>
      </c>
      <c r="OO40" s="19">
        <v>6.32</v>
      </c>
      <c r="OP40" s="19">
        <v>2.89</v>
      </c>
      <c r="OQ40" s="19">
        <v>0.21</v>
      </c>
      <c r="OR40" s="19">
        <v>0</v>
      </c>
      <c r="OS40" s="19"/>
      <c r="OT40" s="19">
        <v>0.1</v>
      </c>
      <c r="OU40" s="19">
        <v>-0.1</v>
      </c>
      <c r="OV40" s="19">
        <v>12.1</v>
      </c>
      <c r="OW40" s="19">
        <v>13</v>
      </c>
      <c r="OX40" s="19">
        <v>14.56311</v>
      </c>
      <c r="OY40" s="19">
        <v>-2.4631099999999999</v>
      </c>
      <c r="OZ40" s="19">
        <v>13.355079999999999</v>
      </c>
      <c r="PA40" s="19">
        <v>7.0331099999999998</v>
      </c>
      <c r="PB40" s="19">
        <v>7.0331099999999998</v>
      </c>
      <c r="PC40" s="19">
        <v>6.3219700000000003</v>
      </c>
      <c r="PD40" s="19">
        <v>9.9</v>
      </c>
      <c r="PE40" s="19">
        <v>9.9830000000000005</v>
      </c>
      <c r="PF40" s="19">
        <v>9.9830000000000005</v>
      </c>
      <c r="PG40" s="19">
        <v>-8.3000000000000004E-2</v>
      </c>
      <c r="PH40" s="19"/>
      <c r="PI40" s="19"/>
      <c r="PJ40" s="19"/>
      <c r="PK40" s="19">
        <v>0</v>
      </c>
      <c r="PL40" s="19">
        <v>197.45</v>
      </c>
      <c r="PM40" s="19"/>
      <c r="PN40" s="19">
        <v>109</v>
      </c>
      <c r="PO40" s="19">
        <v>88.45</v>
      </c>
      <c r="PP40" s="19">
        <v>1.2</v>
      </c>
      <c r="PQ40" s="19">
        <v>1</v>
      </c>
      <c r="PR40" s="19">
        <v>1</v>
      </c>
      <c r="PS40" s="19">
        <v>0.2</v>
      </c>
      <c r="PT40" s="19">
        <v>2.1</v>
      </c>
      <c r="PU40" s="19">
        <v>2.64</v>
      </c>
      <c r="PV40" s="19">
        <v>2.65</v>
      </c>
      <c r="PW40" s="19">
        <v>-0.55000000000000004</v>
      </c>
      <c r="PX40" s="19">
        <v>2.2000000000000002</v>
      </c>
      <c r="PY40" s="19">
        <v>5</v>
      </c>
      <c r="PZ40" s="19">
        <v>5</v>
      </c>
      <c r="QA40" s="19">
        <v>-2.8</v>
      </c>
      <c r="QB40" s="19">
        <v>20.5</v>
      </c>
      <c r="QC40" s="19">
        <v>20.254370000000002</v>
      </c>
      <c r="QD40" s="19">
        <v>20.254370000000002</v>
      </c>
      <c r="QE40" s="19">
        <v>0.24562999999999999</v>
      </c>
      <c r="QF40" s="19">
        <v>20</v>
      </c>
      <c r="QG40" s="19">
        <v>20</v>
      </c>
      <c r="QH40" s="19">
        <v>19.417480000000001</v>
      </c>
      <c r="QI40" s="19">
        <v>0.58252000000000004</v>
      </c>
      <c r="QJ40" s="19">
        <v>18.899999999999999</v>
      </c>
      <c r="QK40" s="19">
        <v>19</v>
      </c>
      <c r="QL40" s="19">
        <v>17.475729999999999</v>
      </c>
      <c r="QM40" s="19">
        <v>1.4242699999999999</v>
      </c>
      <c r="QN40" s="19">
        <v>3.5</v>
      </c>
      <c r="QO40" s="19">
        <v>3.5</v>
      </c>
      <c r="QP40" s="19">
        <v>3.5</v>
      </c>
      <c r="QQ40" s="19">
        <v>0</v>
      </c>
      <c r="QR40" s="19">
        <v>18.399999999999999</v>
      </c>
      <c r="QS40" s="19">
        <v>18</v>
      </c>
      <c r="QT40" s="19">
        <v>17.961169999999999</v>
      </c>
      <c r="QU40" s="19">
        <v>0.43883</v>
      </c>
      <c r="QV40" s="19">
        <v>13.8</v>
      </c>
      <c r="QW40" s="19"/>
      <c r="QX40" s="19">
        <v>13.709</v>
      </c>
      <c r="QY40" s="19">
        <v>9.0999999999999998E-2</v>
      </c>
      <c r="QZ40" s="19">
        <v>17</v>
      </c>
      <c r="RA40" s="19"/>
      <c r="RB40" s="19">
        <v>16.582999999999998</v>
      </c>
      <c r="RC40" s="19">
        <v>0.41699999999999998</v>
      </c>
      <c r="RD40" s="19">
        <v>20</v>
      </c>
      <c r="RE40" s="19">
        <v>26.80658</v>
      </c>
      <c r="RF40" s="19">
        <v>16.513000000000002</v>
      </c>
      <c r="RG40" s="19">
        <v>3.4870000000000001</v>
      </c>
      <c r="RH40" s="19">
        <v>71.099999999999994</v>
      </c>
      <c r="RI40" s="19">
        <v>75.287239999999997</v>
      </c>
      <c r="RJ40" s="19">
        <v>58.347999999999999</v>
      </c>
      <c r="RK40" s="19">
        <v>12.752000000000001</v>
      </c>
      <c r="RL40" s="19">
        <v>16.399999999999999</v>
      </c>
      <c r="RM40" s="19"/>
      <c r="RN40" s="19">
        <v>14.351000000000001</v>
      </c>
      <c r="RO40" s="19">
        <v>2.0489999999999999</v>
      </c>
      <c r="RP40" s="19">
        <v>3.3</v>
      </c>
      <c r="RQ40" s="19">
        <v>3.3</v>
      </c>
      <c r="RR40" s="19">
        <v>3.3</v>
      </c>
      <c r="RS40" s="19">
        <v>0</v>
      </c>
      <c r="RT40" s="19">
        <v>11.8</v>
      </c>
      <c r="RU40" s="19">
        <v>19.772790000000001</v>
      </c>
      <c r="RV40" s="19">
        <v>19.772790000000001</v>
      </c>
      <c r="RW40" s="19">
        <v>-7.9727899999999998</v>
      </c>
      <c r="RX40" s="19">
        <v>2.6</v>
      </c>
      <c r="RY40" s="19">
        <v>2</v>
      </c>
      <c r="RZ40" s="19">
        <v>2</v>
      </c>
      <c r="SA40" s="19">
        <v>0.6</v>
      </c>
      <c r="SB40" s="19">
        <v>0.4</v>
      </c>
      <c r="SC40" s="19">
        <v>0.4</v>
      </c>
      <c r="SD40" s="19">
        <v>0.4</v>
      </c>
      <c r="SE40" s="19">
        <v>0</v>
      </c>
      <c r="SF40" s="19">
        <v>6.6</v>
      </c>
      <c r="SG40" s="19">
        <v>7.28</v>
      </c>
      <c r="SH40" s="19">
        <v>7.3</v>
      </c>
      <c r="SI40" s="19">
        <v>-0.7</v>
      </c>
      <c r="SJ40" s="19">
        <v>6.7</v>
      </c>
      <c r="SK40" s="19">
        <v>6.4</v>
      </c>
      <c r="SL40" s="19">
        <v>6.4</v>
      </c>
      <c r="SM40" s="19">
        <v>0.3</v>
      </c>
      <c r="SN40" s="19">
        <v>11</v>
      </c>
      <c r="SO40" s="19">
        <v>12</v>
      </c>
      <c r="SP40" s="19">
        <v>10</v>
      </c>
      <c r="SQ40" s="19">
        <v>1</v>
      </c>
      <c r="SR40" s="19">
        <v>14.8</v>
      </c>
      <c r="SS40" s="19">
        <v>16</v>
      </c>
      <c r="ST40" s="19">
        <v>13.592230000000001</v>
      </c>
      <c r="SU40" s="19">
        <v>1.20777</v>
      </c>
      <c r="SV40" s="19">
        <v>17.2</v>
      </c>
      <c r="SW40" s="19">
        <v>17.728159999999999</v>
      </c>
      <c r="SX40" s="19">
        <v>18.25243</v>
      </c>
      <c r="SY40" s="19">
        <v>-1.05243</v>
      </c>
      <c r="SZ40" s="19">
        <v>16.2</v>
      </c>
      <c r="TA40" s="19">
        <v>18.62</v>
      </c>
      <c r="TB40" s="19">
        <v>16.38</v>
      </c>
      <c r="TC40" s="19">
        <v>-0.18</v>
      </c>
      <c r="TD40" s="19">
        <v>74.3</v>
      </c>
      <c r="TE40" s="19">
        <v>67.92</v>
      </c>
      <c r="TF40" s="19">
        <v>63.5</v>
      </c>
      <c r="TG40" s="19">
        <v>10.8</v>
      </c>
      <c r="TH40" s="19">
        <v>34.4</v>
      </c>
      <c r="TI40" s="19"/>
      <c r="TJ40" s="19">
        <v>29.713000000000001</v>
      </c>
      <c r="TK40" s="19">
        <v>4.6870000000000003</v>
      </c>
      <c r="TL40" s="19">
        <v>88.2</v>
      </c>
      <c r="TM40" s="19">
        <v>99.796930000000003</v>
      </c>
      <c r="TN40" s="19">
        <v>51.987000000000002</v>
      </c>
      <c r="TO40" s="19">
        <v>36.213000000000001</v>
      </c>
      <c r="TP40" s="19">
        <v>96.9</v>
      </c>
      <c r="TQ40" s="19">
        <v>96.718100000000007</v>
      </c>
      <c r="TR40" s="19">
        <v>62.457999999999998</v>
      </c>
      <c r="TS40" s="19">
        <v>34.442</v>
      </c>
      <c r="TT40" s="19">
        <v>11.3</v>
      </c>
      <c r="TU40" s="19">
        <v>8.06</v>
      </c>
      <c r="TV40" s="19">
        <v>3.4140000000000001</v>
      </c>
      <c r="TW40" s="19">
        <v>7.8860000000000001</v>
      </c>
      <c r="TX40" s="19">
        <v>9</v>
      </c>
      <c r="TY40" s="19">
        <v>6.66</v>
      </c>
      <c r="TZ40" s="19">
        <v>5.6319999999999997</v>
      </c>
      <c r="UA40" s="19">
        <v>3.3679999999999999</v>
      </c>
      <c r="UB40" s="19">
        <v>18.7</v>
      </c>
      <c r="UC40" s="19">
        <v>20</v>
      </c>
      <c r="UD40" s="19">
        <v>19.417480000000001</v>
      </c>
      <c r="UE40" s="19">
        <v>-0.71748000000000001</v>
      </c>
      <c r="UF40" s="19">
        <v>4.5</v>
      </c>
      <c r="UG40" s="19">
        <v>5</v>
      </c>
      <c r="UH40" s="19">
        <v>7</v>
      </c>
      <c r="UI40" s="19">
        <v>-2.5</v>
      </c>
      <c r="UJ40" s="19">
        <v>6.7</v>
      </c>
      <c r="UK40" s="19">
        <v>7.6</v>
      </c>
      <c r="UL40" s="19">
        <v>7.6</v>
      </c>
      <c r="UM40" s="19">
        <v>-0.9</v>
      </c>
      <c r="UN40" s="19">
        <v>20.399999999999999</v>
      </c>
      <c r="UO40" s="19">
        <v>20</v>
      </c>
      <c r="UP40" s="19">
        <v>19.417480000000001</v>
      </c>
      <c r="UQ40" s="19">
        <v>0.98251999999999995</v>
      </c>
      <c r="UR40" s="19">
        <v>20.399999999999999</v>
      </c>
      <c r="US40" s="19">
        <v>20</v>
      </c>
      <c r="UT40" s="19">
        <v>19.417480000000001</v>
      </c>
      <c r="UU40" s="19">
        <v>0.98251999999999995</v>
      </c>
      <c r="UV40" s="19">
        <v>20</v>
      </c>
      <c r="UW40" s="19">
        <v>20</v>
      </c>
      <c r="UX40" s="19">
        <v>19.417480000000001</v>
      </c>
      <c r="UY40" s="19">
        <v>0.58252000000000004</v>
      </c>
      <c r="UZ40" s="19">
        <v>4.2</v>
      </c>
      <c r="VA40" s="19">
        <v>5.05</v>
      </c>
      <c r="VB40" s="19">
        <v>3.5529999999999999</v>
      </c>
      <c r="VC40" s="19">
        <v>0.64700000000000002</v>
      </c>
      <c r="VD40" s="19">
        <v>228.6</v>
      </c>
      <c r="VE40" s="19"/>
      <c r="VF40" s="19">
        <v>217.358</v>
      </c>
      <c r="VG40" s="19">
        <v>11.242000000000001</v>
      </c>
      <c r="VH40" s="19">
        <v>8.3000000000000007</v>
      </c>
      <c r="VI40" s="19"/>
      <c r="VJ40" s="19">
        <v>5.28</v>
      </c>
      <c r="VK40" s="19">
        <v>3.02</v>
      </c>
      <c r="VL40" s="19">
        <v>136.19999999999999</v>
      </c>
      <c r="VM40" s="19"/>
      <c r="VN40" s="19">
        <v>130.27000000000001</v>
      </c>
      <c r="VO40" s="19">
        <v>5.93</v>
      </c>
      <c r="VP40" s="19">
        <v>0.6</v>
      </c>
      <c r="VQ40" s="19">
        <v>0.6</v>
      </c>
      <c r="VR40" s="19">
        <v>0.6</v>
      </c>
      <c r="VS40" s="19">
        <v>0</v>
      </c>
      <c r="VT40" s="19">
        <v>117</v>
      </c>
      <c r="VU40" s="19">
        <v>123.83699</v>
      </c>
      <c r="VV40" s="19">
        <v>119</v>
      </c>
      <c r="VW40" s="19">
        <v>-2</v>
      </c>
      <c r="VX40" s="19">
        <v>126</v>
      </c>
      <c r="VY40" s="19">
        <v>127.34676</v>
      </c>
      <c r="VZ40" s="19">
        <v>122</v>
      </c>
      <c r="WA40" s="19">
        <v>4</v>
      </c>
      <c r="WB40" s="19">
        <v>95.3</v>
      </c>
      <c r="WC40" s="19"/>
      <c r="WD40" s="19">
        <v>94.341999999999999</v>
      </c>
      <c r="WE40" s="19">
        <v>0.95799999999999996</v>
      </c>
      <c r="WF40" s="19"/>
      <c r="WG40" s="19"/>
      <c r="WH40" s="19"/>
      <c r="WI40" s="19">
        <v>0</v>
      </c>
      <c r="WJ40" s="19">
        <v>2.2000000000000002</v>
      </c>
      <c r="WK40" s="19">
        <v>2.4</v>
      </c>
      <c r="WL40" s="19">
        <v>2.4</v>
      </c>
      <c r="WM40" s="19">
        <v>-0.2</v>
      </c>
      <c r="WN40" s="19">
        <v>1.1000000000000001</v>
      </c>
      <c r="WO40" s="19">
        <v>1.2</v>
      </c>
      <c r="WP40" s="19">
        <v>1.2</v>
      </c>
      <c r="WQ40" s="19">
        <v>-0.1</v>
      </c>
      <c r="WR40" s="19">
        <v>1</v>
      </c>
      <c r="WS40" s="19">
        <v>1.44</v>
      </c>
      <c r="WT40" s="19">
        <v>1.45</v>
      </c>
      <c r="WU40" s="19">
        <v>-0.45</v>
      </c>
      <c r="WV40" s="19">
        <v>7.8</v>
      </c>
      <c r="WW40" s="19"/>
      <c r="WX40" s="19">
        <v>6.8230000000000004</v>
      </c>
      <c r="WY40" s="19">
        <v>0.97699999999999998</v>
      </c>
      <c r="WZ40" s="19">
        <v>6.6</v>
      </c>
      <c r="XA40" s="19">
        <v>6.8</v>
      </c>
      <c r="XB40" s="19">
        <v>6.8</v>
      </c>
      <c r="XC40" s="19">
        <v>-0.2</v>
      </c>
      <c r="XD40" s="19">
        <v>19.2</v>
      </c>
      <c r="XE40" s="19">
        <v>19</v>
      </c>
      <c r="XF40" s="19">
        <v>18.4466</v>
      </c>
      <c r="XG40" s="19">
        <v>0.75339999999999996</v>
      </c>
      <c r="XH40" s="19">
        <v>8.8000000000000007</v>
      </c>
      <c r="XI40" s="19">
        <v>9</v>
      </c>
      <c r="XJ40" s="19">
        <v>10.8</v>
      </c>
      <c r="XK40" s="19">
        <v>-2</v>
      </c>
      <c r="XL40" s="19">
        <v>28.3</v>
      </c>
      <c r="XM40" s="19">
        <v>32</v>
      </c>
      <c r="XN40" s="19">
        <v>28</v>
      </c>
      <c r="XO40" s="19">
        <v>0.3</v>
      </c>
      <c r="XP40" s="19">
        <v>35.5</v>
      </c>
      <c r="XQ40" s="19">
        <v>32</v>
      </c>
      <c r="XR40" s="19">
        <v>28</v>
      </c>
      <c r="XS40" s="19">
        <v>7.5</v>
      </c>
      <c r="XT40" s="19">
        <v>16.100000000000001</v>
      </c>
      <c r="XU40" s="19">
        <v>16</v>
      </c>
      <c r="XV40" s="19">
        <v>14</v>
      </c>
      <c r="XW40" s="19">
        <v>2.1</v>
      </c>
      <c r="XX40" s="19">
        <v>17.2</v>
      </c>
      <c r="XY40" s="19">
        <v>20</v>
      </c>
      <c r="XZ40" s="19">
        <v>20</v>
      </c>
      <c r="YA40" s="19">
        <v>-2.8</v>
      </c>
      <c r="YB40" s="19">
        <v>6.1</v>
      </c>
      <c r="YC40" s="19">
        <v>8.64</v>
      </c>
      <c r="YD40" s="19">
        <v>8.64</v>
      </c>
      <c r="YE40" s="19">
        <v>-2.54</v>
      </c>
      <c r="YF40" s="19">
        <v>11.06</v>
      </c>
      <c r="YG40" s="19">
        <v>11</v>
      </c>
      <c r="YH40" s="19">
        <v>11</v>
      </c>
      <c r="YI40" s="19">
        <v>0.06</v>
      </c>
    </row>
    <row r="41" spans="1:659" ht="24" customHeight="1" x14ac:dyDescent="0.3">
      <c r="A41" s="1"/>
      <c r="B41" s="13" t="s">
        <v>77</v>
      </c>
      <c r="C41" s="13" t="s">
        <v>858</v>
      </c>
      <c r="D41" s="14">
        <v>201.1</v>
      </c>
      <c r="E41" s="14">
        <v>203.20388</v>
      </c>
      <c r="F41" s="14">
        <v>203.20388</v>
      </c>
      <c r="G41" s="14">
        <v>-2.1038800000000002</v>
      </c>
      <c r="H41" s="14">
        <v>607.29999999999995</v>
      </c>
      <c r="I41" s="14">
        <v>620.59500000000003</v>
      </c>
      <c r="J41" s="14">
        <v>635.02589999999998</v>
      </c>
      <c r="K41" s="14">
        <v>-27.725899999999999</v>
      </c>
      <c r="L41" s="14">
        <v>208</v>
      </c>
      <c r="M41" s="14">
        <v>201.89058</v>
      </c>
      <c r="N41" s="14">
        <v>206.58520999999999</v>
      </c>
      <c r="O41" s="14">
        <v>1.41479</v>
      </c>
      <c r="P41" s="14"/>
      <c r="Q41" s="14"/>
      <c r="R41" s="14"/>
      <c r="S41" s="14">
        <v>0</v>
      </c>
      <c r="T41" s="14"/>
      <c r="U41" s="14"/>
      <c r="V41" s="14"/>
      <c r="W41" s="14">
        <v>0</v>
      </c>
      <c r="X41" s="14">
        <v>90.3</v>
      </c>
      <c r="Y41" s="14">
        <v>91.778639999999996</v>
      </c>
      <c r="Z41" s="14">
        <v>91.778639999999996</v>
      </c>
      <c r="AA41" s="14">
        <v>-1.47864</v>
      </c>
      <c r="AB41" s="14">
        <v>240.7</v>
      </c>
      <c r="AC41" s="14">
        <v>242</v>
      </c>
      <c r="AD41" s="14">
        <v>242</v>
      </c>
      <c r="AE41" s="14">
        <v>-1.3</v>
      </c>
      <c r="AF41" s="14"/>
      <c r="AG41" s="14"/>
      <c r="AH41" s="14"/>
      <c r="AI41" s="14">
        <v>0</v>
      </c>
      <c r="AJ41" s="14"/>
      <c r="AK41" s="14"/>
      <c r="AL41" s="14"/>
      <c r="AM41" s="14">
        <v>0</v>
      </c>
      <c r="AN41" s="14">
        <v>150.5</v>
      </c>
      <c r="AO41" s="14">
        <v>196.22801999999999</v>
      </c>
      <c r="AP41" s="14">
        <v>196.22801999999999</v>
      </c>
      <c r="AQ41" s="14">
        <v>-45.728020000000001</v>
      </c>
      <c r="AR41" s="14">
        <v>139.19999999999999</v>
      </c>
      <c r="AS41" s="14">
        <v>196.22801999999999</v>
      </c>
      <c r="AT41" s="14">
        <v>196.22801999999999</v>
      </c>
      <c r="AU41" s="14">
        <v>-57.028019999999998</v>
      </c>
      <c r="AV41" s="14">
        <v>139.1</v>
      </c>
      <c r="AW41" s="14">
        <v>196.22801999999999</v>
      </c>
      <c r="AX41" s="14">
        <v>196.22801999999999</v>
      </c>
      <c r="AY41" s="14">
        <v>-57.128019999999999</v>
      </c>
      <c r="AZ41" s="14">
        <v>247.7</v>
      </c>
      <c r="BA41" s="14">
        <v>295.22593999999998</v>
      </c>
      <c r="BB41" s="14">
        <v>295.22593999999998</v>
      </c>
      <c r="BC41" s="14">
        <v>-47.525939999999999</v>
      </c>
      <c r="BD41" s="14"/>
      <c r="BE41" s="14"/>
      <c r="BF41" s="14"/>
      <c r="BG41" s="14">
        <v>0</v>
      </c>
      <c r="BH41" s="14"/>
      <c r="BI41" s="14"/>
      <c r="BJ41" s="14"/>
      <c r="BK41" s="14">
        <v>0</v>
      </c>
      <c r="BL41" s="14">
        <v>398.6</v>
      </c>
      <c r="BM41" s="14">
        <v>377.35363000000001</v>
      </c>
      <c r="BN41" s="14">
        <v>243.68155999999999</v>
      </c>
      <c r="BO41" s="14">
        <v>154.91844</v>
      </c>
      <c r="BP41" s="14">
        <v>5.6</v>
      </c>
      <c r="BQ41" s="14">
        <v>5.4625000000000004</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163.6</v>
      </c>
      <c r="CK41" s="14">
        <v>163.90777</v>
      </c>
      <c r="CL41" s="14">
        <v>163.90777</v>
      </c>
      <c r="CM41" s="14">
        <v>-0.30776999999999999</v>
      </c>
      <c r="CN41" s="14">
        <v>9.1999999999999993</v>
      </c>
      <c r="CO41" s="14">
        <v>6.8003799999999996</v>
      </c>
      <c r="CP41" s="14">
        <v>5.1333399999999996</v>
      </c>
      <c r="CQ41" s="14">
        <v>4.0666599999999997</v>
      </c>
      <c r="CR41" s="14">
        <v>5.2</v>
      </c>
      <c r="CS41" s="14">
        <v>3.7328199999999998</v>
      </c>
      <c r="CT41" s="14">
        <v>2.8177599999999998</v>
      </c>
      <c r="CU41" s="14">
        <v>2.3822399999999999</v>
      </c>
      <c r="CV41" s="14">
        <v>0</v>
      </c>
      <c r="CW41" s="14"/>
      <c r="CX41" s="14"/>
      <c r="CY41" s="14">
        <v>0</v>
      </c>
      <c r="CZ41" s="14">
        <v>6.9</v>
      </c>
      <c r="DA41" s="14">
        <v>6.8787000000000003</v>
      </c>
      <c r="DB41" s="14">
        <v>6.8787000000000003</v>
      </c>
      <c r="DC41" s="14">
        <v>2.1299999999999999E-2</v>
      </c>
      <c r="DD41" s="14">
        <v>12.9</v>
      </c>
      <c r="DE41" s="14">
        <v>14.919420000000001</v>
      </c>
      <c r="DF41" s="14">
        <v>14.919420000000001</v>
      </c>
      <c r="DG41" s="14">
        <v>-2.0194200000000002</v>
      </c>
      <c r="DH41" s="14">
        <v>60.2</v>
      </c>
      <c r="DI41" s="14">
        <v>54.999580000000002</v>
      </c>
      <c r="DJ41" s="14">
        <v>81.708960000000005</v>
      </c>
      <c r="DK41" s="14">
        <v>-21.508959999999998</v>
      </c>
      <c r="DL41" s="14"/>
      <c r="DM41" s="14"/>
      <c r="DN41" s="14"/>
      <c r="DO41" s="14">
        <v>0</v>
      </c>
      <c r="DP41" s="14"/>
      <c r="DQ41" s="14"/>
      <c r="DR41" s="14"/>
      <c r="DS41" s="14">
        <v>0</v>
      </c>
      <c r="DT41" s="14">
        <v>0</v>
      </c>
      <c r="DU41" s="14"/>
      <c r="DV41" s="14"/>
      <c r="DW41" s="14">
        <v>0</v>
      </c>
      <c r="DX41" s="14"/>
      <c r="DY41" s="14"/>
      <c r="DZ41" s="14"/>
      <c r="EA41" s="14">
        <v>0</v>
      </c>
      <c r="EB41" s="14">
        <v>55.3</v>
      </c>
      <c r="EC41" s="14">
        <v>56.178640000000001</v>
      </c>
      <c r="ED41" s="14">
        <v>56.178640000000001</v>
      </c>
      <c r="EE41" s="14">
        <v>-0.87863999999999998</v>
      </c>
      <c r="EF41" s="14">
        <v>91.1</v>
      </c>
      <c r="EG41" s="14">
        <v>137.03222</v>
      </c>
      <c r="EH41" s="14">
        <v>119.26354000000001</v>
      </c>
      <c r="EI41" s="14">
        <v>-28.163540000000001</v>
      </c>
      <c r="EJ41" s="14"/>
      <c r="EK41" s="14"/>
      <c r="EL41" s="14"/>
      <c r="EM41" s="14">
        <v>0</v>
      </c>
      <c r="EN41" s="14"/>
      <c r="EO41" s="14"/>
      <c r="EP41" s="14"/>
      <c r="EQ41" s="14">
        <v>0</v>
      </c>
      <c r="ER41" s="14"/>
      <c r="ES41" s="14"/>
      <c r="ET41" s="14"/>
      <c r="EU41" s="14">
        <v>0</v>
      </c>
      <c r="EV41" s="14">
        <v>6.4</v>
      </c>
      <c r="EW41" s="14">
        <v>6.39</v>
      </c>
      <c r="EX41" s="14">
        <v>6.39</v>
      </c>
      <c r="EY41" s="14">
        <v>0.01</v>
      </c>
      <c r="EZ41" s="14">
        <v>148.1</v>
      </c>
      <c r="FA41" s="14">
        <v>228.45631</v>
      </c>
      <c r="FB41" s="14">
        <v>184.13898</v>
      </c>
      <c r="FC41" s="14">
        <v>-36.038980000000002</v>
      </c>
      <c r="FD41" s="14">
        <v>41.1</v>
      </c>
      <c r="FE41" s="14">
        <v>46.16798</v>
      </c>
      <c r="FF41" s="14">
        <v>42.823799999999999</v>
      </c>
      <c r="FG41" s="14">
        <v>-1.7238</v>
      </c>
      <c r="FH41" s="14">
        <v>76.3</v>
      </c>
      <c r="FI41" s="14">
        <v>151.21556000000001</v>
      </c>
      <c r="FJ41" s="14">
        <v>128.31246999999999</v>
      </c>
      <c r="FK41" s="14">
        <v>-52.01247</v>
      </c>
      <c r="FL41" s="14">
        <v>21.4</v>
      </c>
      <c r="FM41" s="14">
        <v>25.030059999999999</v>
      </c>
      <c r="FN41" s="14">
        <v>20.749040000000001</v>
      </c>
      <c r="FO41" s="14">
        <v>0.65095999999999998</v>
      </c>
      <c r="FP41" s="14">
        <v>17.8</v>
      </c>
      <c r="FQ41" s="14">
        <v>16.94746</v>
      </c>
      <c r="FR41" s="14">
        <v>17.210889999999999</v>
      </c>
      <c r="FS41" s="14">
        <v>0.58911000000000002</v>
      </c>
      <c r="FT41" s="14">
        <v>18.8</v>
      </c>
      <c r="FU41" s="14">
        <v>19</v>
      </c>
      <c r="FV41" s="14">
        <v>17.961169999999999</v>
      </c>
      <c r="FW41" s="14">
        <v>0.83882999999999996</v>
      </c>
      <c r="FX41" s="14">
        <v>87</v>
      </c>
      <c r="FY41" s="14">
        <v>87.68835</v>
      </c>
      <c r="FZ41" s="14">
        <v>87.68835</v>
      </c>
      <c r="GA41" s="14">
        <v>-0.68835000000000002</v>
      </c>
      <c r="GB41" s="14">
        <v>180.4</v>
      </c>
      <c r="GC41" s="14">
        <v>184.91498000000001</v>
      </c>
      <c r="GD41" s="14">
        <v>184.91498000000001</v>
      </c>
      <c r="GE41" s="14">
        <v>-4.5149800000000004</v>
      </c>
      <c r="GF41" s="14">
        <v>181.1</v>
      </c>
      <c r="GG41" s="14">
        <v>184.91498000000001</v>
      </c>
      <c r="GH41" s="14">
        <v>184.91498000000001</v>
      </c>
      <c r="GI41" s="14">
        <v>-3.8149799999999998</v>
      </c>
      <c r="GJ41" s="14">
        <v>183.7</v>
      </c>
      <c r="GK41" s="14">
        <v>185.47028</v>
      </c>
      <c r="GL41" s="14">
        <v>185.47028</v>
      </c>
      <c r="GM41" s="14">
        <v>-1.7702800000000001</v>
      </c>
      <c r="GN41" s="14">
        <v>106.4</v>
      </c>
      <c r="GO41" s="14">
        <v>110.37475999999999</v>
      </c>
      <c r="GP41" s="14">
        <v>104.70057</v>
      </c>
      <c r="GQ41" s="14">
        <v>1.69943</v>
      </c>
      <c r="GR41" s="14">
        <v>34.9</v>
      </c>
      <c r="GS41" s="14">
        <v>35.371740000000003</v>
      </c>
      <c r="GT41" s="14">
        <v>35.371740000000003</v>
      </c>
      <c r="GU41" s="14">
        <v>-0.47173999999999999</v>
      </c>
      <c r="GV41" s="14">
        <v>40.4</v>
      </c>
      <c r="GW41" s="14">
        <v>44.060189999999999</v>
      </c>
      <c r="GX41" s="14">
        <v>44.060189999999999</v>
      </c>
      <c r="GY41" s="14">
        <v>-3.6601900000000001</v>
      </c>
      <c r="GZ41" s="14">
        <v>2.1</v>
      </c>
      <c r="HA41" s="14">
        <v>2.1456300000000001</v>
      </c>
      <c r="HB41" s="14">
        <v>2.1456300000000001</v>
      </c>
      <c r="HC41" s="14">
        <v>-4.5629999999999997E-2</v>
      </c>
      <c r="HD41" s="14">
        <v>30.3</v>
      </c>
      <c r="HE41" s="14">
        <v>28.278939999999999</v>
      </c>
      <c r="HF41" s="14">
        <v>28.278939999999999</v>
      </c>
      <c r="HG41" s="14">
        <v>2.0210599999999999</v>
      </c>
      <c r="HH41" s="14">
        <v>97.1</v>
      </c>
      <c r="HI41" s="14">
        <v>97.087379999999996</v>
      </c>
      <c r="HJ41" s="14">
        <v>120.50570999999999</v>
      </c>
      <c r="HK41" s="14">
        <v>-23.405709999999999</v>
      </c>
      <c r="HL41" s="14"/>
      <c r="HM41" s="14"/>
      <c r="HN41" s="14"/>
      <c r="HO41" s="14">
        <v>0</v>
      </c>
      <c r="HP41" s="14"/>
      <c r="HQ41" s="14"/>
      <c r="HR41" s="14"/>
      <c r="HS41" s="14">
        <v>0</v>
      </c>
      <c r="HT41" s="14">
        <v>51.3</v>
      </c>
      <c r="HU41" s="14">
        <v>85.482579999999999</v>
      </c>
      <c r="HV41" s="14">
        <v>85.482579999999999</v>
      </c>
      <c r="HW41" s="14">
        <v>-34.182580000000002</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v>80.5</v>
      </c>
      <c r="IW41" s="14">
        <v>99.855410000000006</v>
      </c>
      <c r="IX41" s="14">
        <v>95.031790000000001</v>
      </c>
      <c r="IY41" s="14">
        <v>-14.531790000000001</v>
      </c>
      <c r="IZ41" s="14"/>
      <c r="JA41" s="14"/>
      <c r="JB41" s="14"/>
      <c r="JC41" s="14">
        <v>0</v>
      </c>
      <c r="JD41" s="14">
        <v>167.8</v>
      </c>
      <c r="JE41" s="14">
        <v>186.21592999999999</v>
      </c>
      <c r="JF41" s="14">
        <v>186.21592999999999</v>
      </c>
      <c r="JG41" s="14">
        <v>-18.415929999999999</v>
      </c>
      <c r="JH41" s="14">
        <v>202</v>
      </c>
      <c r="JI41" s="14">
        <v>186.21592999999999</v>
      </c>
      <c r="JJ41" s="14">
        <v>186.21592999999999</v>
      </c>
      <c r="JK41" s="14">
        <v>15.78407</v>
      </c>
      <c r="JL41" s="14">
        <v>180</v>
      </c>
      <c r="JM41" s="14">
        <v>186.77513999999999</v>
      </c>
      <c r="JN41" s="14">
        <v>186.77513999999999</v>
      </c>
      <c r="JO41" s="14">
        <v>-6.7751400000000004</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2.5</v>
      </c>
      <c r="KW41" s="14">
        <v>2.2284299999999999</v>
      </c>
      <c r="KX41" s="14">
        <v>2.2284299999999999</v>
      </c>
      <c r="KY41" s="14">
        <v>0.27156999999999998</v>
      </c>
      <c r="KZ41" s="14">
        <v>130.5</v>
      </c>
      <c r="LA41" s="14">
        <v>181.57669999999999</v>
      </c>
      <c r="LB41" s="14">
        <v>182.32468</v>
      </c>
      <c r="LC41" s="14">
        <v>-51.824680000000001</v>
      </c>
      <c r="LD41" s="14">
        <v>78.599999999999994</v>
      </c>
      <c r="LE41" s="14">
        <v>92.444500000000005</v>
      </c>
      <c r="LF41" s="14">
        <v>84.773920000000004</v>
      </c>
      <c r="LG41" s="14">
        <v>-6.1739199999999999</v>
      </c>
      <c r="LH41" s="14">
        <v>62.5</v>
      </c>
      <c r="LI41" s="14">
        <v>67.133979999999994</v>
      </c>
      <c r="LJ41" s="14">
        <v>67.133979999999994</v>
      </c>
      <c r="LK41" s="14">
        <v>-4.6339800000000002</v>
      </c>
      <c r="LL41" s="14">
        <v>46.2</v>
      </c>
      <c r="LM41" s="14">
        <v>46.463590000000003</v>
      </c>
      <c r="LN41" s="14">
        <v>46.463590000000003</v>
      </c>
      <c r="LO41" s="14">
        <v>-0.26358999999999999</v>
      </c>
      <c r="LP41" s="14">
        <v>30.1</v>
      </c>
      <c r="LQ41" s="14">
        <v>29.951460000000001</v>
      </c>
      <c r="LR41" s="14">
        <v>29.951460000000001</v>
      </c>
      <c r="LS41" s="14">
        <v>0.14854000000000001</v>
      </c>
      <c r="LT41" s="14"/>
      <c r="LU41" s="14"/>
      <c r="LV41" s="14"/>
      <c r="LW41" s="14">
        <v>0</v>
      </c>
      <c r="LX41" s="14"/>
      <c r="LY41" s="14"/>
      <c r="LZ41" s="14"/>
      <c r="MA41" s="14">
        <v>0</v>
      </c>
      <c r="MB41" s="14"/>
      <c r="MC41" s="14"/>
      <c r="MD41" s="14"/>
      <c r="ME41" s="14">
        <v>0</v>
      </c>
      <c r="MF41" s="14">
        <v>144.69999999999999</v>
      </c>
      <c r="MG41" s="14">
        <v>151.08876000000001</v>
      </c>
      <c r="MH41" s="14">
        <v>151.08876000000001</v>
      </c>
      <c r="MI41" s="14">
        <v>-6.3887600000000004</v>
      </c>
      <c r="MJ41" s="14">
        <v>145.19999999999999</v>
      </c>
      <c r="MK41" s="14">
        <v>151.08876000000001</v>
      </c>
      <c r="ML41" s="14">
        <v>151.08876000000001</v>
      </c>
      <c r="MM41" s="14">
        <v>-5.8887600000000004</v>
      </c>
      <c r="MN41" s="14">
        <v>148.69999999999999</v>
      </c>
      <c r="MO41" s="14">
        <v>151.54248000000001</v>
      </c>
      <c r="MP41" s="14">
        <v>151.54248000000001</v>
      </c>
      <c r="MQ41" s="14">
        <v>-2.8424800000000001</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211.6</v>
      </c>
      <c r="NM41" s="14">
        <v>206.29038</v>
      </c>
      <c r="NN41" s="14">
        <v>206.29038</v>
      </c>
      <c r="NO41" s="14">
        <v>5.3096199999999998</v>
      </c>
      <c r="NP41" s="14">
        <v>100.5</v>
      </c>
      <c r="NQ41" s="14">
        <v>103.45493</v>
      </c>
      <c r="NR41" s="14">
        <v>103.45493</v>
      </c>
      <c r="NS41" s="14">
        <v>-2.9549300000000001</v>
      </c>
      <c r="NT41" s="14">
        <v>7</v>
      </c>
      <c r="NU41" s="14">
        <v>6.5736800000000004</v>
      </c>
      <c r="NV41" s="14">
        <v>6.5736800000000004</v>
      </c>
      <c r="NW41" s="14">
        <v>0.42631999999999998</v>
      </c>
      <c r="NX41" s="14">
        <v>8.8000000000000007</v>
      </c>
      <c r="NY41" s="14">
        <v>6.8964100000000004</v>
      </c>
      <c r="NZ41" s="14">
        <v>6.8964100000000004</v>
      </c>
      <c r="OA41" s="14">
        <v>1.9035899999999999</v>
      </c>
      <c r="OB41" s="14">
        <v>0.4</v>
      </c>
      <c r="OC41" s="14"/>
      <c r="OD41" s="14">
        <v>0.433</v>
      </c>
      <c r="OE41" s="14">
        <v>-3.3000000000000002E-2</v>
      </c>
      <c r="OF41" s="14">
        <v>89.7</v>
      </c>
      <c r="OG41" s="14">
        <v>104.46908999999999</v>
      </c>
      <c r="OH41" s="14">
        <v>68.94</v>
      </c>
      <c r="OI41" s="14">
        <v>20.76</v>
      </c>
      <c r="OJ41" s="14">
        <v>55.6</v>
      </c>
      <c r="OK41" s="14"/>
      <c r="OL41" s="14">
        <v>45.91</v>
      </c>
      <c r="OM41" s="14">
        <v>9.69</v>
      </c>
      <c r="ON41" s="14">
        <v>3.1</v>
      </c>
      <c r="OO41" s="14">
        <v>5.57</v>
      </c>
      <c r="OP41" s="14">
        <v>2.3610000000000002</v>
      </c>
      <c r="OQ41" s="14">
        <v>0.73899999999999999</v>
      </c>
      <c r="OR41" s="14">
        <v>0</v>
      </c>
      <c r="OS41" s="14"/>
      <c r="OT41" s="14">
        <v>0.1</v>
      </c>
      <c r="OU41" s="14">
        <v>-0.1</v>
      </c>
      <c r="OV41" s="14">
        <v>12.1</v>
      </c>
      <c r="OW41" s="14">
        <v>13</v>
      </c>
      <c r="OX41" s="14">
        <v>14.56311</v>
      </c>
      <c r="OY41" s="14">
        <v>-2.4631099999999999</v>
      </c>
      <c r="OZ41" s="14">
        <v>12.92666</v>
      </c>
      <c r="PA41" s="14">
        <v>7.0331099999999998</v>
      </c>
      <c r="PB41" s="14">
        <v>7.0331099999999998</v>
      </c>
      <c r="PC41" s="14">
        <v>5.8935500000000003</v>
      </c>
      <c r="PD41" s="14">
        <v>10</v>
      </c>
      <c r="PE41" s="14">
        <v>9.9830000000000005</v>
      </c>
      <c r="PF41" s="14">
        <v>9.9830000000000005</v>
      </c>
      <c r="PG41" s="14">
        <v>1.7000000000000001E-2</v>
      </c>
      <c r="PH41" s="14"/>
      <c r="PI41" s="14"/>
      <c r="PJ41" s="14"/>
      <c r="PK41" s="14">
        <v>0</v>
      </c>
      <c r="PL41" s="14">
        <v>186.85</v>
      </c>
      <c r="PM41" s="14"/>
      <c r="PN41" s="14">
        <v>55</v>
      </c>
      <c r="PO41" s="14">
        <v>131.85</v>
      </c>
      <c r="PP41" s="14">
        <v>1.2</v>
      </c>
      <c r="PQ41" s="14">
        <v>1</v>
      </c>
      <c r="PR41" s="14">
        <v>1</v>
      </c>
      <c r="PS41" s="14">
        <v>0.2</v>
      </c>
      <c r="PT41" s="14">
        <v>2.1</v>
      </c>
      <c r="PU41" s="14">
        <v>2.64</v>
      </c>
      <c r="PV41" s="14">
        <v>2.65</v>
      </c>
      <c r="PW41" s="14">
        <v>-0.55000000000000004</v>
      </c>
      <c r="PX41" s="14">
        <v>2.4</v>
      </c>
      <c r="PY41" s="14">
        <v>5</v>
      </c>
      <c r="PZ41" s="14">
        <v>5</v>
      </c>
      <c r="QA41" s="14">
        <v>-2.6</v>
      </c>
      <c r="QB41" s="14">
        <v>20.3</v>
      </c>
      <c r="QC41" s="14">
        <v>20.254370000000002</v>
      </c>
      <c r="QD41" s="14">
        <v>20.254370000000002</v>
      </c>
      <c r="QE41" s="14">
        <v>4.5629999999999997E-2</v>
      </c>
      <c r="QF41" s="14">
        <v>20</v>
      </c>
      <c r="QG41" s="14">
        <v>20</v>
      </c>
      <c r="QH41" s="14">
        <v>19.417480000000001</v>
      </c>
      <c r="QI41" s="14">
        <v>0.58252000000000004</v>
      </c>
      <c r="QJ41" s="14">
        <v>18.899999999999999</v>
      </c>
      <c r="QK41" s="14">
        <v>19</v>
      </c>
      <c r="QL41" s="14">
        <v>17.475729999999999</v>
      </c>
      <c r="QM41" s="14">
        <v>1.4242699999999999</v>
      </c>
      <c r="QN41" s="14">
        <v>3.5</v>
      </c>
      <c r="QO41" s="14">
        <v>3.5</v>
      </c>
      <c r="QP41" s="14">
        <v>3.5</v>
      </c>
      <c r="QQ41" s="14">
        <v>0</v>
      </c>
      <c r="QR41" s="14">
        <v>18.399999999999999</v>
      </c>
      <c r="QS41" s="14">
        <v>18</v>
      </c>
      <c r="QT41" s="14">
        <v>17.961169999999999</v>
      </c>
      <c r="QU41" s="14">
        <v>0.43883</v>
      </c>
      <c r="QV41" s="14">
        <v>12</v>
      </c>
      <c r="QW41" s="14"/>
      <c r="QX41" s="14">
        <v>11.705</v>
      </c>
      <c r="QY41" s="14">
        <v>0.29499999999999998</v>
      </c>
      <c r="QZ41" s="14">
        <v>14.7</v>
      </c>
      <c r="RA41" s="14"/>
      <c r="RB41" s="14">
        <v>14.819000000000001</v>
      </c>
      <c r="RC41" s="14">
        <v>-0.11899999999999999</v>
      </c>
      <c r="RD41" s="14">
        <v>17.7</v>
      </c>
      <c r="RE41" s="14">
        <v>26.922429999999999</v>
      </c>
      <c r="RF41" s="14">
        <v>16.245000000000001</v>
      </c>
      <c r="RG41" s="14">
        <v>1.4550000000000001</v>
      </c>
      <c r="RH41" s="14">
        <v>69.099999999999994</v>
      </c>
      <c r="RI41" s="14">
        <v>74.565610000000007</v>
      </c>
      <c r="RJ41" s="14">
        <v>57.234000000000002</v>
      </c>
      <c r="RK41" s="14">
        <v>11.866</v>
      </c>
      <c r="RL41" s="14">
        <v>11.1</v>
      </c>
      <c r="RM41" s="14"/>
      <c r="RN41" s="14">
        <v>7.8890000000000002</v>
      </c>
      <c r="RO41" s="14">
        <v>3.2109999999999999</v>
      </c>
      <c r="RP41" s="14">
        <v>3.3</v>
      </c>
      <c r="RQ41" s="14">
        <v>3.3</v>
      </c>
      <c r="RR41" s="14">
        <v>3.3</v>
      </c>
      <c r="RS41" s="14">
        <v>0</v>
      </c>
      <c r="RT41" s="14">
        <v>11.8</v>
      </c>
      <c r="RU41" s="14">
        <v>19.772790000000001</v>
      </c>
      <c r="RV41" s="14">
        <v>19.772790000000001</v>
      </c>
      <c r="RW41" s="14">
        <v>-7.9727899999999998</v>
      </c>
      <c r="RX41" s="14">
        <v>2.8</v>
      </c>
      <c r="RY41" s="14">
        <v>2</v>
      </c>
      <c r="RZ41" s="14">
        <v>2</v>
      </c>
      <c r="SA41" s="14">
        <v>0.8</v>
      </c>
      <c r="SB41" s="14">
        <v>0.4</v>
      </c>
      <c r="SC41" s="14">
        <v>0.4</v>
      </c>
      <c r="SD41" s="14">
        <v>0.4</v>
      </c>
      <c r="SE41" s="14">
        <v>0</v>
      </c>
      <c r="SF41" s="14">
        <v>7.3</v>
      </c>
      <c r="SG41" s="14">
        <v>7.28</v>
      </c>
      <c r="SH41" s="14">
        <v>7.3</v>
      </c>
      <c r="SI41" s="14">
        <v>0</v>
      </c>
      <c r="SJ41" s="14">
        <v>6.8</v>
      </c>
      <c r="SK41" s="14">
        <v>6.4</v>
      </c>
      <c r="SL41" s="14">
        <v>6.4</v>
      </c>
      <c r="SM41" s="14">
        <v>0.4</v>
      </c>
      <c r="SN41" s="14">
        <v>10.6</v>
      </c>
      <c r="SO41" s="14">
        <v>12</v>
      </c>
      <c r="SP41" s="14">
        <v>10</v>
      </c>
      <c r="SQ41" s="14">
        <v>0.6</v>
      </c>
      <c r="SR41" s="14">
        <v>15.7</v>
      </c>
      <c r="SS41" s="14">
        <v>16</v>
      </c>
      <c r="ST41" s="14">
        <v>13.592230000000001</v>
      </c>
      <c r="SU41" s="14">
        <v>2.1077699999999999</v>
      </c>
      <c r="SV41" s="14">
        <v>17.2</v>
      </c>
      <c r="SW41" s="14">
        <v>17.728159999999999</v>
      </c>
      <c r="SX41" s="14">
        <v>18.25243</v>
      </c>
      <c r="SY41" s="14">
        <v>-1.05243</v>
      </c>
      <c r="SZ41" s="14">
        <v>20.399999999999999</v>
      </c>
      <c r="TA41" s="14">
        <v>18.04</v>
      </c>
      <c r="TB41" s="14">
        <v>16.616</v>
      </c>
      <c r="TC41" s="14">
        <v>3.7839999999999998</v>
      </c>
      <c r="TD41" s="14">
        <v>74</v>
      </c>
      <c r="TE41" s="14">
        <v>68.819999999999993</v>
      </c>
      <c r="TF41" s="14">
        <v>62.713999999999999</v>
      </c>
      <c r="TG41" s="14">
        <v>11.286</v>
      </c>
      <c r="TH41" s="14">
        <v>28.3</v>
      </c>
      <c r="TI41" s="14"/>
      <c r="TJ41" s="14">
        <v>22.6</v>
      </c>
      <c r="TK41" s="14">
        <v>5.7</v>
      </c>
      <c r="TL41" s="14">
        <v>77.2</v>
      </c>
      <c r="TM41" s="14">
        <v>96.822630000000004</v>
      </c>
      <c r="TN41" s="14">
        <v>53.545999999999999</v>
      </c>
      <c r="TO41" s="14">
        <v>23.654</v>
      </c>
      <c r="TP41" s="14">
        <v>83.4</v>
      </c>
      <c r="TQ41" s="14">
        <v>96.887799999999999</v>
      </c>
      <c r="TR41" s="14">
        <v>63.881</v>
      </c>
      <c r="TS41" s="14">
        <v>19.518999999999998</v>
      </c>
      <c r="TT41" s="14">
        <v>10.8</v>
      </c>
      <c r="TU41" s="14">
        <v>7.5</v>
      </c>
      <c r="TV41" s="14">
        <v>3.403</v>
      </c>
      <c r="TW41" s="14">
        <v>7.3970000000000002</v>
      </c>
      <c r="TX41" s="14">
        <v>7.6</v>
      </c>
      <c r="TY41" s="14">
        <v>6.36</v>
      </c>
      <c r="TZ41" s="14">
        <v>5.5780000000000003</v>
      </c>
      <c r="UA41" s="14">
        <v>2.0219999999999998</v>
      </c>
      <c r="UB41" s="14">
        <v>18.7</v>
      </c>
      <c r="UC41" s="14">
        <v>20</v>
      </c>
      <c r="UD41" s="14">
        <v>19.417480000000001</v>
      </c>
      <c r="UE41" s="14">
        <v>-0.71748000000000001</v>
      </c>
      <c r="UF41" s="14">
        <v>4.5</v>
      </c>
      <c r="UG41" s="14">
        <v>5</v>
      </c>
      <c r="UH41" s="14">
        <v>7</v>
      </c>
      <c r="UI41" s="14">
        <v>-2.5</v>
      </c>
      <c r="UJ41" s="14">
        <v>6.7</v>
      </c>
      <c r="UK41" s="14">
        <v>7.6</v>
      </c>
      <c r="UL41" s="14">
        <v>7.6</v>
      </c>
      <c r="UM41" s="14">
        <v>-0.9</v>
      </c>
      <c r="UN41" s="14">
        <v>20.399999999999999</v>
      </c>
      <c r="UO41" s="14">
        <v>20</v>
      </c>
      <c r="UP41" s="14">
        <v>19.417480000000001</v>
      </c>
      <c r="UQ41" s="14">
        <v>0.98251999999999995</v>
      </c>
      <c r="UR41" s="14">
        <v>20.399999999999999</v>
      </c>
      <c r="US41" s="14">
        <v>20</v>
      </c>
      <c r="UT41" s="14">
        <v>19.417480000000001</v>
      </c>
      <c r="UU41" s="14">
        <v>0.98251999999999995</v>
      </c>
      <c r="UV41" s="14">
        <v>20</v>
      </c>
      <c r="UW41" s="14">
        <v>20</v>
      </c>
      <c r="UX41" s="14">
        <v>19.417480000000001</v>
      </c>
      <c r="UY41" s="14">
        <v>0.58252000000000004</v>
      </c>
      <c r="UZ41" s="14">
        <v>4.2</v>
      </c>
      <c r="VA41" s="14">
        <v>4.45</v>
      </c>
      <c r="VB41" s="14">
        <v>3.1789999999999998</v>
      </c>
      <c r="VC41" s="14">
        <v>1.0209999999999999</v>
      </c>
      <c r="VD41" s="14">
        <v>219.2</v>
      </c>
      <c r="VE41" s="14"/>
      <c r="VF41" s="14">
        <v>186.00399999999999</v>
      </c>
      <c r="VG41" s="14">
        <v>33.195999999999998</v>
      </c>
      <c r="VH41" s="14">
        <v>5.5</v>
      </c>
      <c r="VI41" s="14"/>
      <c r="VJ41" s="14">
        <v>2.9809999999999999</v>
      </c>
      <c r="VK41" s="14">
        <v>2.5190000000000001</v>
      </c>
      <c r="VL41" s="14">
        <v>116.2</v>
      </c>
      <c r="VM41" s="14"/>
      <c r="VN41" s="14">
        <v>97.415999999999997</v>
      </c>
      <c r="VO41" s="14">
        <v>18.783999999999999</v>
      </c>
      <c r="VP41" s="14">
        <v>0.6</v>
      </c>
      <c r="VQ41" s="14">
        <v>0.6</v>
      </c>
      <c r="VR41" s="14">
        <v>0.6</v>
      </c>
      <c r="VS41" s="14">
        <v>0</v>
      </c>
      <c r="VT41" s="14">
        <v>118.4</v>
      </c>
      <c r="VU41" s="14">
        <v>124.3105</v>
      </c>
      <c r="VV41" s="14">
        <v>121</v>
      </c>
      <c r="VW41" s="14">
        <v>-2.6</v>
      </c>
      <c r="VX41" s="14">
        <v>114.4</v>
      </c>
      <c r="VY41" s="14">
        <v>125.63239</v>
      </c>
      <c r="VZ41" s="14">
        <v>125</v>
      </c>
      <c r="WA41" s="14">
        <v>-10.6</v>
      </c>
      <c r="WB41" s="14">
        <v>92.1</v>
      </c>
      <c r="WC41" s="14"/>
      <c r="WD41" s="14">
        <v>80.006</v>
      </c>
      <c r="WE41" s="14">
        <v>12.093999999999999</v>
      </c>
      <c r="WF41" s="14"/>
      <c r="WG41" s="14"/>
      <c r="WH41" s="14"/>
      <c r="WI41" s="14">
        <v>0</v>
      </c>
      <c r="WJ41" s="14">
        <v>2.2000000000000002</v>
      </c>
      <c r="WK41" s="14">
        <v>2.4</v>
      </c>
      <c r="WL41" s="14">
        <v>2.4</v>
      </c>
      <c r="WM41" s="14">
        <v>-0.2</v>
      </c>
      <c r="WN41" s="14">
        <v>1.7</v>
      </c>
      <c r="WO41" s="14">
        <v>1.2</v>
      </c>
      <c r="WP41" s="14">
        <v>1.2</v>
      </c>
      <c r="WQ41" s="14">
        <v>0.5</v>
      </c>
      <c r="WR41" s="14">
        <v>1</v>
      </c>
      <c r="WS41" s="14">
        <v>1.44</v>
      </c>
      <c r="WT41" s="14">
        <v>1.45</v>
      </c>
      <c r="WU41" s="14">
        <v>-0.45</v>
      </c>
      <c r="WV41" s="14">
        <v>5</v>
      </c>
      <c r="WW41" s="14"/>
      <c r="WX41" s="14">
        <v>4.4279999999999999</v>
      </c>
      <c r="WY41" s="14">
        <v>0.57199999999999995</v>
      </c>
      <c r="WZ41" s="14">
        <v>6.6</v>
      </c>
      <c r="XA41" s="14">
        <v>6.8</v>
      </c>
      <c r="XB41" s="14">
        <v>6.8</v>
      </c>
      <c r="XC41" s="14">
        <v>-0.2</v>
      </c>
      <c r="XD41" s="14">
        <v>19.100000000000001</v>
      </c>
      <c r="XE41" s="14">
        <v>19</v>
      </c>
      <c r="XF41" s="14">
        <v>18.4466</v>
      </c>
      <c r="XG41" s="14">
        <v>0.65339999999999998</v>
      </c>
      <c r="XH41" s="14">
        <v>9</v>
      </c>
      <c r="XI41" s="14">
        <v>9</v>
      </c>
      <c r="XJ41" s="14">
        <v>10.8</v>
      </c>
      <c r="XK41" s="14">
        <v>-1.8</v>
      </c>
      <c r="XL41" s="14">
        <v>28.1</v>
      </c>
      <c r="XM41" s="14">
        <v>32</v>
      </c>
      <c r="XN41" s="14">
        <v>28</v>
      </c>
      <c r="XO41" s="14">
        <v>0.1</v>
      </c>
      <c r="XP41" s="14">
        <v>35.299999999999997</v>
      </c>
      <c r="XQ41" s="14">
        <v>32</v>
      </c>
      <c r="XR41" s="14">
        <v>28</v>
      </c>
      <c r="XS41" s="14">
        <v>7.3</v>
      </c>
      <c r="XT41" s="14">
        <v>16.3</v>
      </c>
      <c r="XU41" s="14">
        <v>16</v>
      </c>
      <c r="XV41" s="14">
        <v>14</v>
      </c>
      <c r="XW41" s="14">
        <v>2.2999999999999998</v>
      </c>
      <c r="XX41" s="14">
        <v>20.2</v>
      </c>
      <c r="XY41" s="14">
        <v>20</v>
      </c>
      <c r="XZ41" s="14">
        <v>20</v>
      </c>
      <c r="YA41" s="14">
        <v>0.2</v>
      </c>
      <c r="YB41" s="14">
        <v>7.6</v>
      </c>
      <c r="YC41" s="14">
        <v>8.64</v>
      </c>
      <c r="YD41" s="14">
        <v>8.64</v>
      </c>
      <c r="YE41" s="14">
        <v>-1.04</v>
      </c>
      <c r="YF41" s="14">
        <v>11.05</v>
      </c>
      <c r="YG41" s="14">
        <v>11</v>
      </c>
      <c r="YH41" s="14">
        <v>11</v>
      </c>
      <c r="YI41" s="14">
        <v>0.05</v>
      </c>
    </row>
    <row r="42" spans="1:659" ht="24" customHeight="1" x14ac:dyDescent="0.3">
      <c r="A42" s="1"/>
      <c r="B42" s="16" t="s">
        <v>77</v>
      </c>
      <c r="C42" s="16" t="s">
        <v>859</v>
      </c>
      <c r="D42" s="17">
        <v>203.2</v>
      </c>
      <c r="E42" s="17">
        <v>203.20388</v>
      </c>
      <c r="F42" s="17">
        <v>203.20388</v>
      </c>
      <c r="G42" s="17">
        <v>-3.8800000000000002E-3</v>
      </c>
      <c r="H42" s="17">
        <v>606.79999999999995</v>
      </c>
      <c r="I42" s="17">
        <v>620.59500000000003</v>
      </c>
      <c r="J42" s="17">
        <v>635.02589999999998</v>
      </c>
      <c r="K42" s="17">
        <v>-28.225899999999999</v>
      </c>
      <c r="L42" s="17">
        <v>207.6</v>
      </c>
      <c r="M42" s="17">
        <v>201.89058</v>
      </c>
      <c r="N42" s="17">
        <v>206.58520999999999</v>
      </c>
      <c r="O42" s="17">
        <v>1.0147900000000001</v>
      </c>
      <c r="P42" s="17"/>
      <c r="Q42" s="17"/>
      <c r="R42" s="17"/>
      <c r="S42" s="17">
        <v>0</v>
      </c>
      <c r="T42" s="17"/>
      <c r="U42" s="17"/>
      <c r="V42" s="17"/>
      <c r="W42" s="17">
        <v>0</v>
      </c>
      <c r="X42" s="17">
        <v>90.1</v>
      </c>
      <c r="Y42" s="17">
        <v>91.778639999999996</v>
      </c>
      <c r="Z42" s="17">
        <v>91.778639999999996</v>
      </c>
      <c r="AA42" s="17">
        <v>-1.6786399999999999</v>
      </c>
      <c r="AB42" s="17">
        <v>240.8</v>
      </c>
      <c r="AC42" s="17">
        <v>242</v>
      </c>
      <c r="AD42" s="17">
        <v>242</v>
      </c>
      <c r="AE42" s="17">
        <v>-1.2</v>
      </c>
      <c r="AF42" s="17"/>
      <c r="AG42" s="17"/>
      <c r="AH42" s="17"/>
      <c r="AI42" s="17">
        <v>0</v>
      </c>
      <c r="AJ42" s="17"/>
      <c r="AK42" s="17"/>
      <c r="AL42" s="17"/>
      <c r="AM42" s="17">
        <v>0</v>
      </c>
      <c r="AN42" s="17">
        <v>148.4</v>
      </c>
      <c r="AO42" s="17">
        <v>196.22801999999999</v>
      </c>
      <c r="AP42" s="17">
        <v>196.22801999999999</v>
      </c>
      <c r="AQ42" s="17">
        <v>-47.828020000000002</v>
      </c>
      <c r="AR42" s="17">
        <v>148</v>
      </c>
      <c r="AS42" s="17">
        <v>196.22801999999999</v>
      </c>
      <c r="AT42" s="17">
        <v>196.22801999999999</v>
      </c>
      <c r="AU42" s="17">
        <v>-48.228020000000001</v>
      </c>
      <c r="AV42" s="17">
        <v>148.69999999999999</v>
      </c>
      <c r="AW42" s="17">
        <v>196.22801999999999</v>
      </c>
      <c r="AX42" s="17">
        <v>196.22801999999999</v>
      </c>
      <c r="AY42" s="17">
        <v>-47.528019999999998</v>
      </c>
      <c r="AZ42" s="17">
        <v>238.6</v>
      </c>
      <c r="BA42" s="17">
        <v>295.22593999999998</v>
      </c>
      <c r="BB42" s="17">
        <v>295.22593999999998</v>
      </c>
      <c r="BC42" s="17">
        <v>-56.62594</v>
      </c>
      <c r="BD42" s="17"/>
      <c r="BE42" s="17"/>
      <c r="BF42" s="17"/>
      <c r="BG42" s="17">
        <v>0</v>
      </c>
      <c r="BH42" s="17"/>
      <c r="BI42" s="17"/>
      <c r="BJ42" s="17"/>
      <c r="BK42" s="17">
        <v>0</v>
      </c>
      <c r="BL42" s="17">
        <v>397.9</v>
      </c>
      <c r="BM42" s="17">
        <v>438.73374000000001</v>
      </c>
      <c r="BN42" s="17">
        <v>338.36500999999998</v>
      </c>
      <c r="BO42" s="17">
        <v>59.534990000000001</v>
      </c>
      <c r="BP42" s="17">
        <v>5.5</v>
      </c>
      <c r="BQ42" s="17">
        <v>5.4625000000000004</v>
      </c>
      <c r="BR42" s="17">
        <v>5.4625000000000004</v>
      </c>
      <c r="BS42" s="17">
        <v>3.7499999999999999E-2</v>
      </c>
      <c r="BT42" s="17"/>
      <c r="BU42" s="17"/>
      <c r="BV42" s="17"/>
      <c r="BW42" s="17">
        <v>0</v>
      </c>
      <c r="BX42" s="17"/>
      <c r="BY42" s="17"/>
      <c r="BZ42" s="17"/>
      <c r="CA42" s="17">
        <v>0</v>
      </c>
      <c r="CB42" s="17"/>
      <c r="CC42" s="17"/>
      <c r="CD42" s="17"/>
      <c r="CE42" s="17">
        <v>0</v>
      </c>
      <c r="CF42" s="17"/>
      <c r="CG42" s="17"/>
      <c r="CH42" s="17"/>
      <c r="CI42" s="17">
        <v>0</v>
      </c>
      <c r="CJ42" s="17">
        <v>167.8</v>
      </c>
      <c r="CK42" s="17">
        <v>163.90777</v>
      </c>
      <c r="CL42" s="17">
        <v>163.90777</v>
      </c>
      <c r="CM42" s="17">
        <v>3.8922300000000001</v>
      </c>
      <c r="CN42" s="17">
        <v>9.4</v>
      </c>
      <c r="CO42" s="17">
        <v>6.8003799999999996</v>
      </c>
      <c r="CP42" s="17">
        <v>5.1333399999999996</v>
      </c>
      <c r="CQ42" s="17">
        <v>4.2666599999999999</v>
      </c>
      <c r="CR42" s="17">
        <v>5.3</v>
      </c>
      <c r="CS42" s="17">
        <v>3.7328199999999998</v>
      </c>
      <c r="CT42" s="17">
        <v>2.8177599999999998</v>
      </c>
      <c r="CU42" s="17">
        <v>2.48224</v>
      </c>
      <c r="CV42" s="17">
        <v>0</v>
      </c>
      <c r="CW42" s="17"/>
      <c r="CX42" s="17"/>
      <c r="CY42" s="17">
        <v>0</v>
      </c>
      <c r="CZ42" s="17">
        <v>6.9</v>
      </c>
      <c r="DA42" s="17">
        <v>6.8787000000000003</v>
      </c>
      <c r="DB42" s="17">
        <v>6.8787000000000003</v>
      </c>
      <c r="DC42" s="17">
        <v>2.1299999999999999E-2</v>
      </c>
      <c r="DD42" s="17">
        <v>12.9</v>
      </c>
      <c r="DE42" s="17">
        <v>14.919420000000001</v>
      </c>
      <c r="DF42" s="17">
        <v>14.919420000000001</v>
      </c>
      <c r="DG42" s="17">
        <v>-2.0194200000000002</v>
      </c>
      <c r="DH42" s="17">
        <v>59.9</v>
      </c>
      <c r="DI42" s="17">
        <v>54.999580000000002</v>
      </c>
      <c r="DJ42" s="17">
        <v>81.708960000000005</v>
      </c>
      <c r="DK42" s="17">
        <v>-21.808959999999999</v>
      </c>
      <c r="DL42" s="17"/>
      <c r="DM42" s="17"/>
      <c r="DN42" s="17"/>
      <c r="DO42" s="17">
        <v>0</v>
      </c>
      <c r="DP42" s="17"/>
      <c r="DQ42" s="17"/>
      <c r="DR42" s="17"/>
      <c r="DS42" s="17">
        <v>0</v>
      </c>
      <c r="DT42" s="17">
        <v>0</v>
      </c>
      <c r="DU42" s="17"/>
      <c r="DV42" s="17"/>
      <c r="DW42" s="17">
        <v>0</v>
      </c>
      <c r="DX42" s="17"/>
      <c r="DY42" s="17"/>
      <c r="DZ42" s="17"/>
      <c r="EA42" s="17">
        <v>0</v>
      </c>
      <c r="EB42" s="17">
        <v>55.4</v>
      </c>
      <c r="EC42" s="17">
        <v>56.178640000000001</v>
      </c>
      <c r="ED42" s="17">
        <v>56.178640000000001</v>
      </c>
      <c r="EE42" s="17">
        <v>-0.77864</v>
      </c>
      <c r="EF42" s="17">
        <v>91.5</v>
      </c>
      <c r="EG42" s="17">
        <v>147.29811000000001</v>
      </c>
      <c r="EH42" s="17">
        <v>164.66163</v>
      </c>
      <c r="EI42" s="17">
        <v>-73.161630000000002</v>
      </c>
      <c r="EJ42" s="17"/>
      <c r="EK42" s="17"/>
      <c r="EL42" s="17"/>
      <c r="EM42" s="17">
        <v>0</v>
      </c>
      <c r="EN42" s="17"/>
      <c r="EO42" s="17"/>
      <c r="EP42" s="17"/>
      <c r="EQ42" s="17">
        <v>0</v>
      </c>
      <c r="ER42" s="17"/>
      <c r="ES42" s="17"/>
      <c r="ET42" s="17"/>
      <c r="EU42" s="17">
        <v>0</v>
      </c>
      <c r="EV42" s="17">
        <v>6.4</v>
      </c>
      <c r="EW42" s="17">
        <v>6.39</v>
      </c>
      <c r="EX42" s="17">
        <v>6.39</v>
      </c>
      <c r="EY42" s="17">
        <v>0.01</v>
      </c>
      <c r="EZ42" s="17">
        <v>146.4</v>
      </c>
      <c r="FA42" s="17">
        <v>228.45631</v>
      </c>
      <c r="FB42" s="17">
        <v>182.7345</v>
      </c>
      <c r="FC42" s="17">
        <v>-36.334499999999998</v>
      </c>
      <c r="FD42" s="17">
        <v>40.700000000000003</v>
      </c>
      <c r="FE42" s="17">
        <v>46.16798</v>
      </c>
      <c r="FF42" s="17">
        <v>42.823799999999999</v>
      </c>
      <c r="FG42" s="17">
        <v>-2.1238000000000001</v>
      </c>
      <c r="FH42" s="17">
        <v>126.1</v>
      </c>
      <c r="FI42" s="17">
        <v>151.21556000000001</v>
      </c>
      <c r="FJ42" s="17">
        <v>128.31246999999999</v>
      </c>
      <c r="FK42" s="17">
        <v>-2.2124700000000002</v>
      </c>
      <c r="FL42" s="17">
        <v>20.2</v>
      </c>
      <c r="FM42" s="17">
        <v>25.030059999999999</v>
      </c>
      <c r="FN42" s="17">
        <v>20.749040000000001</v>
      </c>
      <c r="FO42" s="17">
        <v>-0.54903999999999997</v>
      </c>
      <c r="FP42" s="17">
        <v>17.8</v>
      </c>
      <c r="FQ42" s="17">
        <v>16.94746</v>
      </c>
      <c r="FR42" s="17">
        <v>17.210889999999999</v>
      </c>
      <c r="FS42" s="17">
        <v>0.58911000000000002</v>
      </c>
      <c r="FT42" s="17">
        <v>18.8</v>
      </c>
      <c r="FU42" s="17">
        <v>19</v>
      </c>
      <c r="FV42" s="17">
        <v>17.961169999999999</v>
      </c>
      <c r="FW42" s="17">
        <v>0.83882999999999996</v>
      </c>
      <c r="FX42" s="17">
        <v>88.7</v>
      </c>
      <c r="FY42" s="17">
        <v>87.68835</v>
      </c>
      <c r="FZ42" s="17">
        <v>87.68835</v>
      </c>
      <c r="GA42" s="17">
        <v>1.0116499999999999</v>
      </c>
      <c r="GB42" s="17">
        <v>180.5</v>
      </c>
      <c r="GC42" s="17">
        <v>184.91498000000001</v>
      </c>
      <c r="GD42" s="17">
        <v>184.91498000000001</v>
      </c>
      <c r="GE42" s="17">
        <v>-4.4149799999999999</v>
      </c>
      <c r="GF42" s="17">
        <v>181</v>
      </c>
      <c r="GG42" s="17">
        <v>184.91498000000001</v>
      </c>
      <c r="GH42" s="17">
        <v>184.91498000000001</v>
      </c>
      <c r="GI42" s="17">
        <v>-3.9149799999999999</v>
      </c>
      <c r="GJ42" s="17">
        <v>183.7</v>
      </c>
      <c r="GK42" s="17">
        <v>185.47028</v>
      </c>
      <c r="GL42" s="17">
        <v>185.47028</v>
      </c>
      <c r="GM42" s="17">
        <v>-1.7702800000000001</v>
      </c>
      <c r="GN42" s="17">
        <v>107.5</v>
      </c>
      <c r="GO42" s="17">
        <v>110.37475999999999</v>
      </c>
      <c r="GP42" s="17">
        <v>104.85141</v>
      </c>
      <c r="GQ42" s="17">
        <v>2.64859</v>
      </c>
      <c r="GR42" s="17">
        <v>35.200000000000003</v>
      </c>
      <c r="GS42" s="17">
        <v>35.371740000000003</v>
      </c>
      <c r="GT42" s="17">
        <v>35.371740000000003</v>
      </c>
      <c r="GU42" s="17">
        <v>-0.17174</v>
      </c>
      <c r="GV42" s="17">
        <v>40.9</v>
      </c>
      <c r="GW42" s="17">
        <v>44.060189999999999</v>
      </c>
      <c r="GX42" s="17">
        <v>44.060189999999999</v>
      </c>
      <c r="GY42" s="17">
        <v>-3.1601900000000001</v>
      </c>
      <c r="GZ42" s="17">
        <v>2.1</v>
      </c>
      <c r="HA42" s="17">
        <v>2.1456300000000001</v>
      </c>
      <c r="HB42" s="17">
        <v>2.1456300000000001</v>
      </c>
      <c r="HC42" s="17">
        <v>-4.5629999999999997E-2</v>
      </c>
      <c r="HD42" s="17">
        <v>31.6</v>
      </c>
      <c r="HE42" s="17">
        <v>28.278939999999999</v>
      </c>
      <c r="HF42" s="17">
        <v>28.278939999999999</v>
      </c>
      <c r="HG42" s="17">
        <v>3.3210600000000001</v>
      </c>
      <c r="HH42" s="17">
        <v>55.6</v>
      </c>
      <c r="HI42" s="17">
        <v>56.080469999999998</v>
      </c>
      <c r="HJ42" s="17">
        <v>108.13584</v>
      </c>
      <c r="HK42" s="17">
        <v>-52.53584</v>
      </c>
      <c r="HL42" s="17"/>
      <c r="HM42" s="17"/>
      <c r="HN42" s="17"/>
      <c r="HO42" s="17">
        <v>0</v>
      </c>
      <c r="HP42" s="17"/>
      <c r="HQ42" s="17"/>
      <c r="HR42" s="17"/>
      <c r="HS42" s="17">
        <v>0</v>
      </c>
      <c r="HT42" s="17">
        <v>51.5</v>
      </c>
      <c r="HU42" s="17">
        <v>85.482579999999999</v>
      </c>
      <c r="HV42" s="17">
        <v>85.482579999999999</v>
      </c>
      <c r="HW42" s="17">
        <v>-33.982579999999999</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v>80.3</v>
      </c>
      <c r="IW42" s="17">
        <v>99.855410000000006</v>
      </c>
      <c r="IX42" s="17">
        <v>95.215320000000006</v>
      </c>
      <c r="IY42" s="17">
        <v>-14.915319999999999</v>
      </c>
      <c r="IZ42" s="17"/>
      <c r="JA42" s="17"/>
      <c r="JB42" s="17"/>
      <c r="JC42" s="17">
        <v>0</v>
      </c>
      <c r="JD42" s="17">
        <v>167.2</v>
      </c>
      <c r="JE42" s="17">
        <v>186.21592999999999</v>
      </c>
      <c r="JF42" s="17">
        <v>186.21592999999999</v>
      </c>
      <c r="JG42" s="17">
        <v>-19.015930000000001</v>
      </c>
      <c r="JH42" s="17">
        <v>202.4</v>
      </c>
      <c r="JI42" s="17">
        <v>186.21592999999999</v>
      </c>
      <c r="JJ42" s="17">
        <v>186.21592999999999</v>
      </c>
      <c r="JK42" s="17">
        <v>16.184069999999998</v>
      </c>
      <c r="JL42" s="17">
        <v>181</v>
      </c>
      <c r="JM42" s="17">
        <v>186.77513999999999</v>
      </c>
      <c r="JN42" s="17">
        <v>186.77513999999999</v>
      </c>
      <c r="JO42" s="17">
        <v>-5.7751400000000004</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2.5</v>
      </c>
      <c r="KW42" s="17">
        <v>2.2284299999999999</v>
      </c>
      <c r="KX42" s="17">
        <v>2.2284299999999999</v>
      </c>
      <c r="KY42" s="17">
        <v>0.27156999999999998</v>
      </c>
      <c r="KZ42" s="17">
        <v>221</v>
      </c>
      <c r="LA42" s="17">
        <v>223.09817000000001</v>
      </c>
      <c r="LB42" s="17">
        <v>189.94571999999999</v>
      </c>
      <c r="LC42" s="17">
        <v>31.054279999999999</v>
      </c>
      <c r="LD42" s="17">
        <v>78.900000000000006</v>
      </c>
      <c r="LE42" s="17">
        <v>92.444500000000005</v>
      </c>
      <c r="LF42" s="17">
        <v>91.330290000000005</v>
      </c>
      <c r="LG42" s="17">
        <v>-12.430289999999999</v>
      </c>
      <c r="LH42" s="17">
        <v>65.400000000000006</v>
      </c>
      <c r="LI42" s="17">
        <v>67.133979999999994</v>
      </c>
      <c r="LJ42" s="17">
        <v>67.133979999999994</v>
      </c>
      <c r="LK42" s="17">
        <v>-1.7339800000000001</v>
      </c>
      <c r="LL42" s="17">
        <v>46.1</v>
      </c>
      <c r="LM42" s="17">
        <v>46.463590000000003</v>
      </c>
      <c r="LN42" s="17">
        <v>46.463590000000003</v>
      </c>
      <c r="LO42" s="17">
        <v>-0.36359000000000002</v>
      </c>
      <c r="LP42" s="17">
        <v>30.1</v>
      </c>
      <c r="LQ42" s="17">
        <v>29.951460000000001</v>
      </c>
      <c r="LR42" s="17">
        <v>29.951460000000001</v>
      </c>
      <c r="LS42" s="17">
        <v>0.14854000000000001</v>
      </c>
      <c r="LT42" s="17"/>
      <c r="LU42" s="17"/>
      <c r="LV42" s="17"/>
      <c r="LW42" s="17">
        <v>0</v>
      </c>
      <c r="LX42" s="17"/>
      <c r="LY42" s="17"/>
      <c r="LZ42" s="17"/>
      <c r="MA42" s="17">
        <v>0</v>
      </c>
      <c r="MB42" s="17"/>
      <c r="MC42" s="17"/>
      <c r="MD42" s="17"/>
      <c r="ME42" s="17">
        <v>0</v>
      </c>
      <c r="MF42" s="17">
        <v>144.1</v>
      </c>
      <c r="MG42" s="17">
        <v>151.08876000000001</v>
      </c>
      <c r="MH42" s="17">
        <v>151.08876000000001</v>
      </c>
      <c r="MI42" s="17">
        <v>-6.9887600000000001</v>
      </c>
      <c r="MJ42" s="17">
        <v>144.80000000000001</v>
      </c>
      <c r="MK42" s="17">
        <v>151.08876000000001</v>
      </c>
      <c r="ML42" s="17">
        <v>151.08876000000001</v>
      </c>
      <c r="MM42" s="17">
        <v>-6.2887599999999999</v>
      </c>
      <c r="MN42" s="17">
        <v>148</v>
      </c>
      <c r="MO42" s="17">
        <v>151.54248000000001</v>
      </c>
      <c r="MP42" s="17">
        <v>151.54248000000001</v>
      </c>
      <c r="MQ42" s="17">
        <v>-3.5424799999999999</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211.7</v>
      </c>
      <c r="NM42" s="17">
        <v>206.29038</v>
      </c>
      <c r="NN42" s="17">
        <v>206.29038</v>
      </c>
      <c r="NO42" s="17">
        <v>5.4096200000000003</v>
      </c>
      <c r="NP42" s="17">
        <v>100.3</v>
      </c>
      <c r="NQ42" s="17">
        <v>103.45493</v>
      </c>
      <c r="NR42" s="17">
        <v>103.45493</v>
      </c>
      <c r="NS42" s="17">
        <v>-3.1549299999999998</v>
      </c>
      <c r="NT42" s="17">
        <v>7</v>
      </c>
      <c r="NU42" s="17">
        <v>6.5736800000000004</v>
      </c>
      <c r="NV42" s="17">
        <v>6.5736800000000004</v>
      </c>
      <c r="NW42" s="17">
        <v>0.42631999999999998</v>
      </c>
      <c r="NX42" s="17">
        <v>8.6999999999999993</v>
      </c>
      <c r="NY42" s="17">
        <v>6.8964100000000004</v>
      </c>
      <c r="NZ42" s="17">
        <v>6.8964100000000004</v>
      </c>
      <c r="OA42" s="17">
        <v>1.80359</v>
      </c>
      <c r="OB42" s="17">
        <v>0.3</v>
      </c>
      <c r="OC42" s="17"/>
      <c r="OD42" s="17">
        <v>0.3</v>
      </c>
      <c r="OE42" s="17">
        <v>0</v>
      </c>
      <c r="OF42" s="17">
        <v>89.5</v>
      </c>
      <c r="OG42" s="17">
        <v>103.05292</v>
      </c>
      <c r="OH42" s="17">
        <v>67.11</v>
      </c>
      <c r="OI42" s="17">
        <v>22.39</v>
      </c>
      <c r="OJ42" s="17">
        <v>17.899999999999999</v>
      </c>
      <c r="OK42" s="17"/>
      <c r="OL42" s="17">
        <v>20.521999999999998</v>
      </c>
      <c r="OM42" s="17">
        <v>-2.6219999999999999</v>
      </c>
      <c r="ON42" s="17">
        <v>3.1</v>
      </c>
      <c r="OO42" s="17">
        <v>4.8499999999999996</v>
      </c>
      <c r="OP42" s="17">
        <v>2.5329999999999999</v>
      </c>
      <c r="OQ42" s="17">
        <v>0.56699999999999995</v>
      </c>
      <c r="OR42" s="17">
        <v>0</v>
      </c>
      <c r="OS42" s="17"/>
      <c r="OT42" s="17"/>
      <c r="OU42" s="17">
        <v>0</v>
      </c>
      <c r="OV42" s="17">
        <v>12.2</v>
      </c>
      <c r="OW42" s="17">
        <v>13</v>
      </c>
      <c r="OX42" s="17">
        <v>14.56311</v>
      </c>
      <c r="OY42" s="17">
        <v>-2.3631099999999998</v>
      </c>
      <c r="OZ42" s="17">
        <v>12.930199999999999</v>
      </c>
      <c r="PA42" s="17">
        <v>7.0331099999999998</v>
      </c>
      <c r="PB42" s="17">
        <v>7.0331099999999998</v>
      </c>
      <c r="PC42" s="17">
        <v>5.8970900000000004</v>
      </c>
      <c r="PD42" s="17">
        <v>9.9</v>
      </c>
      <c r="PE42" s="17">
        <v>9.9830000000000005</v>
      </c>
      <c r="PF42" s="17">
        <v>9.9830000000000005</v>
      </c>
      <c r="PG42" s="17">
        <v>-8.3000000000000004E-2</v>
      </c>
      <c r="PH42" s="17"/>
      <c r="PI42" s="17"/>
      <c r="PJ42" s="17"/>
      <c r="PK42" s="17">
        <v>0</v>
      </c>
      <c r="PL42" s="17">
        <v>123.83</v>
      </c>
      <c r="PM42" s="17"/>
      <c r="PN42" s="17">
        <v>2</v>
      </c>
      <c r="PO42" s="17">
        <v>121.83</v>
      </c>
      <c r="PP42" s="17">
        <v>1.2</v>
      </c>
      <c r="PQ42" s="17">
        <v>1</v>
      </c>
      <c r="PR42" s="17">
        <v>1</v>
      </c>
      <c r="PS42" s="17">
        <v>0.2</v>
      </c>
      <c r="PT42" s="17">
        <v>2.1</v>
      </c>
      <c r="PU42" s="17">
        <v>2.64</v>
      </c>
      <c r="PV42" s="17">
        <v>2.65</v>
      </c>
      <c r="PW42" s="17">
        <v>-0.55000000000000004</v>
      </c>
      <c r="PX42" s="17">
        <v>2.4</v>
      </c>
      <c r="PY42" s="17">
        <v>5</v>
      </c>
      <c r="PZ42" s="17">
        <v>5</v>
      </c>
      <c r="QA42" s="17">
        <v>-2.6</v>
      </c>
      <c r="QB42" s="17">
        <v>20.399999999999999</v>
      </c>
      <c r="QC42" s="17">
        <v>20.254370000000002</v>
      </c>
      <c r="QD42" s="17">
        <v>20.254370000000002</v>
      </c>
      <c r="QE42" s="17">
        <v>0.14563000000000001</v>
      </c>
      <c r="QF42" s="17">
        <v>20</v>
      </c>
      <c r="QG42" s="17">
        <v>20</v>
      </c>
      <c r="QH42" s="17">
        <v>19.417480000000001</v>
      </c>
      <c r="QI42" s="17">
        <v>0.58252000000000004</v>
      </c>
      <c r="QJ42" s="17">
        <v>19</v>
      </c>
      <c r="QK42" s="17">
        <v>19</v>
      </c>
      <c r="QL42" s="17">
        <v>17.475729999999999</v>
      </c>
      <c r="QM42" s="17">
        <v>1.52427</v>
      </c>
      <c r="QN42" s="17">
        <v>3.4</v>
      </c>
      <c r="QO42" s="17">
        <v>3.5</v>
      </c>
      <c r="QP42" s="17">
        <v>3.5</v>
      </c>
      <c r="QQ42" s="17">
        <v>-0.1</v>
      </c>
      <c r="QR42" s="17">
        <v>18.399999999999999</v>
      </c>
      <c r="QS42" s="17">
        <v>18</v>
      </c>
      <c r="QT42" s="17">
        <v>17.961169999999999</v>
      </c>
      <c r="QU42" s="17">
        <v>0.43883</v>
      </c>
      <c r="QV42" s="17">
        <v>6.9</v>
      </c>
      <c r="QW42" s="17"/>
      <c r="QX42" s="17">
        <v>7.2560000000000002</v>
      </c>
      <c r="QY42" s="17">
        <v>-0.35599999999999998</v>
      </c>
      <c r="QZ42" s="17">
        <v>8.1</v>
      </c>
      <c r="RA42" s="17"/>
      <c r="RB42" s="17">
        <v>10.978999999999999</v>
      </c>
      <c r="RC42" s="17">
        <v>-2.879</v>
      </c>
      <c r="RD42" s="17">
        <v>22.1</v>
      </c>
      <c r="RE42" s="17">
        <v>27.075279999999999</v>
      </c>
      <c r="RF42" s="17">
        <v>16.442</v>
      </c>
      <c r="RG42" s="17">
        <v>5.6580000000000004</v>
      </c>
      <c r="RH42" s="17">
        <v>72.5</v>
      </c>
      <c r="RI42" s="17">
        <v>73.72354</v>
      </c>
      <c r="RJ42" s="17">
        <v>57.381999999999998</v>
      </c>
      <c r="RK42" s="17">
        <v>15.118</v>
      </c>
      <c r="RL42" s="17">
        <v>1.7</v>
      </c>
      <c r="RM42" s="17"/>
      <c r="RN42" s="17">
        <v>8.8999999999999996E-2</v>
      </c>
      <c r="RO42" s="17">
        <v>1.611</v>
      </c>
      <c r="RP42" s="17">
        <v>3.1</v>
      </c>
      <c r="RQ42" s="17">
        <v>3.3</v>
      </c>
      <c r="RR42" s="17">
        <v>3.3</v>
      </c>
      <c r="RS42" s="17">
        <v>-0.2</v>
      </c>
      <c r="RT42" s="17">
        <v>11.9</v>
      </c>
      <c r="RU42" s="17">
        <v>19.772790000000001</v>
      </c>
      <c r="RV42" s="17">
        <v>19.772790000000001</v>
      </c>
      <c r="RW42" s="17">
        <v>-7.8727900000000002</v>
      </c>
      <c r="RX42" s="17">
        <v>2.8</v>
      </c>
      <c r="RY42" s="17">
        <v>2</v>
      </c>
      <c r="RZ42" s="17">
        <v>2</v>
      </c>
      <c r="SA42" s="17">
        <v>0.8</v>
      </c>
      <c r="SB42" s="17">
        <v>0.4</v>
      </c>
      <c r="SC42" s="17">
        <v>0.4</v>
      </c>
      <c r="SD42" s="17">
        <v>0.4</v>
      </c>
      <c r="SE42" s="17">
        <v>0</v>
      </c>
      <c r="SF42" s="17">
        <v>7.5</v>
      </c>
      <c r="SG42" s="17">
        <v>7.28</v>
      </c>
      <c r="SH42" s="17">
        <v>7.3</v>
      </c>
      <c r="SI42" s="17">
        <v>0.2</v>
      </c>
      <c r="SJ42" s="17">
        <v>6.7</v>
      </c>
      <c r="SK42" s="17">
        <v>6.4</v>
      </c>
      <c r="SL42" s="17">
        <v>6.4</v>
      </c>
      <c r="SM42" s="17">
        <v>0.3</v>
      </c>
      <c r="SN42" s="17">
        <v>10.6</v>
      </c>
      <c r="SO42" s="17">
        <v>12</v>
      </c>
      <c r="SP42" s="17">
        <v>10</v>
      </c>
      <c r="SQ42" s="17">
        <v>0.6</v>
      </c>
      <c r="SR42" s="17">
        <v>15.9</v>
      </c>
      <c r="SS42" s="17">
        <v>16</v>
      </c>
      <c r="ST42" s="17">
        <v>13.592230000000001</v>
      </c>
      <c r="SU42" s="17">
        <v>2.3077700000000001</v>
      </c>
      <c r="SV42" s="17">
        <v>17.2</v>
      </c>
      <c r="SW42" s="17">
        <v>17.728159999999999</v>
      </c>
      <c r="SX42" s="17">
        <v>18.25243</v>
      </c>
      <c r="SY42" s="17">
        <v>-1.05243</v>
      </c>
      <c r="SZ42" s="17">
        <v>25.6</v>
      </c>
      <c r="TA42" s="17">
        <v>17.47</v>
      </c>
      <c r="TB42" s="17">
        <v>15.885999999999999</v>
      </c>
      <c r="TC42" s="17">
        <v>9.7140000000000004</v>
      </c>
      <c r="TD42" s="17">
        <v>70.599999999999994</v>
      </c>
      <c r="TE42" s="17">
        <v>68.94</v>
      </c>
      <c r="TF42" s="17">
        <v>62.91</v>
      </c>
      <c r="TG42" s="17">
        <v>7.69</v>
      </c>
      <c r="TH42" s="17">
        <v>18.5</v>
      </c>
      <c r="TI42" s="17"/>
      <c r="TJ42" s="17">
        <v>13.893000000000001</v>
      </c>
      <c r="TK42" s="17">
        <v>4.6070000000000002</v>
      </c>
      <c r="TL42" s="17">
        <v>70.5</v>
      </c>
      <c r="TM42" s="17">
        <v>93.457459999999998</v>
      </c>
      <c r="TN42" s="17">
        <v>55.805</v>
      </c>
      <c r="TO42" s="17">
        <v>14.695</v>
      </c>
      <c r="TP42" s="17">
        <v>78.400000000000006</v>
      </c>
      <c r="TQ42" s="17">
        <v>96.861450000000005</v>
      </c>
      <c r="TR42" s="17">
        <v>65.596000000000004</v>
      </c>
      <c r="TS42" s="17">
        <v>12.804</v>
      </c>
      <c r="TT42" s="17">
        <v>10</v>
      </c>
      <c r="TU42" s="17">
        <v>7.01</v>
      </c>
      <c r="TV42" s="17">
        <v>3.1819999999999999</v>
      </c>
      <c r="TW42" s="17">
        <v>6.8179999999999996</v>
      </c>
      <c r="TX42" s="17">
        <v>11.3</v>
      </c>
      <c r="TY42" s="17">
        <v>5.98</v>
      </c>
      <c r="TZ42" s="17">
        <v>5.1459999999999999</v>
      </c>
      <c r="UA42" s="17">
        <v>6.1539999999999999</v>
      </c>
      <c r="UB42" s="17">
        <v>19</v>
      </c>
      <c r="UC42" s="17">
        <v>20</v>
      </c>
      <c r="UD42" s="17">
        <v>19.417480000000001</v>
      </c>
      <c r="UE42" s="17">
        <v>-0.41748000000000002</v>
      </c>
      <c r="UF42" s="17">
        <v>4.5999999999999996</v>
      </c>
      <c r="UG42" s="17">
        <v>5</v>
      </c>
      <c r="UH42" s="17">
        <v>7</v>
      </c>
      <c r="UI42" s="17">
        <v>-2.4</v>
      </c>
      <c r="UJ42" s="17">
        <v>6.3</v>
      </c>
      <c r="UK42" s="17">
        <v>7.6</v>
      </c>
      <c r="UL42" s="17">
        <v>7.6</v>
      </c>
      <c r="UM42" s="17">
        <v>-1.3</v>
      </c>
      <c r="UN42" s="17">
        <v>20.399999999999999</v>
      </c>
      <c r="UO42" s="17">
        <v>20</v>
      </c>
      <c r="UP42" s="17">
        <v>19.417480000000001</v>
      </c>
      <c r="UQ42" s="17">
        <v>0.98251999999999995</v>
      </c>
      <c r="UR42" s="17">
        <v>20.399999999999999</v>
      </c>
      <c r="US42" s="17">
        <v>20</v>
      </c>
      <c r="UT42" s="17">
        <v>19.417480000000001</v>
      </c>
      <c r="UU42" s="17">
        <v>0.98251999999999995</v>
      </c>
      <c r="UV42" s="17">
        <v>20</v>
      </c>
      <c r="UW42" s="17">
        <v>20</v>
      </c>
      <c r="UX42" s="17">
        <v>19.417480000000001</v>
      </c>
      <c r="UY42" s="17">
        <v>0.58252000000000004</v>
      </c>
      <c r="UZ42" s="17">
        <v>4.2</v>
      </c>
      <c r="VA42" s="17">
        <v>3.82</v>
      </c>
      <c r="VB42" s="17">
        <v>3.375</v>
      </c>
      <c r="VC42" s="17">
        <v>0.82499999999999996</v>
      </c>
      <c r="VD42" s="17">
        <v>153.19999999999999</v>
      </c>
      <c r="VE42" s="17"/>
      <c r="VF42" s="17">
        <v>139.51499999999999</v>
      </c>
      <c r="VG42" s="17">
        <v>13.685</v>
      </c>
      <c r="VH42" s="17">
        <v>4</v>
      </c>
      <c r="VI42" s="17"/>
      <c r="VJ42" s="17">
        <v>1.33</v>
      </c>
      <c r="VK42" s="17">
        <v>2.67</v>
      </c>
      <c r="VL42" s="17">
        <v>72.8</v>
      </c>
      <c r="VM42" s="17"/>
      <c r="VN42" s="17">
        <v>57.085999999999999</v>
      </c>
      <c r="VO42" s="17">
        <v>15.714</v>
      </c>
      <c r="VP42" s="17">
        <v>0.6</v>
      </c>
      <c r="VQ42" s="17">
        <v>0.6</v>
      </c>
      <c r="VR42" s="17">
        <v>0.6</v>
      </c>
      <c r="VS42" s="17">
        <v>0</v>
      </c>
      <c r="VT42" s="17">
        <v>123.4</v>
      </c>
      <c r="VU42" s="17">
        <v>124.03784</v>
      </c>
      <c r="VV42" s="17">
        <v>122</v>
      </c>
      <c r="VW42" s="17">
        <v>1.4</v>
      </c>
      <c r="VX42" s="17">
        <v>128.4</v>
      </c>
      <c r="VY42" s="17">
        <v>123.26527</v>
      </c>
      <c r="VZ42" s="17">
        <v>126</v>
      </c>
      <c r="WA42" s="17">
        <v>2.4</v>
      </c>
      <c r="WB42" s="17">
        <v>65.599999999999994</v>
      </c>
      <c r="WC42" s="17"/>
      <c r="WD42" s="17">
        <v>52.125</v>
      </c>
      <c r="WE42" s="17">
        <v>13.475</v>
      </c>
      <c r="WF42" s="17"/>
      <c r="WG42" s="17"/>
      <c r="WH42" s="17"/>
      <c r="WI42" s="17">
        <v>0</v>
      </c>
      <c r="WJ42" s="17">
        <v>2.2000000000000002</v>
      </c>
      <c r="WK42" s="17">
        <v>2.4</v>
      </c>
      <c r="WL42" s="17">
        <v>2.4</v>
      </c>
      <c r="WM42" s="17">
        <v>-0.2</v>
      </c>
      <c r="WN42" s="17">
        <v>2</v>
      </c>
      <c r="WO42" s="17">
        <v>1.2</v>
      </c>
      <c r="WP42" s="17">
        <v>1.2</v>
      </c>
      <c r="WQ42" s="17">
        <v>0.8</v>
      </c>
      <c r="WR42" s="17">
        <v>1</v>
      </c>
      <c r="WS42" s="17">
        <v>1.44</v>
      </c>
      <c r="WT42" s="17">
        <v>1.45</v>
      </c>
      <c r="WU42" s="17">
        <v>-0.45</v>
      </c>
      <c r="WV42" s="17">
        <v>2.8</v>
      </c>
      <c r="WW42" s="17"/>
      <c r="WX42" s="17">
        <v>2.8460000000000001</v>
      </c>
      <c r="WY42" s="17">
        <v>-4.5999999999999999E-2</v>
      </c>
      <c r="WZ42" s="17">
        <v>6.6</v>
      </c>
      <c r="XA42" s="17">
        <v>6.8</v>
      </c>
      <c r="XB42" s="17">
        <v>6.8</v>
      </c>
      <c r="XC42" s="17">
        <v>-0.2</v>
      </c>
      <c r="XD42" s="17">
        <v>19.100000000000001</v>
      </c>
      <c r="XE42" s="17">
        <v>19</v>
      </c>
      <c r="XF42" s="17">
        <v>18.4466</v>
      </c>
      <c r="XG42" s="17">
        <v>0.65339999999999998</v>
      </c>
      <c r="XH42" s="17">
        <v>8.6999999999999993</v>
      </c>
      <c r="XI42" s="17">
        <v>9</v>
      </c>
      <c r="XJ42" s="17">
        <v>10.8</v>
      </c>
      <c r="XK42" s="17">
        <v>-2.1</v>
      </c>
      <c r="XL42" s="17">
        <v>28.3</v>
      </c>
      <c r="XM42" s="17">
        <v>32</v>
      </c>
      <c r="XN42" s="17">
        <v>28</v>
      </c>
      <c r="XO42" s="17">
        <v>0.3</v>
      </c>
      <c r="XP42" s="17">
        <v>35.299999999999997</v>
      </c>
      <c r="XQ42" s="17">
        <v>32</v>
      </c>
      <c r="XR42" s="17">
        <v>28</v>
      </c>
      <c r="XS42" s="17">
        <v>7.3</v>
      </c>
      <c r="XT42" s="17">
        <v>16.8</v>
      </c>
      <c r="XU42" s="17">
        <v>16</v>
      </c>
      <c r="XV42" s="17">
        <v>14</v>
      </c>
      <c r="XW42" s="17">
        <v>2.8</v>
      </c>
      <c r="XX42" s="17">
        <v>20.3</v>
      </c>
      <c r="XY42" s="17">
        <v>20</v>
      </c>
      <c r="XZ42" s="17">
        <v>20</v>
      </c>
      <c r="YA42" s="17">
        <v>0.3</v>
      </c>
      <c r="YB42" s="17">
        <v>6.5</v>
      </c>
      <c r="YC42" s="17">
        <v>8.64</v>
      </c>
      <c r="YD42" s="17">
        <v>8.64</v>
      </c>
      <c r="YE42" s="17">
        <v>-2.14</v>
      </c>
      <c r="YF42" s="17">
        <v>11.07</v>
      </c>
      <c r="YG42" s="17">
        <v>11</v>
      </c>
      <c r="YH42" s="17">
        <v>11</v>
      </c>
      <c r="YI42" s="17">
        <v>7.0000000000000007E-2</v>
      </c>
    </row>
    <row r="43" spans="1:659" ht="24" customHeight="1" x14ac:dyDescent="0.3">
      <c r="A43" s="1"/>
      <c r="B43" s="16" t="s">
        <v>77</v>
      </c>
      <c r="C43" s="16" t="s">
        <v>860</v>
      </c>
      <c r="D43" s="17">
        <v>204.3</v>
      </c>
      <c r="E43" s="17">
        <v>203.20388</v>
      </c>
      <c r="F43" s="17">
        <v>203.20388</v>
      </c>
      <c r="G43" s="17">
        <v>1.09612</v>
      </c>
      <c r="H43" s="17">
        <v>609.5</v>
      </c>
      <c r="I43" s="17">
        <v>620.59500000000003</v>
      </c>
      <c r="J43" s="17">
        <v>635.02589999999998</v>
      </c>
      <c r="K43" s="17">
        <v>-25.5259</v>
      </c>
      <c r="L43" s="17">
        <v>210.2</v>
      </c>
      <c r="M43" s="17">
        <v>201.89058</v>
      </c>
      <c r="N43" s="17">
        <v>206.58520999999999</v>
      </c>
      <c r="O43" s="17">
        <v>3.6147900000000002</v>
      </c>
      <c r="P43" s="17"/>
      <c r="Q43" s="17"/>
      <c r="R43" s="17"/>
      <c r="S43" s="17">
        <v>0</v>
      </c>
      <c r="T43" s="17"/>
      <c r="U43" s="17"/>
      <c r="V43" s="17"/>
      <c r="W43" s="17">
        <v>0</v>
      </c>
      <c r="X43" s="17">
        <v>91</v>
      </c>
      <c r="Y43" s="17">
        <v>91.778639999999996</v>
      </c>
      <c r="Z43" s="17">
        <v>91.778639999999996</v>
      </c>
      <c r="AA43" s="17">
        <v>-0.77864</v>
      </c>
      <c r="AB43" s="17">
        <v>240.5</v>
      </c>
      <c r="AC43" s="17">
        <v>242</v>
      </c>
      <c r="AD43" s="17">
        <v>242</v>
      </c>
      <c r="AE43" s="17">
        <v>-1.5</v>
      </c>
      <c r="AF43" s="17"/>
      <c r="AG43" s="17"/>
      <c r="AH43" s="17"/>
      <c r="AI43" s="17">
        <v>0</v>
      </c>
      <c r="AJ43" s="17"/>
      <c r="AK43" s="17"/>
      <c r="AL43" s="17"/>
      <c r="AM43" s="17">
        <v>0</v>
      </c>
      <c r="AN43" s="17">
        <v>181.9</v>
      </c>
      <c r="AO43" s="17">
        <v>196.22801999999999</v>
      </c>
      <c r="AP43" s="17">
        <v>196.22801999999999</v>
      </c>
      <c r="AQ43" s="17">
        <v>-14.32802</v>
      </c>
      <c r="AR43" s="17">
        <v>198.6</v>
      </c>
      <c r="AS43" s="17">
        <v>196.22801999999999</v>
      </c>
      <c r="AT43" s="17">
        <v>196.22801999999999</v>
      </c>
      <c r="AU43" s="17">
        <v>2.3719800000000002</v>
      </c>
      <c r="AV43" s="17">
        <v>198.6</v>
      </c>
      <c r="AW43" s="17">
        <v>196.22801999999999</v>
      </c>
      <c r="AX43" s="17">
        <v>196.22801999999999</v>
      </c>
      <c r="AY43" s="17">
        <v>2.3719800000000002</v>
      </c>
      <c r="AZ43" s="17">
        <v>281.89999999999998</v>
      </c>
      <c r="BA43" s="17">
        <v>295.22593999999998</v>
      </c>
      <c r="BB43" s="17">
        <v>295.22593999999998</v>
      </c>
      <c r="BC43" s="17">
        <v>-13.325939999999999</v>
      </c>
      <c r="BD43" s="17"/>
      <c r="BE43" s="17"/>
      <c r="BF43" s="17"/>
      <c r="BG43" s="17">
        <v>0</v>
      </c>
      <c r="BH43" s="17"/>
      <c r="BI43" s="17"/>
      <c r="BJ43" s="17"/>
      <c r="BK43" s="17">
        <v>0</v>
      </c>
      <c r="BL43" s="17">
        <v>400.6</v>
      </c>
      <c r="BM43" s="17">
        <v>473.10955000000001</v>
      </c>
      <c r="BN43" s="17">
        <v>458.64323999999999</v>
      </c>
      <c r="BO43" s="17">
        <v>-58.043239999999997</v>
      </c>
      <c r="BP43" s="17">
        <v>5.9</v>
      </c>
      <c r="BQ43" s="17">
        <v>5.4625000000000004</v>
      </c>
      <c r="BR43" s="17">
        <v>5.4625000000000004</v>
      </c>
      <c r="BS43" s="17">
        <v>0.4375</v>
      </c>
      <c r="BT43" s="17"/>
      <c r="BU43" s="17"/>
      <c r="BV43" s="17"/>
      <c r="BW43" s="17">
        <v>0</v>
      </c>
      <c r="BX43" s="17"/>
      <c r="BY43" s="17"/>
      <c r="BZ43" s="17"/>
      <c r="CA43" s="17">
        <v>0</v>
      </c>
      <c r="CB43" s="17"/>
      <c r="CC43" s="17"/>
      <c r="CD43" s="17"/>
      <c r="CE43" s="17">
        <v>0</v>
      </c>
      <c r="CF43" s="17"/>
      <c r="CG43" s="17"/>
      <c r="CH43" s="17"/>
      <c r="CI43" s="17">
        <v>0</v>
      </c>
      <c r="CJ43" s="17">
        <v>165.8</v>
      </c>
      <c r="CK43" s="17">
        <v>163.90777</v>
      </c>
      <c r="CL43" s="17">
        <v>163.90777</v>
      </c>
      <c r="CM43" s="17">
        <v>1.8922300000000001</v>
      </c>
      <c r="CN43" s="17">
        <v>9.4</v>
      </c>
      <c r="CO43" s="17">
        <v>6.8003799999999996</v>
      </c>
      <c r="CP43" s="17">
        <v>5.1333399999999996</v>
      </c>
      <c r="CQ43" s="17">
        <v>4.2666599999999999</v>
      </c>
      <c r="CR43" s="17">
        <v>5.4</v>
      </c>
      <c r="CS43" s="17">
        <v>3.7328199999999998</v>
      </c>
      <c r="CT43" s="17">
        <v>2.8177599999999998</v>
      </c>
      <c r="CU43" s="17">
        <v>2.5822400000000001</v>
      </c>
      <c r="CV43" s="17">
        <v>0</v>
      </c>
      <c r="CW43" s="17"/>
      <c r="CX43" s="17"/>
      <c r="CY43" s="17">
        <v>0</v>
      </c>
      <c r="CZ43" s="17">
        <v>6.9</v>
      </c>
      <c r="DA43" s="17">
        <v>6.8787000000000003</v>
      </c>
      <c r="DB43" s="17">
        <v>6.8787000000000003</v>
      </c>
      <c r="DC43" s="17">
        <v>2.1299999999999999E-2</v>
      </c>
      <c r="DD43" s="17">
        <v>12.8</v>
      </c>
      <c r="DE43" s="17">
        <v>14.919420000000001</v>
      </c>
      <c r="DF43" s="17">
        <v>14.919420000000001</v>
      </c>
      <c r="DG43" s="17">
        <v>-2.1194199999999999</v>
      </c>
      <c r="DH43" s="17">
        <v>62.1</v>
      </c>
      <c r="DI43" s="17">
        <v>93.798050000000003</v>
      </c>
      <c r="DJ43" s="17">
        <v>81.708960000000005</v>
      </c>
      <c r="DK43" s="17">
        <v>-19.60896</v>
      </c>
      <c r="DL43" s="17"/>
      <c r="DM43" s="17"/>
      <c r="DN43" s="17"/>
      <c r="DO43" s="17">
        <v>0</v>
      </c>
      <c r="DP43" s="17"/>
      <c r="DQ43" s="17"/>
      <c r="DR43" s="17"/>
      <c r="DS43" s="17">
        <v>0</v>
      </c>
      <c r="DT43" s="17">
        <v>0</v>
      </c>
      <c r="DU43" s="17"/>
      <c r="DV43" s="17"/>
      <c r="DW43" s="17">
        <v>0</v>
      </c>
      <c r="DX43" s="17"/>
      <c r="DY43" s="17"/>
      <c r="DZ43" s="17"/>
      <c r="EA43" s="17">
        <v>0</v>
      </c>
      <c r="EB43" s="17">
        <v>55.7</v>
      </c>
      <c r="EC43" s="17">
        <v>56.178640000000001</v>
      </c>
      <c r="ED43" s="17">
        <v>56.178640000000001</v>
      </c>
      <c r="EE43" s="17">
        <v>-0.47864000000000001</v>
      </c>
      <c r="EF43" s="17">
        <v>91.9</v>
      </c>
      <c r="EG43" s="17">
        <v>43.456659999999999</v>
      </c>
      <c r="EH43" s="17">
        <v>125.84162999999999</v>
      </c>
      <c r="EI43" s="17">
        <v>-33.941630000000004</v>
      </c>
      <c r="EJ43" s="17"/>
      <c r="EK43" s="17"/>
      <c r="EL43" s="17"/>
      <c r="EM43" s="17">
        <v>0</v>
      </c>
      <c r="EN43" s="17"/>
      <c r="EO43" s="17"/>
      <c r="EP43" s="17"/>
      <c r="EQ43" s="17">
        <v>0</v>
      </c>
      <c r="ER43" s="17"/>
      <c r="ES43" s="17"/>
      <c r="ET43" s="17"/>
      <c r="EU43" s="17">
        <v>0</v>
      </c>
      <c r="EV43" s="17">
        <v>6.4</v>
      </c>
      <c r="EW43" s="17">
        <v>6.39</v>
      </c>
      <c r="EX43" s="17">
        <v>6.39</v>
      </c>
      <c r="EY43" s="17">
        <v>0.01</v>
      </c>
      <c r="EZ43" s="17">
        <v>227.4</v>
      </c>
      <c r="FA43" s="17">
        <v>228.45631</v>
      </c>
      <c r="FB43" s="17">
        <v>178.4802</v>
      </c>
      <c r="FC43" s="17">
        <v>48.919800000000002</v>
      </c>
      <c r="FD43" s="17">
        <v>40.4</v>
      </c>
      <c r="FE43" s="17">
        <v>46.16798</v>
      </c>
      <c r="FF43" s="17">
        <v>42.823799999999999</v>
      </c>
      <c r="FG43" s="17">
        <v>-2.4238</v>
      </c>
      <c r="FH43" s="17">
        <v>150.9</v>
      </c>
      <c r="FI43" s="17">
        <v>151.21556000000001</v>
      </c>
      <c r="FJ43" s="17">
        <v>133.68054000000001</v>
      </c>
      <c r="FK43" s="17">
        <v>17.219460000000002</v>
      </c>
      <c r="FL43" s="17">
        <v>22</v>
      </c>
      <c r="FM43" s="17">
        <v>25.030059999999999</v>
      </c>
      <c r="FN43" s="17">
        <v>20.749040000000001</v>
      </c>
      <c r="FO43" s="17">
        <v>1.2509600000000001</v>
      </c>
      <c r="FP43" s="17">
        <v>18</v>
      </c>
      <c r="FQ43" s="17">
        <v>16.94746</v>
      </c>
      <c r="FR43" s="17">
        <v>17.210889999999999</v>
      </c>
      <c r="FS43" s="17">
        <v>0.78910999999999998</v>
      </c>
      <c r="FT43" s="17">
        <v>18.8</v>
      </c>
      <c r="FU43" s="17">
        <v>19</v>
      </c>
      <c r="FV43" s="17">
        <v>17.961169999999999</v>
      </c>
      <c r="FW43" s="17">
        <v>0.83882999999999996</v>
      </c>
      <c r="FX43" s="17">
        <v>91.8</v>
      </c>
      <c r="FY43" s="17">
        <v>87.68835</v>
      </c>
      <c r="FZ43" s="17">
        <v>87.68835</v>
      </c>
      <c r="GA43" s="17">
        <v>4.11165</v>
      </c>
      <c r="GB43" s="17">
        <v>183.8</v>
      </c>
      <c r="GC43" s="17">
        <v>184.91498000000001</v>
      </c>
      <c r="GD43" s="17">
        <v>184.91498000000001</v>
      </c>
      <c r="GE43" s="17">
        <v>-1.1149800000000001</v>
      </c>
      <c r="GF43" s="17">
        <v>184.5</v>
      </c>
      <c r="GG43" s="17">
        <v>184.91498000000001</v>
      </c>
      <c r="GH43" s="17">
        <v>184.91498000000001</v>
      </c>
      <c r="GI43" s="17">
        <v>-0.41498000000000002</v>
      </c>
      <c r="GJ43" s="17">
        <v>184.6</v>
      </c>
      <c r="GK43" s="17">
        <v>185.47028</v>
      </c>
      <c r="GL43" s="17">
        <v>185.47028</v>
      </c>
      <c r="GM43" s="17">
        <v>-0.87028000000000005</v>
      </c>
      <c r="GN43" s="17">
        <v>106.9</v>
      </c>
      <c r="GO43" s="17">
        <v>110.37475999999999</v>
      </c>
      <c r="GP43" s="17">
        <v>103.18644999999999</v>
      </c>
      <c r="GQ43" s="17">
        <v>3.7135500000000001</v>
      </c>
      <c r="GR43" s="17">
        <v>35.700000000000003</v>
      </c>
      <c r="GS43" s="17">
        <v>35.371740000000003</v>
      </c>
      <c r="GT43" s="17">
        <v>35.371740000000003</v>
      </c>
      <c r="GU43" s="17">
        <v>0.32826</v>
      </c>
      <c r="GV43" s="17">
        <v>40.200000000000003</v>
      </c>
      <c r="GW43" s="17">
        <v>44.060189999999999</v>
      </c>
      <c r="GX43" s="17">
        <v>44.060189999999999</v>
      </c>
      <c r="GY43" s="17">
        <v>-3.8601899999999998</v>
      </c>
      <c r="GZ43" s="17">
        <v>2.1</v>
      </c>
      <c r="HA43" s="17">
        <v>2.1456300000000001</v>
      </c>
      <c r="HB43" s="17">
        <v>2.1456300000000001</v>
      </c>
      <c r="HC43" s="17">
        <v>-4.5629999999999997E-2</v>
      </c>
      <c r="HD43" s="17">
        <v>31</v>
      </c>
      <c r="HE43" s="17">
        <v>28.278939999999999</v>
      </c>
      <c r="HF43" s="17">
        <v>28.278939999999999</v>
      </c>
      <c r="HG43" s="17">
        <v>2.72106</v>
      </c>
      <c r="HH43" s="17">
        <v>58.1</v>
      </c>
      <c r="HI43" s="17">
        <v>56.080469999999998</v>
      </c>
      <c r="HJ43" s="17">
        <v>107.89166</v>
      </c>
      <c r="HK43" s="17">
        <v>-49.79166</v>
      </c>
      <c r="HL43" s="17"/>
      <c r="HM43" s="17"/>
      <c r="HN43" s="17"/>
      <c r="HO43" s="17">
        <v>0</v>
      </c>
      <c r="HP43" s="17"/>
      <c r="HQ43" s="17"/>
      <c r="HR43" s="17"/>
      <c r="HS43" s="17">
        <v>0</v>
      </c>
      <c r="HT43" s="17">
        <v>87.4</v>
      </c>
      <c r="HU43" s="17">
        <v>85.482579999999999</v>
      </c>
      <c r="HV43" s="17">
        <v>85.482579999999999</v>
      </c>
      <c r="HW43" s="17">
        <v>1.9174199999999999</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v>81.3</v>
      </c>
      <c r="IW43" s="17">
        <v>99.855410000000006</v>
      </c>
      <c r="IX43" s="17">
        <v>93.189509999999999</v>
      </c>
      <c r="IY43" s="17">
        <v>-11.88951</v>
      </c>
      <c r="IZ43" s="17"/>
      <c r="JA43" s="17"/>
      <c r="JB43" s="17"/>
      <c r="JC43" s="17">
        <v>0</v>
      </c>
      <c r="JD43" s="17">
        <v>170.3</v>
      </c>
      <c r="JE43" s="17">
        <v>186.21592999999999</v>
      </c>
      <c r="JF43" s="17">
        <v>186.21592999999999</v>
      </c>
      <c r="JG43" s="17">
        <v>-15.915929999999999</v>
      </c>
      <c r="JH43" s="17">
        <v>205</v>
      </c>
      <c r="JI43" s="17">
        <v>186.21592999999999</v>
      </c>
      <c r="JJ43" s="17">
        <v>186.21592999999999</v>
      </c>
      <c r="JK43" s="17">
        <v>18.78407</v>
      </c>
      <c r="JL43" s="17">
        <v>181.2</v>
      </c>
      <c r="JM43" s="17">
        <v>186.77513999999999</v>
      </c>
      <c r="JN43" s="17">
        <v>186.77513999999999</v>
      </c>
      <c r="JO43" s="17">
        <v>-5.5751400000000002</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2.5</v>
      </c>
      <c r="KW43" s="17">
        <v>2.2284299999999999</v>
      </c>
      <c r="KX43" s="17">
        <v>2.2284299999999999</v>
      </c>
      <c r="KY43" s="17">
        <v>0.27156999999999998</v>
      </c>
      <c r="KZ43" s="17">
        <v>220.2</v>
      </c>
      <c r="LA43" s="17">
        <v>223.09817000000001</v>
      </c>
      <c r="LB43" s="17">
        <v>189.57065</v>
      </c>
      <c r="LC43" s="17">
        <v>30.629349999999999</v>
      </c>
      <c r="LD43" s="17">
        <v>81.5</v>
      </c>
      <c r="LE43" s="17">
        <v>92.444500000000005</v>
      </c>
      <c r="LF43" s="17">
        <v>85.638279999999995</v>
      </c>
      <c r="LG43" s="17">
        <v>-4.13828</v>
      </c>
      <c r="LH43" s="17">
        <v>65.900000000000006</v>
      </c>
      <c r="LI43" s="17">
        <v>67.133979999999994</v>
      </c>
      <c r="LJ43" s="17">
        <v>67.133979999999994</v>
      </c>
      <c r="LK43" s="17">
        <v>-1.2339800000000001</v>
      </c>
      <c r="LL43" s="17">
        <v>46.3</v>
      </c>
      <c r="LM43" s="17">
        <v>46.463590000000003</v>
      </c>
      <c r="LN43" s="17">
        <v>46.463590000000003</v>
      </c>
      <c r="LO43" s="17">
        <v>-0.16359000000000001</v>
      </c>
      <c r="LP43" s="17">
        <v>30.2</v>
      </c>
      <c r="LQ43" s="17">
        <v>29.951460000000001</v>
      </c>
      <c r="LR43" s="17">
        <v>29.951460000000001</v>
      </c>
      <c r="LS43" s="17">
        <v>0.24854000000000001</v>
      </c>
      <c r="LT43" s="17"/>
      <c r="LU43" s="17"/>
      <c r="LV43" s="17"/>
      <c r="LW43" s="17">
        <v>0</v>
      </c>
      <c r="LX43" s="17"/>
      <c r="LY43" s="17"/>
      <c r="LZ43" s="17"/>
      <c r="MA43" s="17">
        <v>0</v>
      </c>
      <c r="MB43" s="17"/>
      <c r="MC43" s="17"/>
      <c r="MD43" s="17"/>
      <c r="ME43" s="17">
        <v>0</v>
      </c>
      <c r="MF43" s="17">
        <v>144</v>
      </c>
      <c r="MG43" s="17">
        <v>151.08876000000001</v>
      </c>
      <c r="MH43" s="17">
        <v>151.08876000000001</v>
      </c>
      <c r="MI43" s="17">
        <v>-7.0887599999999997</v>
      </c>
      <c r="MJ43" s="17">
        <v>144.80000000000001</v>
      </c>
      <c r="MK43" s="17">
        <v>151.08876000000001</v>
      </c>
      <c r="ML43" s="17">
        <v>151.08876000000001</v>
      </c>
      <c r="MM43" s="17">
        <v>-6.2887599999999999</v>
      </c>
      <c r="MN43" s="17">
        <v>148.4</v>
      </c>
      <c r="MO43" s="17">
        <v>151.54248000000001</v>
      </c>
      <c r="MP43" s="17">
        <v>151.54248000000001</v>
      </c>
      <c r="MQ43" s="17">
        <v>-3.1424799999999999</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212.4</v>
      </c>
      <c r="NM43" s="17">
        <v>206.29038</v>
      </c>
      <c r="NN43" s="17">
        <v>206.29038</v>
      </c>
      <c r="NO43" s="17">
        <v>6.1096199999999996</v>
      </c>
      <c r="NP43" s="17">
        <v>101.5</v>
      </c>
      <c r="NQ43" s="17">
        <v>103.45493</v>
      </c>
      <c r="NR43" s="17">
        <v>103.45493</v>
      </c>
      <c r="NS43" s="17">
        <v>-1.9549300000000001</v>
      </c>
      <c r="NT43" s="17">
        <v>7.1</v>
      </c>
      <c r="NU43" s="17">
        <v>6.5736800000000004</v>
      </c>
      <c r="NV43" s="17">
        <v>6.5736800000000004</v>
      </c>
      <c r="NW43" s="17">
        <v>0.52632000000000001</v>
      </c>
      <c r="NX43" s="17">
        <v>8.6999999999999993</v>
      </c>
      <c r="NY43" s="17">
        <v>6.8964100000000004</v>
      </c>
      <c r="NZ43" s="17">
        <v>6.8964100000000004</v>
      </c>
      <c r="OA43" s="17">
        <v>1.80359</v>
      </c>
      <c r="OB43" s="17">
        <v>0.1</v>
      </c>
      <c r="OC43" s="17"/>
      <c r="OD43" s="17">
        <v>0.10299999999999999</v>
      </c>
      <c r="OE43" s="17">
        <v>-3.0000000000000001E-3</v>
      </c>
      <c r="OF43" s="17">
        <v>89.5</v>
      </c>
      <c r="OG43" s="17">
        <v>100.95677000000001</v>
      </c>
      <c r="OH43" s="17">
        <v>67.040000000000006</v>
      </c>
      <c r="OI43" s="17">
        <v>22.46</v>
      </c>
      <c r="OJ43" s="17">
        <v>15.5</v>
      </c>
      <c r="OK43" s="17"/>
      <c r="OL43" s="17">
        <v>5.2629999999999999</v>
      </c>
      <c r="OM43" s="17">
        <v>10.237</v>
      </c>
      <c r="ON43" s="17">
        <v>3.1</v>
      </c>
      <c r="OO43" s="17">
        <v>4.18</v>
      </c>
      <c r="OP43" s="17">
        <v>2.7010000000000001</v>
      </c>
      <c r="OQ43" s="17">
        <v>0.39900000000000002</v>
      </c>
      <c r="OR43" s="17">
        <v>0</v>
      </c>
      <c r="OS43" s="17"/>
      <c r="OT43" s="17"/>
      <c r="OU43" s="17">
        <v>0</v>
      </c>
      <c r="OV43" s="17">
        <v>12.1</v>
      </c>
      <c r="OW43" s="17">
        <v>13</v>
      </c>
      <c r="OX43" s="17">
        <v>14.56311</v>
      </c>
      <c r="OY43" s="17">
        <v>-2.4631099999999999</v>
      </c>
      <c r="OZ43" s="17">
        <v>13.029</v>
      </c>
      <c r="PA43" s="17">
        <v>7.0331099999999998</v>
      </c>
      <c r="PB43" s="17">
        <v>7.0331099999999998</v>
      </c>
      <c r="PC43" s="17">
        <v>5.9958900000000002</v>
      </c>
      <c r="PD43" s="17">
        <v>9.8000000000000007</v>
      </c>
      <c r="PE43" s="17">
        <v>9.9830000000000005</v>
      </c>
      <c r="PF43" s="17">
        <v>9.9830000000000005</v>
      </c>
      <c r="PG43" s="17">
        <v>-0.183</v>
      </c>
      <c r="PH43" s="17"/>
      <c r="PI43" s="17"/>
      <c r="PJ43" s="17"/>
      <c r="PK43" s="17">
        <v>0</v>
      </c>
      <c r="PL43" s="17">
        <v>15.3</v>
      </c>
      <c r="PM43" s="17"/>
      <c r="PN43" s="17">
        <v>1</v>
      </c>
      <c r="PO43" s="17">
        <v>14.3</v>
      </c>
      <c r="PP43" s="17">
        <v>1.2</v>
      </c>
      <c r="PQ43" s="17">
        <v>1</v>
      </c>
      <c r="PR43" s="17">
        <v>1</v>
      </c>
      <c r="PS43" s="17">
        <v>0.2</v>
      </c>
      <c r="PT43" s="17">
        <v>2.1</v>
      </c>
      <c r="PU43" s="17">
        <v>2.64</v>
      </c>
      <c r="PV43" s="17">
        <v>2.65</v>
      </c>
      <c r="PW43" s="17">
        <v>-0.55000000000000004</v>
      </c>
      <c r="PX43" s="17">
        <v>2.4</v>
      </c>
      <c r="PY43" s="17">
        <v>5</v>
      </c>
      <c r="PZ43" s="17">
        <v>5</v>
      </c>
      <c r="QA43" s="17">
        <v>-2.6</v>
      </c>
      <c r="QB43" s="17">
        <v>20.3</v>
      </c>
      <c r="QC43" s="17">
        <v>20.254370000000002</v>
      </c>
      <c r="QD43" s="17">
        <v>20.254370000000002</v>
      </c>
      <c r="QE43" s="17">
        <v>4.5629999999999997E-2</v>
      </c>
      <c r="QF43" s="17">
        <v>20</v>
      </c>
      <c r="QG43" s="17">
        <v>20</v>
      </c>
      <c r="QH43" s="17">
        <v>19.417480000000001</v>
      </c>
      <c r="QI43" s="17">
        <v>0.58252000000000004</v>
      </c>
      <c r="QJ43" s="17">
        <v>18.899999999999999</v>
      </c>
      <c r="QK43" s="17">
        <v>19</v>
      </c>
      <c r="QL43" s="17">
        <v>17.475729999999999</v>
      </c>
      <c r="QM43" s="17">
        <v>1.4242699999999999</v>
      </c>
      <c r="QN43" s="17">
        <v>3.4</v>
      </c>
      <c r="QO43" s="17">
        <v>3.5</v>
      </c>
      <c r="QP43" s="17">
        <v>3.5</v>
      </c>
      <c r="QQ43" s="17">
        <v>-0.1</v>
      </c>
      <c r="QR43" s="17">
        <v>18.399999999999999</v>
      </c>
      <c r="QS43" s="17">
        <v>18</v>
      </c>
      <c r="QT43" s="17">
        <v>17.961169999999999</v>
      </c>
      <c r="QU43" s="17">
        <v>0.43883</v>
      </c>
      <c r="QV43" s="17">
        <v>0.8</v>
      </c>
      <c r="QW43" s="17"/>
      <c r="QX43" s="17">
        <v>1.8440000000000001</v>
      </c>
      <c r="QY43" s="17">
        <v>-1.044</v>
      </c>
      <c r="QZ43" s="17">
        <v>0.7</v>
      </c>
      <c r="RA43" s="17"/>
      <c r="RB43" s="17">
        <v>5.7510000000000003</v>
      </c>
      <c r="RC43" s="17">
        <v>-5.0510000000000002</v>
      </c>
      <c r="RD43" s="17">
        <v>18.7</v>
      </c>
      <c r="RE43" s="17">
        <v>27.313600000000001</v>
      </c>
      <c r="RF43" s="17">
        <v>16.608000000000001</v>
      </c>
      <c r="RG43" s="17">
        <v>2.0920000000000001</v>
      </c>
      <c r="RH43" s="17">
        <v>70.5</v>
      </c>
      <c r="RI43" s="17">
        <v>72.427589999999995</v>
      </c>
      <c r="RJ43" s="17">
        <v>57.281999999999996</v>
      </c>
      <c r="RK43" s="17">
        <v>13.218</v>
      </c>
      <c r="RL43" s="17">
        <v>0.1</v>
      </c>
      <c r="RM43" s="17"/>
      <c r="RN43" s="17"/>
      <c r="RO43" s="17">
        <v>0.1</v>
      </c>
      <c r="RP43" s="17">
        <v>3.1</v>
      </c>
      <c r="RQ43" s="17">
        <v>3.3</v>
      </c>
      <c r="RR43" s="17">
        <v>3.3</v>
      </c>
      <c r="RS43" s="17">
        <v>-0.2</v>
      </c>
      <c r="RT43" s="17">
        <v>12.1</v>
      </c>
      <c r="RU43" s="17">
        <v>19.772790000000001</v>
      </c>
      <c r="RV43" s="17">
        <v>19.772790000000001</v>
      </c>
      <c r="RW43" s="17">
        <v>-7.67279</v>
      </c>
      <c r="RX43" s="17">
        <v>2.9</v>
      </c>
      <c r="RY43" s="17">
        <v>2</v>
      </c>
      <c r="RZ43" s="17">
        <v>2</v>
      </c>
      <c r="SA43" s="17">
        <v>0.9</v>
      </c>
      <c r="SB43" s="17">
        <v>0.4</v>
      </c>
      <c r="SC43" s="17">
        <v>0.4</v>
      </c>
      <c r="SD43" s="17">
        <v>0.4</v>
      </c>
      <c r="SE43" s="17">
        <v>0</v>
      </c>
      <c r="SF43" s="17">
        <v>7.5</v>
      </c>
      <c r="SG43" s="17">
        <v>7.28</v>
      </c>
      <c r="SH43" s="17">
        <v>7.3</v>
      </c>
      <c r="SI43" s="17">
        <v>0.2</v>
      </c>
      <c r="SJ43" s="17">
        <v>6.7</v>
      </c>
      <c r="SK43" s="17">
        <v>6.4</v>
      </c>
      <c r="SL43" s="17">
        <v>6.4</v>
      </c>
      <c r="SM43" s="17">
        <v>0.3</v>
      </c>
      <c r="SN43" s="17">
        <v>10.8</v>
      </c>
      <c r="SO43" s="17">
        <v>12</v>
      </c>
      <c r="SP43" s="17">
        <v>10</v>
      </c>
      <c r="SQ43" s="17">
        <v>0.8</v>
      </c>
      <c r="SR43" s="17">
        <v>15.9</v>
      </c>
      <c r="SS43" s="17">
        <v>16</v>
      </c>
      <c r="ST43" s="17">
        <v>13.592230000000001</v>
      </c>
      <c r="SU43" s="17">
        <v>2.3077700000000001</v>
      </c>
      <c r="SV43" s="17">
        <v>17.2</v>
      </c>
      <c r="SW43" s="17">
        <v>17.728159999999999</v>
      </c>
      <c r="SX43" s="17">
        <v>18.25243</v>
      </c>
      <c r="SY43" s="17">
        <v>-1.05243</v>
      </c>
      <c r="SZ43" s="17">
        <v>26.2</v>
      </c>
      <c r="TA43" s="17">
        <v>16.93</v>
      </c>
      <c r="TB43" s="17">
        <v>15.18</v>
      </c>
      <c r="TC43" s="17">
        <v>11.02</v>
      </c>
      <c r="TD43" s="17">
        <v>69.599999999999994</v>
      </c>
      <c r="TE43" s="17">
        <v>66.73</v>
      </c>
      <c r="TF43" s="17">
        <v>62.363</v>
      </c>
      <c r="TG43" s="17">
        <v>7.2370000000000001</v>
      </c>
      <c r="TH43" s="17">
        <v>7.4</v>
      </c>
      <c r="TI43" s="17"/>
      <c r="TJ43" s="17">
        <v>4.92</v>
      </c>
      <c r="TK43" s="17">
        <v>2.48</v>
      </c>
      <c r="TL43" s="17">
        <v>69.2</v>
      </c>
      <c r="TM43" s="17">
        <v>88.220910000000003</v>
      </c>
      <c r="TN43" s="17">
        <v>58.192</v>
      </c>
      <c r="TO43" s="17">
        <v>11.007999999999999</v>
      </c>
      <c r="TP43" s="17">
        <v>77.2</v>
      </c>
      <c r="TQ43" s="17">
        <v>95.972710000000006</v>
      </c>
      <c r="TR43" s="17">
        <v>67.599000000000004</v>
      </c>
      <c r="TS43" s="17">
        <v>9.6010000000000009</v>
      </c>
      <c r="TT43" s="17">
        <v>9.1999999999999993</v>
      </c>
      <c r="TU43" s="17">
        <v>6.74</v>
      </c>
      <c r="TV43" s="17">
        <v>2.99</v>
      </c>
      <c r="TW43" s="17">
        <v>6.21</v>
      </c>
      <c r="TX43" s="17">
        <v>7.7</v>
      </c>
      <c r="TY43" s="17">
        <v>5.36</v>
      </c>
      <c r="TZ43" s="17">
        <v>4.7750000000000004</v>
      </c>
      <c r="UA43" s="17">
        <v>2.9249999999999998</v>
      </c>
      <c r="UB43" s="17">
        <v>19.2</v>
      </c>
      <c r="UC43" s="17">
        <v>20</v>
      </c>
      <c r="UD43" s="17">
        <v>19.417480000000001</v>
      </c>
      <c r="UE43" s="17">
        <v>-0.21748000000000001</v>
      </c>
      <c r="UF43" s="17">
        <v>4.5999999999999996</v>
      </c>
      <c r="UG43" s="17">
        <v>5</v>
      </c>
      <c r="UH43" s="17">
        <v>7</v>
      </c>
      <c r="UI43" s="17">
        <v>-2.4</v>
      </c>
      <c r="UJ43" s="17">
        <v>6.3</v>
      </c>
      <c r="UK43" s="17">
        <v>7.6</v>
      </c>
      <c r="UL43" s="17">
        <v>7.6</v>
      </c>
      <c r="UM43" s="17">
        <v>-1.3</v>
      </c>
      <c r="UN43" s="17">
        <v>20.399999999999999</v>
      </c>
      <c r="UO43" s="17">
        <v>20</v>
      </c>
      <c r="UP43" s="17">
        <v>19.417480000000001</v>
      </c>
      <c r="UQ43" s="17">
        <v>0.98251999999999995</v>
      </c>
      <c r="UR43" s="17">
        <v>20.399999999999999</v>
      </c>
      <c r="US43" s="17">
        <v>20</v>
      </c>
      <c r="UT43" s="17">
        <v>19.417480000000001</v>
      </c>
      <c r="UU43" s="17">
        <v>0.98251999999999995</v>
      </c>
      <c r="UV43" s="17">
        <v>20</v>
      </c>
      <c r="UW43" s="17">
        <v>20</v>
      </c>
      <c r="UX43" s="17">
        <v>19.417480000000001</v>
      </c>
      <c r="UY43" s="17">
        <v>0.58252000000000004</v>
      </c>
      <c r="UZ43" s="17">
        <v>4.2</v>
      </c>
      <c r="VA43" s="17">
        <v>3.11</v>
      </c>
      <c r="VB43" s="17">
        <v>3.4849999999999999</v>
      </c>
      <c r="VC43" s="17">
        <v>0.71499999999999997</v>
      </c>
      <c r="VD43" s="17">
        <v>18.100000000000001</v>
      </c>
      <c r="VE43" s="17"/>
      <c r="VF43" s="17">
        <v>83.869</v>
      </c>
      <c r="VG43" s="17">
        <v>-65.769000000000005</v>
      </c>
      <c r="VH43" s="17">
        <v>1.7</v>
      </c>
      <c r="VI43" s="17"/>
      <c r="VJ43" s="17">
        <v>0.33</v>
      </c>
      <c r="VK43" s="17">
        <v>1.37</v>
      </c>
      <c r="VL43" s="17">
        <v>25.4</v>
      </c>
      <c r="VM43" s="17"/>
      <c r="VN43" s="17">
        <v>18.869</v>
      </c>
      <c r="VO43" s="17">
        <v>6.5309999999999997</v>
      </c>
      <c r="VP43" s="17">
        <v>0.6</v>
      </c>
      <c r="VQ43" s="17">
        <v>0.6</v>
      </c>
      <c r="VR43" s="17">
        <v>0.6</v>
      </c>
      <c r="VS43" s="17">
        <v>0</v>
      </c>
      <c r="VT43" s="17">
        <v>121.7</v>
      </c>
      <c r="VU43" s="17">
        <v>121.64362</v>
      </c>
      <c r="VV43" s="17">
        <v>122</v>
      </c>
      <c r="VW43" s="17">
        <v>-0.3</v>
      </c>
      <c r="VX43" s="17">
        <v>115.6</v>
      </c>
      <c r="VY43" s="17">
        <v>118.34956</v>
      </c>
      <c r="VZ43" s="17">
        <v>125</v>
      </c>
      <c r="WA43" s="17">
        <v>-9.4</v>
      </c>
      <c r="WB43" s="17">
        <v>25.5</v>
      </c>
      <c r="WC43" s="17"/>
      <c r="WD43" s="17">
        <v>19.170999999999999</v>
      </c>
      <c r="WE43" s="17">
        <v>6.3289999999999997</v>
      </c>
      <c r="WF43" s="17"/>
      <c r="WG43" s="17"/>
      <c r="WH43" s="17"/>
      <c r="WI43" s="17">
        <v>0</v>
      </c>
      <c r="WJ43" s="17">
        <v>2.2000000000000002</v>
      </c>
      <c r="WK43" s="17">
        <v>2.4</v>
      </c>
      <c r="WL43" s="17">
        <v>2.4</v>
      </c>
      <c r="WM43" s="17">
        <v>-0.2</v>
      </c>
      <c r="WN43" s="17">
        <v>1.9</v>
      </c>
      <c r="WO43" s="17">
        <v>1.2</v>
      </c>
      <c r="WP43" s="17">
        <v>1.2</v>
      </c>
      <c r="WQ43" s="17">
        <v>0.7</v>
      </c>
      <c r="WR43" s="17">
        <v>1</v>
      </c>
      <c r="WS43" s="17">
        <v>1.44</v>
      </c>
      <c r="WT43" s="17">
        <v>1.45</v>
      </c>
      <c r="WU43" s="17">
        <v>-0.45</v>
      </c>
      <c r="WV43" s="17">
        <v>1</v>
      </c>
      <c r="WW43" s="17"/>
      <c r="WX43" s="17">
        <v>1.31</v>
      </c>
      <c r="WY43" s="17">
        <v>-0.31</v>
      </c>
      <c r="WZ43" s="17">
        <v>6.6</v>
      </c>
      <c r="XA43" s="17">
        <v>6.8</v>
      </c>
      <c r="XB43" s="17">
        <v>6.8</v>
      </c>
      <c r="XC43" s="17">
        <v>-0.2</v>
      </c>
      <c r="XD43" s="17">
        <v>19.2</v>
      </c>
      <c r="XE43" s="17">
        <v>19</v>
      </c>
      <c r="XF43" s="17">
        <v>18.4466</v>
      </c>
      <c r="XG43" s="17">
        <v>0.75339999999999996</v>
      </c>
      <c r="XH43" s="17">
        <v>8.8000000000000007</v>
      </c>
      <c r="XI43" s="17">
        <v>9</v>
      </c>
      <c r="XJ43" s="17">
        <v>10.8</v>
      </c>
      <c r="XK43" s="17">
        <v>-2</v>
      </c>
      <c r="XL43" s="17">
        <v>28.2</v>
      </c>
      <c r="XM43" s="17">
        <v>32</v>
      </c>
      <c r="XN43" s="17">
        <v>28</v>
      </c>
      <c r="XO43" s="17">
        <v>0.2</v>
      </c>
      <c r="XP43" s="17">
        <v>35.299999999999997</v>
      </c>
      <c r="XQ43" s="17">
        <v>32</v>
      </c>
      <c r="XR43" s="17">
        <v>28</v>
      </c>
      <c r="XS43" s="17">
        <v>7.3</v>
      </c>
      <c r="XT43" s="17">
        <v>16.2</v>
      </c>
      <c r="XU43" s="17">
        <v>16</v>
      </c>
      <c r="XV43" s="17">
        <v>14</v>
      </c>
      <c r="XW43" s="17">
        <v>2.2000000000000002</v>
      </c>
      <c r="XX43" s="17">
        <v>20.3</v>
      </c>
      <c r="XY43" s="17">
        <v>20</v>
      </c>
      <c r="XZ43" s="17">
        <v>20</v>
      </c>
      <c r="YA43" s="17">
        <v>0.3</v>
      </c>
      <c r="YB43" s="17">
        <v>7.7</v>
      </c>
      <c r="YC43" s="17">
        <v>8.64</v>
      </c>
      <c r="YD43" s="17">
        <v>8.64</v>
      </c>
      <c r="YE43" s="17">
        <v>-0.94</v>
      </c>
      <c r="YF43" s="17">
        <v>11.06</v>
      </c>
      <c r="YG43" s="17">
        <v>11</v>
      </c>
      <c r="YH43" s="17">
        <v>11</v>
      </c>
      <c r="YI43" s="17">
        <v>0.06</v>
      </c>
    </row>
    <row r="44" spans="1:659" ht="24" customHeight="1" x14ac:dyDescent="0.3">
      <c r="A44" s="1"/>
      <c r="B44" s="16" t="s">
        <v>77</v>
      </c>
      <c r="C44" s="16" t="s">
        <v>861</v>
      </c>
      <c r="D44" s="17">
        <v>205.5</v>
      </c>
      <c r="E44" s="17">
        <v>203.20388</v>
      </c>
      <c r="F44" s="17">
        <v>203.20388</v>
      </c>
      <c r="G44" s="17">
        <v>2.2961200000000002</v>
      </c>
      <c r="H44" s="17">
        <v>610.1</v>
      </c>
      <c r="I44" s="17">
        <v>620.59500000000003</v>
      </c>
      <c r="J44" s="17">
        <v>635.02589999999998</v>
      </c>
      <c r="K44" s="17">
        <v>-24.925899999999999</v>
      </c>
      <c r="L44" s="17">
        <v>208.8</v>
      </c>
      <c r="M44" s="17">
        <v>201.89058</v>
      </c>
      <c r="N44" s="17">
        <v>206.58520999999999</v>
      </c>
      <c r="O44" s="17">
        <v>2.2147899999999998</v>
      </c>
      <c r="P44" s="17"/>
      <c r="Q44" s="17"/>
      <c r="R44" s="17"/>
      <c r="S44" s="17">
        <v>0</v>
      </c>
      <c r="T44" s="17"/>
      <c r="U44" s="17"/>
      <c r="V44" s="17"/>
      <c r="W44" s="17">
        <v>0</v>
      </c>
      <c r="X44" s="17">
        <v>90.1</v>
      </c>
      <c r="Y44" s="17">
        <v>91.778639999999996</v>
      </c>
      <c r="Z44" s="17">
        <v>91.778639999999996</v>
      </c>
      <c r="AA44" s="17">
        <v>-1.6786399999999999</v>
      </c>
      <c r="AB44" s="17">
        <v>241.2</v>
      </c>
      <c r="AC44" s="17">
        <v>242</v>
      </c>
      <c r="AD44" s="17">
        <v>242</v>
      </c>
      <c r="AE44" s="17">
        <v>-0.8</v>
      </c>
      <c r="AF44" s="17"/>
      <c r="AG44" s="17"/>
      <c r="AH44" s="17"/>
      <c r="AI44" s="17">
        <v>0</v>
      </c>
      <c r="AJ44" s="17"/>
      <c r="AK44" s="17"/>
      <c r="AL44" s="17"/>
      <c r="AM44" s="17">
        <v>0</v>
      </c>
      <c r="AN44" s="17">
        <v>181.5</v>
      </c>
      <c r="AO44" s="17">
        <v>196.22801999999999</v>
      </c>
      <c r="AP44" s="17">
        <v>196.22801999999999</v>
      </c>
      <c r="AQ44" s="17">
        <v>-14.728020000000001</v>
      </c>
      <c r="AR44" s="17">
        <v>185.7</v>
      </c>
      <c r="AS44" s="17">
        <v>196.22801999999999</v>
      </c>
      <c r="AT44" s="17">
        <v>196.22801999999999</v>
      </c>
      <c r="AU44" s="17">
        <v>-10.52802</v>
      </c>
      <c r="AV44" s="17">
        <v>186.1</v>
      </c>
      <c r="AW44" s="17">
        <v>196.22801999999999</v>
      </c>
      <c r="AX44" s="17">
        <v>196.22801999999999</v>
      </c>
      <c r="AY44" s="17">
        <v>-10.128019999999999</v>
      </c>
      <c r="AZ44" s="17">
        <v>279.5</v>
      </c>
      <c r="BA44" s="17">
        <v>295.22593999999998</v>
      </c>
      <c r="BB44" s="17">
        <v>295.22593999999998</v>
      </c>
      <c r="BC44" s="17">
        <v>-15.72594</v>
      </c>
      <c r="BD44" s="17"/>
      <c r="BE44" s="17"/>
      <c r="BF44" s="17"/>
      <c r="BG44" s="17">
        <v>0</v>
      </c>
      <c r="BH44" s="17"/>
      <c r="BI44" s="17"/>
      <c r="BJ44" s="17"/>
      <c r="BK44" s="17">
        <v>0</v>
      </c>
      <c r="BL44" s="17">
        <v>396.6</v>
      </c>
      <c r="BM44" s="17">
        <v>317.57346999999999</v>
      </c>
      <c r="BN44" s="17">
        <v>459.68754999999999</v>
      </c>
      <c r="BO44" s="17">
        <v>-63.08755</v>
      </c>
      <c r="BP44" s="17">
        <v>5.6</v>
      </c>
      <c r="BQ44" s="17">
        <v>5.4625000000000004</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170.1</v>
      </c>
      <c r="CK44" s="17">
        <v>163.90777</v>
      </c>
      <c r="CL44" s="17">
        <v>163.90777</v>
      </c>
      <c r="CM44" s="17">
        <v>6.1922300000000003</v>
      </c>
      <c r="CN44" s="17">
        <v>9.6</v>
      </c>
      <c r="CO44" s="17">
        <v>6.8003799999999996</v>
      </c>
      <c r="CP44" s="17">
        <v>5.1333399999999996</v>
      </c>
      <c r="CQ44" s="17">
        <v>4.4666600000000001</v>
      </c>
      <c r="CR44" s="17">
        <v>5.4</v>
      </c>
      <c r="CS44" s="17">
        <v>3.7328199999999998</v>
      </c>
      <c r="CT44" s="17">
        <v>2.8177599999999998</v>
      </c>
      <c r="CU44" s="17">
        <v>2.5822400000000001</v>
      </c>
      <c r="CV44" s="17">
        <v>0</v>
      </c>
      <c r="CW44" s="17"/>
      <c r="CX44" s="17"/>
      <c r="CY44" s="17">
        <v>0</v>
      </c>
      <c r="CZ44" s="17">
        <v>6.9</v>
      </c>
      <c r="DA44" s="17">
        <v>6.8787000000000003</v>
      </c>
      <c r="DB44" s="17">
        <v>6.8787000000000003</v>
      </c>
      <c r="DC44" s="17">
        <v>2.1299999999999999E-2</v>
      </c>
      <c r="DD44" s="17">
        <v>13</v>
      </c>
      <c r="DE44" s="17">
        <v>14.919420000000001</v>
      </c>
      <c r="DF44" s="17">
        <v>14.919420000000001</v>
      </c>
      <c r="DG44" s="17">
        <v>-1.9194199999999999</v>
      </c>
      <c r="DH44" s="17">
        <v>60.6</v>
      </c>
      <c r="DI44" s="17">
        <v>76.131159999999994</v>
      </c>
      <c r="DJ44" s="17">
        <v>81.708960000000005</v>
      </c>
      <c r="DK44" s="17">
        <v>-21.10896</v>
      </c>
      <c r="DL44" s="17"/>
      <c r="DM44" s="17"/>
      <c r="DN44" s="17"/>
      <c r="DO44" s="17">
        <v>0</v>
      </c>
      <c r="DP44" s="17"/>
      <c r="DQ44" s="17"/>
      <c r="DR44" s="17"/>
      <c r="DS44" s="17">
        <v>0</v>
      </c>
      <c r="DT44" s="17">
        <v>0</v>
      </c>
      <c r="DU44" s="17"/>
      <c r="DV44" s="17"/>
      <c r="DW44" s="17">
        <v>0</v>
      </c>
      <c r="DX44" s="17"/>
      <c r="DY44" s="17"/>
      <c r="DZ44" s="17"/>
      <c r="EA44" s="17">
        <v>0</v>
      </c>
      <c r="EB44" s="17">
        <v>55.6</v>
      </c>
      <c r="EC44" s="17">
        <v>56.178640000000001</v>
      </c>
      <c r="ED44" s="17">
        <v>56.178640000000001</v>
      </c>
      <c r="EE44" s="17">
        <v>-0.57864000000000004</v>
      </c>
      <c r="EF44" s="17">
        <v>121.5</v>
      </c>
      <c r="EG44" s="17">
        <v>41.237110000000001</v>
      </c>
      <c r="EH44" s="17">
        <v>47.154339999999998</v>
      </c>
      <c r="EI44" s="17">
        <v>74.345659999999995</v>
      </c>
      <c r="EJ44" s="17"/>
      <c r="EK44" s="17"/>
      <c r="EL44" s="17"/>
      <c r="EM44" s="17">
        <v>0</v>
      </c>
      <c r="EN44" s="17"/>
      <c r="EO44" s="17"/>
      <c r="EP44" s="17"/>
      <c r="EQ44" s="17">
        <v>0</v>
      </c>
      <c r="ER44" s="17"/>
      <c r="ES44" s="17"/>
      <c r="ET44" s="17"/>
      <c r="EU44" s="17">
        <v>0</v>
      </c>
      <c r="EV44" s="17">
        <v>6.4</v>
      </c>
      <c r="EW44" s="17">
        <v>6.39</v>
      </c>
      <c r="EX44" s="17">
        <v>6.39</v>
      </c>
      <c r="EY44" s="17">
        <v>0.01</v>
      </c>
      <c r="EZ44" s="17">
        <v>229.2</v>
      </c>
      <c r="FA44" s="17">
        <v>216.31048000000001</v>
      </c>
      <c r="FB44" s="17">
        <v>169.49350000000001</v>
      </c>
      <c r="FC44" s="17">
        <v>59.706499999999998</v>
      </c>
      <c r="FD44" s="17">
        <v>42.6</v>
      </c>
      <c r="FE44" s="17">
        <v>46.16798</v>
      </c>
      <c r="FF44" s="17">
        <v>42.823799999999999</v>
      </c>
      <c r="FG44" s="17">
        <v>-0.2238</v>
      </c>
      <c r="FH44" s="17">
        <v>151.5</v>
      </c>
      <c r="FI44" s="17">
        <v>151.21556000000001</v>
      </c>
      <c r="FJ44" s="17">
        <v>139.13036</v>
      </c>
      <c r="FK44" s="17">
        <v>12.36964</v>
      </c>
      <c r="FL44" s="17">
        <v>21.5</v>
      </c>
      <c r="FM44" s="17">
        <v>25.030059999999999</v>
      </c>
      <c r="FN44" s="17">
        <v>20.749040000000001</v>
      </c>
      <c r="FO44" s="17">
        <v>0.75095999999999996</v>
      </c>
      <c r="FP44" s="17">
        <v>17.899999999999999</v>
      </c>
      <c r="FQ44" s="17">
        <v>16.94746</v>
      </c>
      <c r="FR44" s="17">
        <v>17.210889999999999</v>
      </c>
      <c r="FS44" s="17">
        <v>0.68911</v>
      </c>
      <c r="FT44" s="17">
        <v>18.8</v>
      </c>
      <c r="FU44" s="17">
        <v>19</v>
      </c>
      <c r="FV44" s="17">
        <v>17.961169999999999</v>
      </c>
      <c r="FW44" s="17">
        <v>0.83882999999999996</v>
      </c>
      <c r="FX44" s="17">
        <v>91.7</v>
      </c>
      <c r="FY44" s="17">
        <v>87.68835</v>
      </c>
      <c r="FZ44" s="17">
        <v>87.68835</v>
      </c>
      <c r="GA44" s="17">
        <v>4.0116500000000004</v>
      </c>
      <c r="GB44" s="17">
        <v>181.7</v>
      </c>
      <c r="GC44" s="17">
        <v>184.91498000000001</v>
      </c>
      <c r="GD44" s="17">
        <v>184.91498000000001</v>
      </c>
      <c r="GE44" s="17">
        <v>-3.2149800000000002</v>
      </c>
      <c r="GF44" s="17">
        <v>182.4</v>
      </c>
      <c r="GG44" s="17">
        <v>184.91498000000001</v>
      </c>
      <c r="GH44" s="17">
        <v>184.91498000000001</v>
      </c>
      <c r="GI44" s="17">
        <v>-2.51498</v>
      </c>
      <c r="GJ44" s="17">
        <v>183.8</v>
      </c>
      <c r="GK44" s="17">
        <v>185.47028</v>
      </c>
      <c r="GL44" s="17">
        <v>185.47028</v>
      </c>
      <c r="GM44" s="17">
        <v>-1.67028</v>
      </c>
      <c r="GN44" s="17">
        <v>106.9</v>
      </c>
      <c r="GO44" s="17">
        <v>110.37475999999999</v>
      </c>
      <c r="GP44" s="17">
        <v>97.970029999999994</v>
      </c>
      <c r="GQ44" s="17">
        <v>8.9299700000000009</v>
      </c>
      <c r="GR44" s="17">
        <v>32.4</v>
      </c>
      <c r="GS44" s="17">
        <v>35.371740000000003</v>
      </c>
      <c r="GT44" s="17">
        <v>35.371740000000003</v>
      </c>
      <c r="GU44" s="17">
        <v>-2.97174</v>
      </c>
      <c r="GV44" s="17">
        <v>39.700000000000003</v>
      </c>
      <c r="GW44" s="17">
        <v>44.060189999999999</v>
      </c>
      <c r="GX44" s="17">
        <v>44.060189999999999</v>
      </c>
      <c r="GY44" s="17">
        <v>-4.3601900000000002</v>
      </c>
      <c r="GZ44" s="17">
        <v>2.1</v>
      </c>
      <c r="HA44" s="17">
        <v>2.1456300000000001</v>
      </c>
      <c r="HB44" s="17">
        <v>2.1456300000000001</v>
      </c>
      <c r="HC44" s="17">
        <v>-4.5629999999999997E-2</v>
      </c>
      <c r="HD44" s="17">
        <v>31.4</v>
      </c>
      <c r="HE44" s="17">
        <v>28.278939999999999</v>
      </c>
      <c r="HF44" s="17">
        <v>28.278939999999999</v>
      </c>
      <c r="HG44" s="17">
        <v>3.1210599999999999</v>
      </c>
      <c r="HH44" s="17">
        <v>59.8</v>
      </c>
      <c r="HI44" s="17">
        <v>56.080469999999998</v>
      </c>
      <c r="HJ44" s="17">
        <v>107.89166</v>
      </c>
      <c r="HK44" s="17">
        <v>-48.091659999999997</v>
      </c>
      <c r="HL44" s="17"/>
      <c r="HM44" s="17"/>
      <c r="HN44" s="17"/>
      <c r="HO44" s="17">
        <v>0</v>
      </c>
      <c r="HP44" s="17"/>
      <c r="HQ44" s="17"/>
      <c r="HR44" s="17"/>
      <c r="HS44" s="17">
        <v>0</v>
      </c>
      <c r="HT44" s="17">
        <v>87.7</v>
      </c>
      <c r="HU44" s="17">
        <v>85.482579999999999</v>
      </c>
      <c r="HV44" s="17">
        <v>85.482579999999999</v>
      </c>
      <c r="HW44" s="17">
        <v>2.2174200000000002</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v>80.599999999999994</v>
      </c>
      <c r="IW44" s="17">
        <v>99.855410000000006</v>
      </c>
      <c r="IX44" s="17">
        <v>86.842510000000004</v>
      </c>
      <c r="IY44" s="17">
        <v>-6.2425100000000002</v>
      </c>
      <c r="IZ44" s="17"/>
      <c r="JA44" s="17"/>
      <c r="JB44" s="17"/>
      <c r="JC44" s="17">
        <v>0</v>
      </c>
      <c r="JD44" s="17">
        <v>169.5</v>
      </c>
      <c r="JE44" s="17">
        <v>186.21592999999999</v>
      </c>
      <c r="JF44" s="17">
        <v>186.21592999999999</v>
      </c>
      <c r="JG44" s="17">
        <v>-16.71593</v>
      </c>
      <c r="JH44" s="17">
        <v>203.5</v>
      </c>
      <c r="JI44" s="17">
        <v>186.21592999999999</v>
      </c>
      <c r="JJ44" s="17">
        <v>186.21592999999999</v>
      </c>
      <c r="JK44" s="17">
        <v>17.28407</v>
      </c>
      <c r="JL44" s="17">
        <v>179.5</v>
      </c>
      <c r="JM44" s="17">
        <v>186.77513999999999</v>
      </c>
      <c r="JN44" s="17">
        <v>186.77513999999999</v>
      </c>
      <c r="JO44" s="17">
        <v>-7.2751400000000004</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2.5</v>
      </c>
      <c r="KW44" s="17">
        <v>2.2284299999999999</v>
      </c>
      <c r="KX44" s="17">
        <v>2.2284299999999999</v>
      </c>
      <c r="KY44" s="17">
        <v>0.27156999999999998</v>
      </c>
      <c r="KZ44" s="17">
        <v>211.3</v>
      </c>
      <c r="LA44" s="17">
        <v>223.09817000000001</v>
      </c>
      <c r="LB44" s="17">
        <v>184.12083000000001</v>
      </c>
      <c r="LC44" s="17">
        <v>27.179169999999999</v>
      </c>
      <c r="LD44" s="17">
        <v>78.3</v>
      </c>
      <c r="LE44" s="17">
        <v>87.638729999999995</v>
      </c>
      <c r="LF44" s="17">
        <v>77.353189999999998</v>
      </c>
      <c r="LG44" s="17">
        <v>0.94681000000000004</v>
      </c>
      <c r="LH44" s="17">
        <v>65.7</v>
      </c>
      <c r="LI44" s="17">
        <v>67.133979999999994</v>
      </c>
      <c r="LJ44" s="17">
        <v>67.133979999999994</v>
      </c>
      <c r="LK44" s="17">
        <v>-1.43398</v>
      </c>
      <c r="LL44" s="17">
        <v>46.1</v>
      </c>
      <c r="LM44" s="17">
        <v>46.463590000000003</v>
      </c>
      <c r="LN44" s="17">
        <v>46.463590000000003</v>
      </c>
      <c r="LO44" s="17">
        <v>-0.36359000000000002</v>
      </c>
      <c r="LP44" s="17">
        <v>30.1</v>
      </c>
      <c r="LQ44" s="17">
        <v>29.951460000000001</v>
      </c>
      <c r="LR44" s="17">
        <v>29.951460000000001</v>
      </c>
      <c r="LS44" s="17">
        <v>0.14854000000000001</v>
      </c>
      <c r="LT44" s="17"/>
      <c r="LU44" s="17"/>
      <c r="LV44" s="17"/>
      <c r="LW44" s="17">
        <v>0</v>
      </c>
      <c r="LX44" s="17"/>
      <c r="LY44" s="17"/>
      <c r="LZ44" s="17"/>
      <c r="MA44" s="17">
        <v>0</v>
      </c>
      <c r="MB44" s="17"/>
      <c r="MC44" s="17"/>
      <c r="MD44" s="17"/>
      <c r="ME44" s="17">
        <v>0</v>
      </c>
      <c r="MF44" s="17">
        <v>144</v>
      </c>
      <c r="MG44" s="17">
        <v>151.08876000000001</v>
      </c>
      <c r="MH44" s="17">
        <v>151.08876000000001</v>
      </c>
      <c r="MI44" s="17">
        <v>-7.0887599999999997</v>
      </c>
      <c r="MJ44" s="17">
        <v>145.1</v>
      </c>
      <c r="MK44" s="17">
        <v>151.08876000000001</v>
      </c>
      <c r="ML44" s="17">
        <v>151.08876000000001</v>
      </c>
      <c r="MM44" s="17">
        <v>-5.9887600000000001</v>
      </c>
      <c r="MN44" s="17">
        <v>148.6</v>
      </c>
      <c r="MO44" s="17">
        <v>151.54248000000001</v>
      </c>
      <c r="MP44" s="17">
        <v>151.54248000000001</v>
      </c>
      <c r="MQ44" s="17">
        <v>-2.9424800000000002</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213.2</v>
      </c>
      <c r="NM44" s="17">
        <v>206.29038</v>
      </c>
      <c r="NN44" s="17">
        <v>206.29038</v>
      </c>
      <c r="NO44" s="17">
        <v>6.9096200000000003</v>
      </c>
      <c r="NP44" s="17">
        <v>101.9</v>
      </c>
      <c r="NQ44" s="17">
        <v>103.45493</v>
      </c>
      <c r="NR44" s="17">
        <v>103.45493</v>
      </c>
      <c r="NS44" s="17">
        <v>-1.5549299999999999</v>
      </c>
      <c r="NT44" s="17">
        <v>7.5</v>
      </c>
      <c r="NU44" s="17">
        <v>6.5736800000000004</v>
      </c>
      <c r="NV44" s="17">
        <v>6.5736800000000004</v>
      </c>
      <c r="NW44" s="17">
        <v>0.92632000000000003</v>
      </c>
      <c r="NX44" s="17">
        <v>8.6999999999999993</v>
      </c>
      <c r="NY44" s="17">
        <v>6.8964100000000004</v>
      </c>
      <c r="NZ44" s="17">
        <v>6.8964100000000004</v>
      </c>
      <c r="OA44" s="17">
        <v>1.80359</v>
      </c>
      <c r="OB44" s="17">
        <v>0.1</v>
      </c>
      <c r="OC44" s="17"/>
      <c r="OD44" s="17">
        <v>0.05</v>
      </c>
      <c r="OE44" s="17">
        <v>0.05</v>
      </c>
      <c r="OF44" s="17">
        <v>88.5</v>
      </c>
      <c r="OG44" s="17">
        <v>99.186949999999996</v>
      </c>
      <c r="OH44" s="17">
        <v>66.97</v>
      </c>
      <c r="OI44" s="17">
        <v>21.53</v>
      </c>
      <c r="OJ44" s="17">
        <v>0.5</v>
      </c>
      <c r="OK44" s="17"/>
      <c r="OL44" s="17">
        <v>0.46</v>
      </c>
      <c r="OM44" s="17">
        <v>0.04</v>
      </c>
      <c r="ON44" s="17">
        <v>3.1</v>
      </c>
      <c r="OO44" s="17">
        <v>3.46</v>
      </c>
      <c r="OP44" s="17">
        <v>2.8620000000000001</v>
      </c>
      <c r="OQ44" s="17">
        <v>0.23799999999999999</v>
      </c>
      <c r="OR44" s="17">
        <v>0</v>
      </c>
      <c r="OS44" s="17"/>
      <c r="OT44" s="17"/>
      <c r="OU44" s="17">
        <v>0</v>
      </c>
      <c r="OV44" s="17">
        <v>12.1</v>
      </c>
      <c r="OW44" s="17">
        <v>13</v>
      </c>
      <c r="OX44" s="17">
        <v>14.56311</v>
      </c>
      <c r="OY44" s="17">
        <v>-2.4631099999999999</v>
      </c>
      <c r="OZ44" s="17">
        <v>13.545909999999999</v>
      </c>
      <c r="PA44" s="17">
        <v>7.0331099999999998</v>
      </c>
      <c r="PB44" s="17">
        <v>7.0331099999999998</v>
      </c>
      <c r="PC44" s="17">
        <v>6.5128000000000004</v>
      </c>
      <c r="PD44" s="17">
        <v>9.9</v>
      </c>
      <c r="PE44" s="17">
        <v>9.9830000000000005</v>
      </c>
      <c r="PF44" s="17">
        <v>9.9830000000000005</v>
      </c>
      <c r="PG44" s="17">
        <v>-8.3000000000000004E-2</v>
      </c>
      <c r="PH44" s="17"/>
      <c r="PI44" s="17"/>
      <c r="PJ44" s="17"/>
      <c r="PK44" s="17">
        <v>0</v>
      </c>
      <c r="PL44" s="17">
        <v>0.89</v>
      </c>
      <c r="PM44" s="17"/>
      <c r="PN44" s="17"/>
      <c r="PO44" s="17">
        <v>0.89</v>
      </c>
      <c r="PP44" s="17">
        <v>1.2</v>
      </c>
      <c r="PQ44" s="17">
        <v>1</v>
      </c>
      <c r="PR44" s="17">
        <v>1</v>
      </c>
      <c r="PS44" s="17">
        <v>0.2</v>
      </c>
      <c r="PT44" s="17">
        <v>2.1</v>
      </c>
      <c r="PU44" s="17">
        <v>2.64</v>
      </c>
      <c r="PV44" s="17">
        <v>2.65</v>
      </c>
      <c r="PW44" s="17">
        <v>-0.55000000000000004</v>
      </c>
      <c r="PX44" s="17">
        <v>2.4</v>
      </c>
      <c r="PY44" s="17">
        <v>5</v>
      </c>
      <c r="PZ44" s="17">
        <v>5</v>
      </c>
      <c r="QA44" s="17">
        <v>-2.6</v>
      </c>
      <c r="QB44" s="17">
        <v>20.3</v>
      </c>
      <c r="QC44" s="17">
        <v>20.254370000000002</v>
      </c>
      <c r="QD44" s="17">
        <v>20.254370000000002</v>
      </c>
      <c r="QE44" s="17">
        <v>4.5629999999999997E-2</v>
      </c>
      <c r="QF44" s="17">
        <v>20</v>
      </c>
      <c r="QG44" s="17">
        <v>20</v>
      </c>
      <c r="QH44" s="17">
        <v>19.417480000000001</v>
      </c>
      <c r="QI44" s="17">
        <v>0.58252000000000004</v>
      </c>
      <c r="QJ44" s="17">
        <v>18.899999999999999</v>
      </c>
      <c r="QK44" s="17">
        <v>19</v>
      </c>
      <c r="QL44" s="17">
        <v>17.475729999999999</v>
      </c>
      <c r="QM44" s="17">
        <v>1.4242699999999999</v>
      </c>
      <c r="QN44" s="17">
        <v>3.5</v>
      </c>
      <c r="QO44" s="17">
        <v>3.5</v>
      </c>
      <c r="QP44" s="17">
        <v>3.5</v>
      </c>
      <c r="QQ44" s="17">
        <v>0</v>
      </c>
      <c r="QR44" s="17">
        <v>18.399999999999999</v>
      </c>
      <c r="QS44" s="17">
        <v>18</v>
      </c>
      <c r="QT44" s="17">
        <v>17.961169999999999</v>
      </c>
      <c r="QU44" s="17">
        <v>0.43883</v>
      </c>
      <c r="QV44" s="17">
        <v>0</v>
      </c>
      <c r="QW44" s="17"/>
      <c r="QX44" s="17">
        <v>0.25</v>
      </c>
      <c r="QY44" s="17">
        <v>-0.25</v>
      </c>
      <c r="QZ44" s="17">
        <v>0</v>
      </c>
      <c r="RA44" s="17"/>
      <c r="RB44" s="17">
        <v>1.704</v>
      </c>
      <c r="RC44" s="17">
        <v>-1.704</v>
      </c>
      <c r="RD44" s="17">
        <v>19</v>
      </c>
      <c r="RE44" s="17">
        <v>27.509820000000001</v>
      </c>
      <c r="RF44" s="17">
        <v>16.675000000000001</v>
      </c>
      <c r="RG44" s="17">
        <v>2.3250000000000002</v>
      </c>
      <c r="RH44" s="17">
        <v>68.900000000000006</v>
      </c>
      <c r="RI44" s="17">
        <v>70.952939999999998</v>
      </c>
      <c r="RJ44" s="17">
        <v>56.44</v>
      </c>
      <c r="RK44" s="17">
        <v>12.46</v>
      </c>
      <c r="RL44" s="17">
        <v>0</v>
      </c>
      <c r="RM44" s="17"/>
      <c r="RN44" s="17"/>
      <c r="RO44" s="17">
        <v>0</v>
      </c>
      <c r="RP44" s="17">
        <v>3.1</v>
      </c>
      <c r="RQ44" s="17">
        <v>3.3</v>
      </c>
      <c r="RR44" s="17">
        <v>3.3</v>
      </c>
      <c r="RS44" s="17">
        <v>-0.2</v>
      </c>
      <c r="RT44" s="17">
        <v>19.899999999999999</v>
      </c>
      <c r="RU44" s="17">
        <v>19.772790000000001</v>
      </c>
      <c r="RV44" s="17">
        <v>19.772790000000001</v>
      </c>
      <c r="RW44" s="17">
        <v>0.12720999999999999</v>
      </c>
      <c r="RX44" s="17">
        <v>3</v>
      </c>
      <c r="RY44" s="17">
        <v>2</v>
      </c>
      <c r="RZ44" s="17">
        <v>2</v>
      </c>
      <c r="SA44" s="17">
        <v>1</v>
      </c>
      <c r="SB44" s="17">
        <v>0.4</v>
      </c>
      <c r="SC44" s="17">
        <v>0.4</v>
      </c>
      <c r="SD44" s="17">
        <v>0.4</v>
      </c>
      <c r="SE44" s="17">
        <v>0</v>
      </c>
      <c r="SF44" s="17">
        <v>7.5</v>
      </c>
      <c r="SG44" s="17">
        <v>7.28</v>
      </c>
      <c r="SH44" s="17">
        <v>7.3</v>
      </c>
      <c r="SI44" s="17">
        <v>0.2</v>
      </c>
      <c r="SJ44" s="17">
        <v>6.7</v>
      </c>
      <c r="SK44" s="17">
        <v>6.4</v>
      </c>
      <c r="SL44" s="17">
        <v>6.4</v>
      </c>
      <c r="SM44" s="17">
        <v>0.3</v>
      </c>
      <c r="SN44" s="17">
        <v>10.8</v>
      </c>
      <c r="SO44" s="17">
        <v>12</v>
      </c>
      <c r="SP44" s="17">
        <v>10</v>
      </c>
      <c r="SQ44" s="17">
        <v>0.8</v>
      </c>
      <c r="SR44" s="17">
        <v>15.9</v>
      </c>
      <c r="SS44" s="17">
        <v>16</v>
      </c>
      <c r="ST44" s="17">
        <v>13.592230000000001</v>
      </c>
      <c r="SU44" s="17">
        <v>2.3077700000000001</v>
      </c>
      <c r="SV44" s="17">
        <v>16.899999999999999</v>
      </c>
      <c r="SW44" s="17">
        <v>17.728159999999999</v>
      </c>
      <c r="SX44" s="17">
        <v>18.25243</v>
      </c>
      <c r="SY44" s="17">
        <v>-1.35243</v>
      </c>
      <c r="SZ44" s="17">
        <v>22.3</v>
      </c>
      <c r="TA44" s="17">
        <v>16.29</v>
      </c>
      <c r="TB44" s="17">
        <v>14.547000000000001</v>
      </c>
      <c r="TC44" s="17">
        <v>7.7530000000000001</v>
      </c>
      <c r="TD44" s="17">
        <v>72.900000000000006</v>
      </c>
      <c r="TE44" s="17">
        <v>64.099999999999994</v>
      </c>
      <c r="TF44" s="17">
        <v>59.582000000000001</v>
      </c>
      <c r="TG44" s="17">
        <v>13.318</v>
      </c>
      <c r="TH44" s="17">
        <v>0</v>
      </c>
      <c r="TI44" s="17"/>
      <c r="TJ44" s="17">
        <v>0.75900000000000001</v>
      </c>
      <c r="TK44" s="17">
        <v>-0.75900000000000001</v>
      </c>
      <c r="TL44" s="17">
        <v>67.7</v>
      </c>
      <c r="TM44" s="17">
        <v>82.971739999999997</v>
      </c>
      <c r="TN44" s="17">
        <v>60.963000000000001</v>
      </c>
      <c r="TO44" s="17">
        <v>6.7370000000000001</v>
      </c>
      <c r="TP44" s="17">
        <v>84.7</v>
      </c>
      <c r="TQ44" s="17">
        <v>94.920299999999997</v>
      </c>
      <c r="TR44" s="17">
        <v>70.465999999999994</v>
      </c>
      <c r="TS44" s="17">
        <v>14.234</v>
      </c>
      <c r="TT44" s="17">
        <v>7.2</v>
      </c>
      <c r="TU44" s="17">
        <v>6.49</v>
      </c>
      <c r="TV44" s="17">
        <v>2.887</v>
      </c>
      <c r="TW44" s="17">
        <v>4.3129999999999997</v>
      </c>
      <c r="TX44" s="17">
        <v>5.3</v>
      </c>
      <c r="TY44" s="17">
        <v>4.82</v>
      </c>
      <c r="TZ44" s="17">
        <v>4.59</v>
      </c>
      <c r="UA44" s="17">
        <v>0.71</v>
      </c>
      <c r="UB44" s="17">
        <v>19.2</v>
      </c>
      <c r="UC44" s="17">
        <v>20</v>
      </c>
      <c r="UD44" s="17">
        <v>19.417480000000001</v>
      </c>
      <c r="UE44" s="17">
        <v>-0.21748000000000001</v>
      </c>
      <c r="UF44" s="17">
        <v>4.5999999999999996</v>
      </c>
      <c r="UG44" s="17">
        <v>5</v>
      </c>
      <c r="UH44" s="17">
        <v>7</v>
      </c>
      <c r="UI44" s="17">
        <v>-2.4</v>
      </c>
      <c r="UJ44" s="17">
        <v>6.3</v>
      </c>
      <c r="UK44" s="17">
        <v>7.6</v>
      </c>
      <c r="UL44" s="17">
        <v>7.6</v>
      </c>
      <c r="UM44" s="17">
        <v>-1.3</v>
      </c>
      <c r="UN44" s="17">
        <v>20.399999999999999</v>
      </c>
      <c r="UO44" s="17">
        <v>20</v>
      </c>
      <c r="UP44" s="17">
        <v>19.417480000000001</v>
      </c>
      <c r="UQ44" s="17">
        <v>0.98251999999999995</v>
      </c>
      <c r="UR44" s="17">
        <v>20.399999999999999</v>
      </c>
      <c r="US44" s="17">
        <v>20</v>
      </c>
      <c r="UT44" s="17">
        <v>19.417480000000001</v>
      </c>
      <c r="UU44" s="17">
        <v>0.98251999999999995</v>
      </c>
      <c r="UV44" s="17">
        <v>20</v>
      </c>
      <c r="UW44" s="17">
        <v>20</v>
      </c>
      <c r="UX44" s="17">
        <v>19.417480000000001</v>
      </c>
      <c r="UY44" s="17">
        <v>0.58252000000000004</v>
      </c>
      <c r="UZ44" s="17">
        <v>4.2</v>
      </c>
      <c r="VA44" s="17">
        <v>2.44</v>
      </c>
      <c r="VB44" s="17">
        <v>3.3340000000000001</v>
      </c>
      <c r="VC44" s="17">
        <v>0.86599999999999999</v>
      </c>
      <c r="VD44" s="17">
        <v>1.2</v>
      </c>
      <c r="VE44" s="17"/>
      <c r="VF44" s="17">
        <v>22.573</v>
      </c>
      <c r="VG44" s="17">
        <v>-21.373000000000001</v>
      </c>
      <c r="VH44" s="17">
        <v>0.1</v>
      </c>
      <c r="VI44" s="17"/>
      <c r="VJ44" s="17">
        <v>0.03</v>
      </c>
      <c r="VK44" s="17">
        <v>7.0000000000000007E-2</v>
      </c>
      <c r="VL44" s="17">
        <v>0.2</v>
      </c>
      <c r="VM44" s="17"/>
      <c r="VN44" s="17">
        <v>3.9870000000000001</v>
      </c>
      <c r="VO44" s="17">
        <v>-3.7869999999999999</v>
      </c>
      <c r="VP44" s="17">
        <v>0.6</v>
      </c>
      <c r="VQ44" s="17">
        <v>0.6</v>
      </c>
      <c r="VR44" s="17">
        <v>0.6</v>
      </c>
      <c r="VS44" s="17">
        <v>0</v>
      </c>
      <c r="VT44" s="17">
        <v>115.4</v>
      </c>
      <c r="VU44" s="17">
        <v>118.20828</v>
      </c>
      <c r="VV44" s="17">
        <v>122</v>
      </c>
      <c r="VW44" s="17">
        <v>-6.6</v>
      </c>
      <c r="VX44" s="17">
        <v>93.9</v>
      </c>
      <c r="VY44" s="17">
        <v>112.48062</v>
      </c>
      <c r="VZ44" s="17">
        <v>120</v>
      </c>
      <c r="WA44" s="17">
        <v>-26.1</v>
      </c>
      <c r="WB44" s="17">
        <v>0.6</v>
      </c>
      <c r="WC44" s="17"/>
      <c r="WD44" s="17">
        <v>3.3929999999999998</v>
      </c>
      <c r="WE44" s="17">
        <v>-2.7930000000000001</v>
      </c>
      <c r="WF44" s="17"/>
      <c r="WG44" s="17"/>
      <c r="WH44" s="17"/>
      <c r="WI44" s="17">
        <v>0</v>
      </c>
      <c r="WJ44" s="17">
        <v>2.2000000000000002</v>
      </c>
      <c r="WK44" s="17">
        <v>2.4</v>
      </c>
      <c r="WL44" s="17">
        <v>2.4</v>
      </c>
      <c r="WM44" s="17">
        <v>-0.2</v>
      </c>
      <c r="WN44" s="17">
        <v>2</v>
      </c>
      <c r="WO44" s="17">
        <v>1.2</v>
      </c>
      <c r="WP44" s="17">
        <v>1.2</v>
      </c>
      <c r="WQ44" s="17">
        <v>0.8</v>
      </c>
      <c r="WR44" s="17">
        <v>1</v>
      </c>
      <c r="WS44" s="17">
        <v>1.44</v>
      </c>
      <c r="WT44" s="17">
        <v>1.45</v>
      </c>
      <c r="WU44" s="17">
        <v>-0.45</v>
      </c>
      <c r="WV44" s="17">
        <v>0.1</v>
      </c>
      <c r="WW44" s="17"/>
      <c r="WX44" s="17">
        <v>0.26800000000000002</v>
      </c>
      <c r="WY44" s="17">
        <v>-0.16800000000000001</v>
      </c>
      <c r="WZ44" s="17">
        <v>6.6</v>
      </c>
      <c r="XA44" s="17">
        <v>6.8</v>
      </c>
      <c r="XB44" s="17">
        <v>6.8</v>
      </c>
      <c r="XC44" s="17">
        <v>-0.2</v>
      </c>
      <c r="XD44" s="17">
        <v>19</v>
      </c>
      <c r="XE44" s="17">
        <v>19</v>
      </c>
      <c r="XF44" s="17">
        <v>18.4466</v>
      </c>
      <c r="XG44" s="17">
        <v>0.5534</v>
      </c>
      <c r="XH44" s="17">
        <v>8.1999999999999993</v>
      </c>
      <c r="XI44" s="17">
        <v>9</v>
      </c>
      <c r="XJ44" s="17">
        <v>10.8</v>
      </c>
      <c r="XK44" s="17">
        <v>-2.6</v>
      </c>
      <c r="XL44" s="17">
        <v>28.3</v>
      </c>
      <c r="XM44" s="17">
        <v>32</v>
      </c>
      <c r="XN44" s="17">
        <v>28</v>
      </c>
      <c r="XO44" s="17">
        <v>0.3</v>
      </c>
      <c r="XP44" s="17">
        <v>35.299999999999997</v>
      </c>
      <c r="XQ44" s="17">
        <v>32</v>
      </c>
      <c r="XR44" s="17">
        <v>28</v>
      </c>
      <c r="XS44" s="17">
        <v>7.3</v>
      </c>
      <c r="XT44" s="17">
        <v>15</v>
      </c>
      <c r="XU44" s="17">
        <v>16</v>
      </c>
      <c r="XV44" s="17">
        <v>14</v>
      </c>
      <c r="XW44" s="17">
        <v>1</v>
      </c>
      <c r="XX44" s="17">
        <v>20.3</v>
      </c>
      <c r="XY44" s="17">
        <v>20</v>
      </c>
      <c r="XZ44" s="17">
        <v>20</v>
      </c>
      <c r="YA44" s="17">
        <v>0.3</v>
      </c>
      <c r="YB44" s="17">
        <v>6.3</v>
      </c>
      <c r="YC44" s="17">
        <v>8.64</v>
      </c>
      <c r="YD44" s="17">
        <v>8.64</v>
      </c>
      <c r="YE44" s="17">
        <v>-2.34</v>
      </c>
      <c r="YF44" s="17">
        <v>9.09</v>
      </c>
      <c r="YG44" s="17">
        <v>11</v>
      </c>
      <c r="YH44" s="17">
        <v>11</v>
      </c>
      <c r="YI44" s="17">
        <v>-1.91</v>
      </c>
    </row>
    <row r="45" spans="1:659" ht="24" customHeight="1" x14ac:dyDescent="0.3">
      <c r="A45" s="1"/>
      <c r="B45" s="16" t="s">
        <v>77</v>
      </c>
      <c r="C45" s="16" t="s">
        <v>862</v>
      </c>
      <c r="D45" s="17">
        <v>205.7</v>
      </c>
      <c r="E45" s="17">
        <v>203.20388</v>
      </c>
      <c r="F45" s="17">
        <v>203.20388</v>
      </c>
      <c r="G45" s="17">
        <v>2.4961199999999999</v>
      </c>
      <c r="H45" s="17">
        <v>609</v>
      </c>
      <c r="I45" s="17">
        <v>620.59500000000003</v>
      </c>
      <c r="J45" s="17">
        <v>635.02589999999998</v>
      </c>
      <c r="K45" s="17">
        <v>-26.0259</v>
      </c>
      <c r="L45" s="17">
        <v>208.9</v>
      </c>
      <c r="M45" s="17">
        <v>201.89058</v>
      </c>
      <c r="N45" s="17">
        <v>206.58520999999999</v>
      </c>
      <c r="O45" s="17">
        <v>2.3147899999999999</v>
      </c>
      <c r="P45" s="17"/>
      <c r="Q45" s="17"/>
      <c r="R45" s="17"/>
      <c r="S45" s="17">
        <v>0</v>
      </c>
      <c r="T45" s="17"/>
      <c r="U45" s="17"/>
      <c r="V45" s="17"/>
      <c r="W45" s="17">
        <v>0</v>
      </c>
      <c r="X45" s="17">
        <v>91.1</v>
      </c>
      <c r="Y45" s="17">
        <v>91.778639999999996</v>
      </c>
      <c r="Z45" s="17">
        <v>91.778639999999996</v>
      </c>
      <c r="AA45" s="17">
        <v>-0.67864000000000002</v>
      </c>
      <c r="AB45" s="17">
        <v>240.6</v>
      </c>
      <c r="AC45" s="17">
        <v>242</v>
      </c>
      <c r="AD45" s="17">
        <v>242</v>
      </c>
      <c r="AE45" s="17">
        <v>-1.4</v>
      </c>
      <c r="AF45" s="17"/>
      <c r="AG45" s="17"/>
      <c r="AH45" s="17"/>
      <c r="AI45" s="17">
        <v>0</v>
      </c>
      <c r="AJ45" s="17"/>
      <c r="AK45" s="17"/>
      <c r="AL45" s="17"/>
      <c r="AM45" s="17">
        <v>0</v>
      </c>
      <c r="AN45" s="17">
        <v>181.9</v>
      </c>
      <c r="AO45" s="17">
        <v>196.22801999999999</v>
      </c>
      <c r="AP45" s="17">
        <v>196.22801999999999</v>
      </c>
      <c r="AQ45" s="17">
        <v>-14.32802</v>
      </c>
      <c r="AR45" s="17">
        <v>202.7</v>
      </c>
      <c r="AS45" s="17">
        <v>196.22801999999999</v>
      </c>
      <c r="AT45" s="17">
        <v>196.22801999999999</v>
      </c>
      <c r="AU45" s="17">
        <v>6.4719800000000003</v>
      </c>
      <c r="AV45" s="17">
        <v>203.2</v>
      </c>
      <c r="AW45" s="17">
        <v>196.22801999999999</v>
      </c>
      <c r="AX45" s="17">
        <v>196.22801999999999</v>
      </c>
      <c r="AY45" s="17">
        <v>6.9719800000000003</v>
      </c>
      <c r="AZ45" s="17">
        <v>294.3</v>
      </c>
      <c r="BA45" s="17">
        <v>295.22593999999998</v>
      </c>
      <c r="BB45" s="17">
        <v>295.22593999999998</v>
      </c>
      <c r="BC45" s="17">
        <v>-0.92593999999999999</v>
      </c>
      <c r="BD45" s="17"/>
      <c r="BE45" s="17"/>
      <c r="BF45" s="17"/>
      <c r="BG45" s="17">
        <v>0</v>
      </c>
      <c r="BH45" s="17"/>
      <c r="BI45" s="17"/>
      <c r="BJ45" s="17"/>
      <c r="BK45" s="17">
        <v>0</v>
      </c>
      <c r="BL45" s="17">
        <v>399.5</v>
      </c>
      <c r="BM45" s="17">
        <v>466.74673000000001</v>
      </c>
      <c r="BN45" s="17">
        <v>503.84433000000001</v>
      </c>
      <c r="BO45" s="17">
        <v>-104.34433</v>
      </c>
      <c r="BP45" s="17">
        <v>5.7</v>
      </c>
      <c r="BQ45" s="17">
        <v>5.4625000000000004</v>
      </c>
      <c r="BR45" s="17">
        <v>5.4625000000000004</v>
      </c>
      <c r="BS45" s="17">
        <v>0.23749999999999999</v>
      </c>
      <c r="BT45" s="17"/>
      <c r="BU45" s="17"/>
      <c r="BV45" s="17"/>
      <c r="BW45" s="17">
        <v>0</v>
      </c>
      <c r="BX45" s="17"/>
      <c r="BY45" s="17"/>
      <c r="BZ45" s="17"/>
      <c r="CA45" s="17">
        <v>0</v>
      </c>
      <c r="CB45" s="17"/>
      <c r="CC45" s="17"/>
      <c r="CD45" s="17"/>
      <c r="CE45" s="17">
        <v>0</v>
      </c>
      <c r="CF45" s="17"/>
      <c r="CG45" s="17"/>
      <c r="CH45" s="17"/>
      <c r="CI45" s="17">
        <v>0</v>
      </c>
      <c r="CJ45" s="17">
        <v>168.5</v>
      </c>
      <c r="CK45" s="17">
        <v>163.90777</v>
      </c>
      <c r="CL45" s="17">
        <v>163.90777</v>
      </c>
      <c r="CM45" s="17">
        <v>4.5922299999999998</v>
      </c>
      <c r="CN45" s="17">
        <v>9.4</v>
      </c>
      <c r="CO45" s="17">
        <v>6.8003799999999996</v>
      </c>
      <c r="CP45" s="17">
        <v>5.1333399999999996</v>
      </c>
      <c r="CQ45" s="17">
        <v>4.2666599999999999</v>
      </c>
      <c r="CR45" s="17">
        <v>5.4</v>
      </c>
      <c r="CS45" s="17">
        <v>3.7328199999999998</v>
      </c>
      <c r="CT45" s="17">
        <v>2.8177599999999998</v>
      </c>
      <c r="CU45" s="17">
        <v>2.5822400000000001</v>
      </c>
      <c r="CV45" s="17">
        <v>0</v>
      </c>
      <c r="CW45" s="17"/>
      <c r="CX45" s="17"/>
      <c r="CY45" s="17">
        <v>0</v>
      </c>
      <c r="CZ45" s="17">
        <v>6.9</v>
      </c>
      <c r="DA45" s="17">
        <v>6.8787000000000003</v>
      </c>
      <c r="DB45" s="17">
        <v>6.8787000000000003</v>
      </c>
      <c r="DC45" s="17">
        <v>2.1299999999999999E-2</v>
      </c>
      <c r="DD45" s="17">
        <v>13.8</v>
      </c>
      <c r="DE45" s="17">
        <v>14.919420000000001</v>
      </c>
      <c r="DF45" s="17">
        <v>14.919420000000001</v>
      </c>
      <c r="DG45" s="17">
        <v>-1.1194200000000001</v>
      </c>
      <c r="DH45" s="17">
        <v>123.8</v>
      </c>
      <c r="DI45" s="17">
        <v>84.314549999999997</v>
      </c>
      <c r="DJ45" s="17">
        <v>81.708960000000005</v>
      </c>
      <c r="DK45" s="17">
        <v>42.09104</v>
      </c>
      <c r="DL45" s="17"/>
      <c r="DM45" s="17"/>
      <c r="DN45" s="17"/>
      <c r="DO45" s="17">
        <v>0</v>
      </c>
      <c r="DP45" s="17"/>
      <c r="DQ45" s="17"/>
      <c r="DR45" s="17"/>
      <c r="DS45" s="17">
        <v>0</v>
      </c>
      <c r="DT45" s="17">
        <v>0</v>
      </c>
      <c r="DU45" s="17"/>
      <c r="DV45" s="17"/>
      <c r="DW45" s="17">
        <v>0</v>
      </c>
      <c r="DX45" s="17"/>
      <c r="DY45" s="17"/>
      <c r="DZ45" s="17"/>
      <c r="EA45" s="17">
        <v>0</v>
      </c>
      <c r="EB45" s="17">
        <v>55.6</v>
      </c>
      <c r="EC45" s="17">
        <v>56.178640000000001</v>
      </c>
      <c r="ED45" s="17">
        <v>56.178640000000001</v>
      </c>
      <c r="EE45" s="17">
        <v>-0.57864000000000004</v>
      </c>
      <c r="EF45" s="17">
        <v>122.6</v>
      </c>
      <c r="EG45" s="17">
        <v>91.264840000000007</v>
      </c>
      <c r="EH45" s="17">
        <v>203.46202</v>
      </c>
      <c r="EI45" s="17">
        <v>-80.862020000000001</v>
      </c>
      <c r="EJ45" s="17"/>
      <c r="EK45" s="17"/>
      <c r="EL45" s="17"/>
      <c r="EM45" s="17">
        <v>0</v>
      </c>
      <c r="EN45" s="17"/>
      <c r="EO45" s="17"/>
      <c r="EP45" s="17"/>
      <c r="EQ45" s="17">
        <v>0</v>
      </c>
      <c r="ER45" s="17"/>
      <c r="ES45" s="17"/>
      <c r="ET45" s="17"/>
      <c r="EU45" s="17">
        <v>0</v>
      </c>
      <c r="EV45" s="17">
        <v>6.4</v>
      </c>
      <c r="EW45" s="17">
        <v>6.39</v>
      </c>
      <c r="EX45" s="17">
        <v>6.39</v>
      </c>
      <c r="EY45" s="17">
        <v>0.01</v>
      </c>
      <c r="EZ45" s="17">
        <v>228.2</v>
      </c>
      <c r="FA45" s="17">
        <v>228.45631</v>
      </c>
      <c r="FB45" s="17">
        <v>183.6763</v>
      </c>
      <c r="FC45" s="17">
        <v>44.523699999999998</v>
      </c>
      <c r="FD45" s="17">
        <v>40.200000000000003</v>
      </c>
      <c r="FE45" s="17">
        <v>46.16798</v>
      </c>
      <c r="FF45" s="17">
        <v>42.823799999999999</v>
      </c>
      <c r="FG45" s="17">
        <v>-2.6238000000000001</v>
      </c>
      <c r="FH45" s="17">
        <v>151.69999999999999</v>
      </c>
      <c r="FI45" s="17">
        <v>151.21556000000001</v>
      </c>
      <c r="FJ45" s="17">
        <v>133.88937999999999</v>
      </c>
      <c r="FK45" s="17">
        <v>17.81062</v>
      </c>
      <c r="FL45" s="17">
        <v>20.100000000000001</v>
      </c>
      <c r="FM45" s="17">
        <v>25.030059999999999</v>
      </c>
      <c r="FN45" s="17">
        <v>20.749040000000001</v>
      </c>
      <c r="FO45" s="17">
        <v>-0.64903999999999995</v>
      </c>
      <c r="FP45" s="17">
        <v>17.8</v>
      </c>
      <c r="FQ45" s="17">
        <v>16.94746</v>
      </c>
      <c r="FR45" s="17">
        <v>17.210889999999999</v>
      </c>
      <c r="FS45" s="17">
        <v>0.58911000000000002</v>
      </c>
      <c r="FT45" s="17">
        <v>18.8</v>
      </c>
      <c r="FU45" s="17">
        <v>19</v>
      </c>
      <c r="FV45" s="17">
        <v>17.961169999999999</v>
      </c>
      <c r="FW45" s="17">
        <v>0.83882999999999996</v>
      </c>
      <c r="FX45" s="17">
        <v>89.7</v>
      </c>
      <c r="FY45" s="17">
        <v>87.68835</v>
      </c>
      <c r="FZ45" s="17">
        <v>87.68835</v>
      </c>
      <c r="GA45" s="17">
        <v>2.0116499999999999</v>
      </c>
      <c r="GB45" s="17">
        <v>183.8</v>
      </c>
      <c r="GC45" s="17">
        <v>184.91498000000001</v>
      </c>
      <c r="GD45" s="17">
        <v>184.91498000000001</v>
      </c>
      <c r="GE45" s="17">
        <v>-1.1149800000000001</v>
      </c>
      <c r="GF45" s="17">
        <v>184.1</v>
      </c>
      <c r="GG45" s="17">
        <v>184.91498000000001</v>
      </c>
      <c r="GH45" s="17">
        <v>184.91498000000001</v>
      </c>
      <c r="GI45" s="17">
        <v>-0.81498000000000004</v>
      </c>
      <c r="GJ45" s="17">
        <v>183.8</v>
      </c>
      <c r="GK45" s="17">
        <v>185.47028</v>
      </c>
      <c r="GL45" s="17">
        <v>185.47028</v>
      </c>
      <c r="GM45" s="17">
        <v>-1.67028</v>
      </c>
      <c r="GN45" s="17">
        <v>108.1</v>
      </c>
      <c r="GO45" s="17">
        <v>110.37475999999999</v>
      </c>
      <c r="GP45" s="17">
        <v>104.65017</v>
      </c>
      <c r="GQ45" s="17">
        <v>3.44983</v>
      </c>
      <c r="GR45" s="17">
        <v>32.700000000000003</v>
      </c>
      <c r="GS45" s="17">
        <v>35.371740000000003</v>
      </c>
      <c r="GT45" s="17">
        <v>35.371740000000003</v>
      </c>
      <c r="GU45" s="17">
        <v>-2.6717399999999998</v>
      </c>
      <c r="GV45" s="17">
        <v>39.6</v>
      </c>
      <c r="GW45" s="17">
        <v>44.060189999999999</v>
      </c>
      <c r="GX45" s="17">
        <v>44.060189999999999</v>
      </c>
      <c r="GY45" s="17">
        <v>-4.4601899999999999</v>
      </c>
      <c r="GZ45" s="17">
        <v>2.2000000000000002</v>
      </c>
      <c r="HA45" s="17">
        <v>2.1456300000000001</v>
      </c>
      <c r="HB45" s="17">
        <v>2.1456300000000001</v>
      </c>
      <c r="HC45" s="17">
        <v>5.4370000000000002E-2</v>
      </c>
      <c r="HD45" s="17">
        <v>31</v>
      </c>
      <c r="HE45" s="17">
        <v>28.278939999999999</v>
      </c>
      <c r="HF45" s="17">
        <v>28.278939999999999</v>
      </c>
      <c r="HG45" s="17">
        <v>2.72106</v>
      </c>
      <c r="HH45" s="17">
        <v>118.5</v>
      </c>
      <c r="HI45" s="17">
        <v>56.080469999999998</v>
      </c>
      <c r="HJ45" s="17">
        <v>114.92515</v>
      </c>
      <c r="HK45" s="17">
        <v>3.5748500000000001</v>
      </c>
      <c r="HL45" s="17"/>
      <c r="HM45" s="17"/>
      <c r="HN45" s="17"/>
      <c r="HO45" s="17">
        <v>0</v>
      </c>
      <c r="HP45" s="17"/>
      <c r="HQ45" s="17"/>
      <c r="HR45" s="17"/>
      <c r="HS45" s="17">
        <v>0</v>
      </c>
      <c r="HT45" s="17">
        <v>87.4</v>
      </c>
      <c r="HU45" s="17">
        <v>85.482579999999999</v>
      </c>
      <c r="HV45" s="17">
        <v>85.482579999999999</v>
      </c>
      <c r="HW45" s="17">
        <v>1.9174199999999999</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v>81</v>
      </c>
      <c r="IW45" s="17">
        <v>99.855410000000006</v>
      </c>
      <c r="IX45" s="17">
        <v>94.970460000000003</v>
      </c>
      <c r="IY45" s="17">
        <v>-13.970459999999999</v>
      </c>
      <c r="IZ45" s="17"/>
      <c r="JA45" s="17"/>
      <c r="JB45" s="17"/>
      <c r="JC45" s="17">
        <v>0</v>
      </c>
      <c r="JD45" s="17">
        <v>170.7</v>
      </c>
      <c r="JE45" s="17">
        <v>186.21592999999999</v>
      </c>
      <c r="JF45" s="17">
        <v>186.21592999999999</v>
      </c>
      <c r="JG45" s="17">
        <v>-15.515930000000001</v>
      </c>
      <c r="JH45" s="17">
        <v>203.3</v>
      </c>
      <c r="JI45" s="17">
        <v>186.21592999999999</v>
      </c>
      <c r="JJ45" s="17">
        <v>186.21592999999999</v>
      </c>
      <c r="JK45" s="17">
        <v>17.084070000000001</v>
      </c>
      <c r="JL45" s="17">
        <v>180.6</v>
      </c>
      <c r="JM45" s="17">
        <v>186.77513999999999</v>
      </c>
      <c r="JN45" s="17">
        <v>186.77513999999999</v>
      </c>
      <c r="JO45" s="17">
        <v>-6.1751399999999999</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2.5</v>
      </c>
      <c r="KW45" s="17">
        <v>2.2284299999999999</v>
      </c>
      <c r="KX45" s="17">
        <v>2.2284299999999999</v>
      </c>
      <c r="KY45" s="17">
        <v>0.27156999999999998</v>
      </c>
      <c r="KZ45" s="17">
        <v>249.6</v>
      </c>
      <c r="LA45" s="17">
        <v>223.09817000000001</v>
      </c>
      <c r="LB45" s="17">
        <v>182.32831999999999</v>
      </c>
      <c r="LC45" s="17">
        <v>67.271680000000003</v>
      </c>
      <c r="LD45" s="17">
        <v>86.6</v>
      </c>
      <c r="LE45" s="17">
        <v>92.444500000000005</v>
      </c>
      <c r="LF45" s="17">
        <v>84.773920000000004</v>
      </c>
      <c r="LG45" s="17">
        <v>1.8260799999999999</v>
      </c>
      <c r="LH45" s="17">
        <v>65.8</v>
      </c>
      <c r="LI45" s="17">
        <v>67.133979999999994</v>
      </c>
      <c r="LJ45" s="17">
        <v>67.133979999999994</v>
      </c>
      <c r="LK45" s="17">
        <v>-1.3339799999999999</v>
      </c>
      <c r="LL45" s="17">
        <v>46.2</v>
      </c>
      <c r="LM45" s="17">
        <v>46.463590000000003</v>
      </c>
      <c r="LN45" s="17">
        <v>46.463590000000003</v>
      </c>
      <c r="LO45" s="17">
        <v>-0.26358999999999999</v>
      </c>
      <c r="LP45" s="17">
        <v>30.1</v>
      </c>
      <c r="LQ45" s="17">
        <v>29.951460000000001</v>
      </c>
      <c r="LR45" s="17">
        <v>29.951460000000001</v>
      </c>
      <c r="LS45" s="17">
        <v>0.14854000000000001</v>
      </c>
      <c r="LT45" s="17"/>
      <c r="LU45" s="17"/>
      <c r="LV45" s="17"/>
      <c r="LW45" s="17">
        <v>0</v>
      </c>
      <c r="LX45" s="17"/>
      <c r="LY45" s="17"/>
      <c r="LZ45" s="17"/>
      <c r="MA45" s="17">
        <v>0</v>
      </c>
      <c r="MB45" s="17"/>
      <c r="MC45" s="17"/>
      <c r="MD45" s="17"/>
      <c r="ME45" s="17">
        <v>0</v>
      </c>
      <c r="MF45" s="17">
        <v>144.30000000000001</v>
      </c>
      <c r="MG45" s="17">
        <v>151.08876000000001</v>
      </c>
      <c r="MH45" s="17">
        <v>151.08876000000001</v>
      </c>
      <c r="MI45" s="17">
        <v>-6.7887599999999999</v>
      </c>
      <c r="MJ45" s="17">
        <v>145.19999999999999</v>
      </c>
      <c r="MK45" s="17">
        <v>151.08876000000001</v>
      </c>
      <c r="ML45" s="17">
        <v>151.08876000000001</v>
      </c>
      <c r="MM45" s="17">
        <v>-5.8887600000000004</v>
      </c>
      <c r="MN45" s="17">
        <v>148.5</v>
      </c>
      <c r="MO45" s="17">
        <v>151.54248000000001</v>
      </c>
      <c r="MP45" s="17">
        <v>151.54248000000001</v>
      </c>
      <c r="MQ45" s="17">
        <v>-3.0424799999999999</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213.8</v>
      </c>
      <c r="NM45" s="17">
        <v>206.29038</v>
      </c>
      <c r="NN45" s="17">
        <v>206.29038</v>
      </c>
      <c r="NO45" s="17">
        <v>7.50962</v>
      </c>
      <c r="NP45" s="17">
        <v>102.2</v>
      </c>
      <c r="NQ45" s="17">
        <v>103.45493</v>
      </c>
      <c r="NR45" s="17">
        <v>103.45493</v>
      </c>
      <c r="NS45" s="17">
        <v>-1.2549300000000001</v>
      </c>
      <c r="NT45" s="17">
        <v>7.6</v>
      </c>
      <c r="NU45" s="17">
        <v>6.5736800000000004</v>
      </c>
      <c r="NV45" s="17">
        <v>6.5736800000000004</v>
      </c>
      <c r="NW45" s="17">
        <v>1.0263199999999999</v>
      </c>
      <c r="NX45" s="17">
        <v>8.8000000000000007</v>
      </c>
      <c r="NY45" s="17">
        <v>6.8964100000000004</v>
      </c>
      <c r="NZ45" s="17">
        <v>6.8964100000000004</v>
      </c>
      <c r="OA45" s="17">
        <v>1.9035899999999999</v>
      </c>
      <c r="OB45" s="17">
        <v>0</v>
      </c>
      <c r="OC45" s="17"/>
      <c r="OD45" s="17"/>
      <c r="OE45" s="17">
        <v>0</v>
      </c>
      <c r="OF45" s="17">
        <v>88.5</v>
      </c>
      <c r="OG45" s="17">
        <v>98.191209999999998</v>
      </c>
      <c r="OH45" s="17">
        <v>66.91</v>
      </c>
      <c r="OI45" s="17">
        <v>21.59</v>
      </c>
      <c r="OJ45" s="17">
        <v>0</v>
      </c>
      <c r="OK45" s="17"/>
      <c r="OL45" s="17"/>
      <c r="OM45" s="17">
        <v>0</v>
      </c>
      <c r="ON45" s="17">
        <v>3.1</v>
      </c>
      <c r="OO45" s="17">
        <v>2.6</v>
      </c>
      <c r="OP45" s="17">
        <v>2.7549999999999999</v>
      </c>
      <c r="OQ45" s="17">
        <v>0.34499999999999997</v>
      </c>
      <c r="OR45" s="17">
        <v>0</v>
      </c>
      <c r="OS45" s="17"/>
      <c r="OT45" s="17"/>
      <c r="OU45" s="17">
        <v>0</v>
      </c>
      <c r="OV45" s="17">
        <v>12.1</v>
      </c>
      <c r="OW45" s="17">
        <v>13</v>
      </c>
      <c r="OX45" s="17">
        <v>14.56311</v>
      </c>
      <c r="OY45" s="17">
        <v>-2.4631099999999999</v>
      </c>
      <c r="OZ45" s="17">
        <v>15.167160000000001</v>
      </c>
      <c r="PA45" s="17">
        <v>7.0331099999999998</v>
      </c>
      <c r="PB45" s="17">
        <v>7.0331099999999998</v>
      </c>
      <c r="PC45" s="17">
        <v>8.1340500000000002</v>
      </c>
      <c r="PD45" s="17">
        <v>9.9</v>
      </c>
      <c r="PE45" s="17">
        <v>9.9830000000000005</v>
      </c>
      <c r="PF45" s="17">
        <v>9.9830000000000005</v>
      </c>
      <c r="PG45" s="17">
        <v>-8.3000000000000004E-2</v>
      </c>
      <c r="PH45" s="17"/>
      <c r="PI45" s="17"/>
      <c r="PJ45" s="17"/>
      <c r="PK45" s="17">
        <v>0</v>
      </c>
      <c r="PL45" s="17">
        <v>0.1</v>
      </c>
      <c r="PM45" s="17"/>
      <c r="PN45" s="17"/>
      <c r="PO45" s="17">
        <v>0.1</v>
      </c>
      <c r="PP45" s="17">
        <v>1.2</v>
      </c>
      <c r="PQ45" s="17">
        <v>1</v>
      </c>
      <c r="PR45" s="17">
        <v>1</v>
      </c>
      <c r="PS45" s="17">
        <v>0.2</v>
      </c>
      <c r="PT45" s="17">
        <v>2.1</v>
      </c>
      <c r="PU45" s="17">
        <v>2.64</v>
      </c>
      <c r="PV45" s="17">
        <v>2.65</v>
      </c>
      <c r="PW45" s="17">
        <v>-0.55000000000000004</v>
      </c>
      <c r="PX45" s="17">
        <v>2.4</v>
      </c>
      <c r="PY45" s="17">
        <v>5</v>
      </c>
      <c r="PZ45" s="17">
        <v>5</v>
      </c>
      <c r="QA45" s="17">
        <v>-2.6</v>
      </c>
      <c r="QB45" s="17">
        <v>20.100000000000001</v>
      </c>
      <c r="QC45" s="17">
        <v>20.254370000000002</v>
      </c>
      <c r="QD45" s="17">
        <v>20.254370000000002</v>
      </c>
      <c r="QE45" s="17">
        <v>-0.15437000000000001</v>
      </c>
      <c r="QF45" s="17">
        <v>20</v>
      </c>
      <c r="QG45" s="17">
        <v>20</v>
      </c>
      <c r="QH45" s="17">
        <v>19.417480000000001</v>
      </c>
      <c r="QI45" s="17">
        <v>0.58252000000000004</v>
      </c>
      <c r="QJ45" s="17">
        <v>18.899999999999999</v>
      </c>
      <c r="QK45" s="17">
        <v>19</v>
      </c>
      <c r="QL45" s="17">
        <v>17.475729999999999</v>
      </c>
      <c r="QM45" s="17">
        <v>1.4242699999999999</v>
      </c>
      <c r="QN45" s="17">
        <v>3.5</v>
      </c>
      <c r="QO45" s="17">
        <v>3.5</v>
      </c>
      <c r="QP45" s="17">
        <v>3.5</v>
      </c>
      <c r="QQ45" s="17">
        <v>0</v>
      </c>
      <c r="QR45" s="17">
        <v>18.399999999999999</v>
      </c>
      <c r="QS45" s="17">
        <v>18</v>
      </c>
      <c r="QT45" s="17">
        <v>17.961169999999999</v>
      </c>
      <c r="QU45" s="17">
        <v>0.43883</v>
      </c>
      <c r="QV45" s="17">
        <v>0</v>
      </c>
      <c r="QW45" s="17"/>
      <c r="QX45" s="17"/>
      <c r="QY45" s="17">
        <v>0</v>
      </c>
      <c r="QZ45" s="17">
        <v>0</v>
      </c>
      <c r="RA45" s="17"/>
      <c r="RB45" s="17">
        <v>0.17699999999999999</v>
      </c>
      <c r="RC45" s="17">
        <v>-0.17699999999999999</v>
      </c>
      <c r="RD45" s="17">
        <v>17</v>
      </c>
      <c r="RE45" s="17">
        <v>27.565249999999999</v>
      </c>
      <c r="RF45" s="17">
        <v>16.768000000000001</v>
      </c>
      <c r="RG45" s="17">
        <v>0.23200000000000001</v>
      </c>
      <c r="RH45" s="17">
        <v>69.3</v>
      </c>
      <c r="RI45" s="17">
        <v>68.866389999999996</v>
      </c>
      <c r="RJ45" s="17">
        <v>55.718000000000004</v>
      </c>
      <c r="RK45" s="17">
        <v>13.582000000000001</v>
      </c>
      <c r="RL45" s="17">
        <v>0</v>
      </c>
      <c r="RM45" s="17"/>
      <c r="RN45" s="17"/>
      <c r="RO45" s="17">
        <v>0</v>
      </c>
      <c r="RP45" s="17">
        <v>3.1</v>
      </c>
      <c r="RQ45" s="17">
        <v>3.3</v>
      </c>
      <c r="RR45" s="17">
        <v>3.3</v>
      </c>
      <c r="RS45" s="17">
        <v>-0.2</v>
      </c>
      <c r="RT45" s="17">
        <v>20.2</v>
      </c>
      <c r="RU45" s="17">
        <v>19.772790000000001</v>
      </c>
      <c r="RV45" s="17">
        <v>19.772790000000001</v>
      </c>
      <c r="RW45" s="17">
        <v>0.42720999999999998</v>
      </c>
      <c r="RX45" s="17">
        <v>3</v>
      </c>
      <c r="RY45" s="17">
        <v>2</v>
      </c>
      <c r="RZ45" s="17">
        <v>2</v>
      </c>
      <c r="SA45" s="17">
        <v>1</v>
      </c>
      <c r="SB45" s="17">
        <v>0.4</v>
      </c>
      <c r="SC45" s="17">
        <v>0.4</v>
      </c>
      <c r="SD45" s="17">
        <v>0.4</v>
      </c>
      <c r="SE45" s="17">
        <v>0</v>
      </c>
      <c r="SF45" s="17">
        <v>8.6999999999999993</v>
      </c>
      <c r="SG45" s="17">
        <v>7.28</v>
      </c>
      <c r="SH45" s="17">
        <v>7.3</v>
      </c>
      <c r="SI45" s="17">
        <v>1.4</v>
      </c>
      <c r="SJ45" s="17">
        <v>6.7</v>
      </c>
      <c r="SK45" s="17">
        <v>6.4</v>
      </c>
      <c r="SL45" s="17">
        <v>6.4</v>
      </c>
      <c r="SM45" s="17">
        <v>0.3</v>
      </c>
      <c r="SN45" s="17">
        <v>10.3</v>
      </c>
      <c r="SO45" s="17">
        <v>12</v>
      </c>
      <c r="SP45" s="17">
        <v>10</v>
      </c>
      <c r="SQ45" s="17">
        <v>0.3</v>
      </c>
      <c r="SR45" s="17">
        <v>15.9</v>
      </c>
      <c r="SS45" s="17">
        <v>16</v>
      </c>
      <c r="ST45" s="17">
        <v>13.592230000000001</v>
      </c>
      <c r="SU45" s="17">
        <v>2.3077700000000001</v>
      </c>
      <c r="SV45" s="17">
        <v>16.899999999999999</v>
      </c>
      <c r="SW45" s="17">
        <v>17.728159999999999</v>
      </c>
      <c r="SX45" s="17">
        <v>18.25243</v>
      </c>
      <c r="SY45" s="17">
        <v>-1.35243</v>
      </c>
      <c r="SZ45" s="17">
        <v>21.4</v>
      </c>
      <c r="TA45" s="17">
        <v>15.35</v>
      </c>
      <c r="TB45" s="17">
        <v>13.824</v>
      </c>
      <c r="TC45" s="17">
        <v>7.5759999999999996</v>
      </c>
      <c r="TD45" s="17">
        <v>75</v>
      </c>
      <c r="TE45" s="17">
        <v>60.23</v>
      </c>
      <c r="TF45" s="17">
        <v>56.636000000000003</v>
      </c>
      <c r="TG45" s="17">
        <v>18.364000000000001</v>
      </c>
      <c r="TH45" s="17">
        <v>0</v>
      </c>
      <c r="TI45" s="17"/>
      <c r="TJ45" s="17"/>
      <c r="TK45" s="17">
        <v>0</v>
      </c>
      <c r="TL45" s="17">
        <v>56.6</v>
      </c>
      <c r="TM45" s="17">
        <v>77.181039999999996</v>
      </c>
      <c r="TN45" s="17">
        <v>63.192999999999998</v>
      </c>
      <c r="TO45" s="17">
        <v>-6.593</v>
      </c>
      <c r="TP45" s="17">
        <v>74.5</v>
      </c>
      <c r="TQ45" s="17">
        <v>93.215010000000007</v>
      </c>
      <c r="TR45" s="17">
        <v>73.241</v>
      </c>
      <c r="TS45" s="17">
        <v>1.2589999999999999</v>
      </c>
      <c r="TT45" s="17">
        <v>9.6999999999999993</v>
      </c>
      <c r="TU45" s="17">
        <v>6.3</v>
      </c>
      <c r="TV45" s="17">
        <v>2.7959999999999998</v>
      </c>
      <c r="TW45" s="17">
        <v>6.9039999999999999</v>
      </c>
      <c r="TX45" s="17">
        <v>7.8</v>
      </c>
      <c r="TY45" s="17">
        <v>4.5</v>
      </c>
      <c r="TZ45" s="17">
        <v>4.3739999999999997</v>
      </c>
      <c r="UA45" s="17">
        <v>3.4260000000000002</v>
      </c>
      <c r="UB45" s="17">
        <v>19.600000000000001</v>
      </c>
      <c r="UC45" s="17">
        <v>20</v>
      </c>
      <c r="UD45" s="17">
        <v>19.417480000000001</v>
      </c>
      <c r="UE45" s="17">
        <v>0.18251999999999999</v>
      </c>
      <c r="UF45" s="17">
        <v>4.7</v>
      </c>
      <c r="UG45" s="17">
        <v>5</v>
      </c>
      <c r="UH45" s="17">
        <v>7</v>
      </c>
      <c r="UI45" s="17">
        <v>-2.2999999999999998</v>
      </c>
      <c r="UJ45" s="17">
        <v>6.3</v>
      </c>
      <c r="UK45" s="17">
        <v>7.6</v>
      </c>
      <c r="UL45" s="17">
        <v>7.6</v>
      </c>
      <c r="UM45" s="17">
        <v>-1.3</v>
      </c>
      <c r="UN45" s="17">
        <v>20.399999999999999</v>
      </c>
      <c r="UO45" s="17">
        <v>20</v>
      </c>
      <c r="UP45" s="17">
        <v>19.417480000000001</v>
      </c>
      <c r="UQ45" s="17">
        <v>0.98251999999999995</v>
      </c>
      <c r="UR45" s="17">
        <v>20.399999999999999</v>
      </c>
      <c r="US45" s="17">
        <v>20</v>
      </c>
      <c r="UT45" s="17">
        <v>19.417480000000001</v>
      </c>
      <c r="UU45" s="17">
        <v>0.98251999999999995</v>
      </c>
      <c r="UV45" s="17">
        <v>20</v>
      </c>
      <c r="UW45" s="17">
        <v>20</v>
      </c>
      <c r="UX45" s="17">
        <v>19.417480000000001</v>
      </c>
      <c r="UY45" s="17">
        <v>0.58252000000000004</v>
      </c>
      <c r="UZ45" s="17">
        <v>4.2</v>
      </c>
      <c r="VA45" s="17">
        <v>1.89</v>
      </c>
      <c r="VB45" s="17">
        <v>2.996</v>
      </c>
      <c r="VC45" s="17">
        <v>1.204</v>
      </c>
      <c r="VD45" s="17">
        <v>0</v>
      </c>
      <c r="VE45" s="17"/>
      <c r="VF45" s="17"/>
      <c r="VG45" s="17">
        <v>0</v>
      </c>
      <c r="VH45" s="17">
        <v>0</v>
      </c>
      <c r="VI45" s="17"/>
      <c r="VJ45" s="17"/>
      <c r="VK45" s="17">
        <v>0</v>
      </c>
      <c r="VL45" s="17">
        <v>0</v>
      </c>
      <c r="VM45" s="17"/>
      <c r="VN45" s="17">
        <v>0.29399999999999998</v>
      </c>
      <c r="VO45" s="17">
        <v>-0.29399999999999998</v>
      </c>
      <c r="VP45" s="17">
        <v>0.6</v>
      </c>
      <c r="VQ45" s="17">
        <v>0.6</v>
      </c>
      <c r="VR45" s="17">
        <v>0.6</v>
      </c>
      <c r="VS45" s="17">
        <v>0</v>
      </c>
      <c r="VT45" s="17">
        <v>98.5</v>
      </c>
      <c r="VU45" s="17">
        <v>111.66961000000001</v>
      </c>
      <c r="VV45" s="17">
        <v>120</v>
      </c>
      <c r="VW45" s="17">
        <v>-21.5</v>
      </c>
      <c r="VX45" s="17">
        <v>70</v>
      </c>
      <c r="VY45" s="17">
        <v>104.45144999999999</v>
      </c>
      <c r="VZ45" s="17">
        <v>113</v>
      </c>
      <c r="WA45" s="17">
        <v>-43</v>
      </c>
      <c r="WB45" s="17">
        <v>0</v>
      </c>
      <c r="WC45" s="17"/>
      <c r="WD45" s="17">
        <v>0.16</v>
      </c>
      <c r="WE45" s="17">
        <v>-0.16</v>
      </c>
      <c r="WF45" s="17"/>
      <c r="WG45" s="17"/>
      <c r="WH45" s="17"/>
      <c r="WI45" s="17">
        <v>0</v>
      </c>
      <c r="WJ45" s="17">
        <v>2.2000000000000002</v>
      </c>
      <c r="WK45" s="17">
        <v>2.4</v>
      </c>
      <c r="WL45" s="17">
        <v>2.4</v>
      </c>
      <c r="WM45" s="17">
        <v>-0.2</v>
      </c>
      <c r="WN45" s="17">
        <v>2</v>
      </c>
      <c r="WO45" s="17">
        <v>2.4</v>
      </c>
      <c r="WP45" s="17">
        <v>2.4</v>
      </c>
      <c r="WQ45" s="17">
        <v>-0.4</v>
      </c>
      <c r="WR45" s="17">
        <v>1</v>
      </c>
      <c r="WS45" s="17">
        <v>1.44</v>
      </c>
      <c r="WT45" s="17">
        <v>1.45</v>
      </c>
      <c r="WU45" s="17">
        <v>-0.45</v>
      </c>
      <c r="WV45" s="17">
        <v>0</v>
      </c>
      <c r="WW45" s="17"/>
      <c r="WX45" s="17">
        <v>2.5999999999999999E-2</v>
      </c>
      <c r="WY45" s="17">
        <v>-2.5999999999999999E-2</v>
      </c>
      <c r="WZ45" s="17">
        <v>6.6</v>
      </c>
      <c r="XA45" s="17">
        <v>6.8</v>
      </c>
      <c r="XB45" s="17">
        <v>6.8</v>
      </c>
      <c r="XC45" s="17">
        <v>-0.2</v>
      </c>
      <c r="XD45" s="17">
        <v>19.100000000000001</v>
      </c>
      <c r="XE45" s="17">
        <v>19</v>
      </c>
      <c r="XF45" s="17">
        <v>18.4466</v>
      </c>
      <c r="XG45" s="17">
        <v>0.65339999999999998</v>
      </c>
      <c r="XH45" s="17">
        <v>9</v>
      </c>
      <c r="XI45" s="17">
        <v>9</v>
      </c>
      <c r="XJ45" s="17">
        <v>10.8</v>
      </c>
      <c r="XK45" s="17">
        <v>-1.8</v>
      </c>
      <c r="XL45" s="17">
        <v>27.6</v>
      </c>
      <c r="XM45" s="17">
        <v>32</v>
      </c>
      <c r="XN45" s="17">
        <v>28</v>
      </c>
      <c r="XO45" s="17">
        <v>-0.4</v>
      </c>
      <c r="XP45" s="17">
        <v>34.700000000000003</v>
      </c>
      <c r="XQ45" s="17">
        <v>32</v>
      </c>
      <c r="XR45" s="17">
        <v>28</v>
      </c>
      <c r="XS45" s="17">
        <v>6.7</v>
      </c>
      <c r="XT45" s="17">
        <v>16</v>
      </c>
      <c r="XU45" s="17">
        <v>16</v>
      </c>
      <c r="XV45" s="17">
        <v>14</v>
      </c>
      <c r="XW45" s="17">
        <v>2</v>
      </c>
      <c r="XX45" s="17">
        <v>20.3</v>
      </c>
      <c r="XY45" s="17">
        <v>20</v>
      </c>
      <c r="XZ45" s="17">
        <v>20</v>
      </c>
      <c r="YA45" s="17">
        <v>0.3</v>
      </c>
      <c r="YB45" s="17">
        <v>7.3</v>
      </c>
      <c r="YC45" s="17">
        <v>8.64</v>
      </c>
      <c r="YD45" s="17">
        <v>8.64</v>
      </c>
      <c r="YE45" s="17">
        <v>-1.34</v>
      </c>
      <c r="YF45" s="17">
        <v>11.06</v>
      </c>
      <c r="YG45" s="17">
        <v>11</v>
      </c>
      <c r="YH45" s="17">
        <v>11</v>
      </c>
      <c r="YI45" s="17">
        <v>0.06</v>
      </c>
    </row>
    <row r="46" spans="1:659" ht="24" customHeight="1" x14ac:dyDescent="0.3">
      <c r="A46" s="1"/>
      <c r="B46" s="16" t="s">
        <v>77</v>
      </c>
      <c r="C46" s="16" t="s">
        <v>863</v>
      </c>
      <c r="D46" s="17">
        <v>204.7</v>
      </c>
      <c r="E46" s="17">
        <v>203.20388</v>
      </c>
      <c r="F46" s="17">
        <v>203.20388</v>
      </c>
      <c r="G46" s="17">
        <v>1.4961199999999999</v>
      </c>
      <c r="H46" s="17">
        <v>618.5</v>
      </c>
      <c r="I46" s="17">
        <v>620.59500000000003</v>
      </c>
      <c r="J46" s="17">
        <v>635.02589999999998</v>
      </c>
      <c r="K46" s="17">
        <v>-16.5259</v>
      </c>
      <c r="L46" s="17">
        <v>213.2</v>
      </c>
      <c r="M46" s="17">
        <v>201.89058</v>
      </c>
      <c r="N46" s="17">
        <v>206.58520999999999</v>
      </c>
      <c r="O46" s="17">
        <v>6.6147900000000002</v>
      </c>
      <c r="P46" s="17"/>
      <c r="Q46" s="17"/>
      <c r="R46" s="17"/>
      <c r="S46" s="17">
        <v>0</v>
      </c>
      <c r="T46" s="17"/>
      <c r="U46" s="17"/>
      <c r="V46" s="17"/>
      <c r="W46" s="17">
        <v>0</v>
      </c>
      <c r="X46" s="17">
        <v>91</v>
      </c>
      <c r="Y46" s="17">
        <v>91.778639999999996</v>
      </c>
      <c r="Z46" s="17">
        <v>91.778639999999996</v>
      </c>
      <c r="AA46" s="17">
        <v>-0.77864</v>
      </c>
      <c r="AB46" s="17">
        <v>241.4</v>
      </c>
      <c r="AC46" s="17">
        <v>242</v>
      </c>
      <c r="AD46" s="17">
        <v>242</v>
      </c>
      <c r="AE46" s="17">
        <v>-0.6</v>
      </c>
      <c r="AF46" s="17"/>
      <c r="AG46" s="17"/>
      <c r="AH46" s="17"/>
      <c r="AI46" s="17">
        <v>0</v>
      </c>
      <c r="AJ46" s="17"/>
      <c r="AK46" s="17"/>
      <c r="AL46" s="17"/>
      <c r="AM46" s="17">
        <v>0</v>
      </c>
      <c r="AN46" s="17">
        <v>145.1</v>
      </c>
      <c r="AO46" s="17">
        <v>196.22801999999999</v>
      </c>
      <c r="AP46" s="17">
        <v>196.22801999999999</v>
      </c>
      <c r="AQ46" s="17">
        <v>-51.128019999999999</v>
      </c>
      <c r="AR46" s="17">
        <v>145.5</v>
      </c>
      <c r="AS46" s="17">
        <v>196.22801999999999</v>
      </c>
      <c r="AT46" s="17">
        <v>196.22801999999999</v>
      </c>
      <c r="AU46" s="17">
        <v>-50.728020000000001</v>
      </c>
      <c r="AV46" s="17">
        <v>145.30000000000001</v>
      </c>
      <c r="AW46" s="17">
        <v>196.22801999999999</v>
      </c>
      <c r="AX46" s="17">
        <v>196.22801999999999</v>
      </c>
      <c r="AY46" s="17">
        <v>-50.928019999999997</v>
      </c>
      <c r="AZ46" s="17">
        <v>256.60000000000002</v>
      </c>
      <c r="BA46" s="17">
        <v>295.22593999999998</v>
      </c>
      <c r="BB46" s="17">
        <v>295.22593999999998</v>
      </c>
      <c r="BC46" s="17">
        <v>-38.62594</v>
      </c>
      <c r="BD46" s="17"/>
      <c r="BE46" s="17"/>
      <c r="BF46" s="17"/>
      <c r="BG46" s="17">
        <v>0</v>
      </c>
      <c r="BH46" s="17"/>
      <c r="BI46" s="17"/>
      <c r="BJ46" s="17"/>
      <c r="BK46" s="17">
        <v>0</v>
      </c>
      <c r="BL46" s="17">
        <v>556.29999999999995</v>
      </c>
      <c r="BM46" s="17">
        <v>557.17607999999996</v>
      </c>
      <c r="BN46" s="17">
        <v>565.53980999999999</v>
      </c>
      <c r="BO46" s="17">
        <v>-9.2398100000000003</v>
      </c>
      <c r="BP46" s="17">
        <v>5.6</v>
      </c>
      <c r="BQ46" s="17">
        <v>5.4625000000000004</v>
      </c>
      <c r="BR46" s="17">
        <v>5.4625000000000004</v>
      </c>
      <c r="BS46" s="17">
        <v>0.13750000000000001</v>
      </c>
      <c r="BT46" s="17"/>
      <c r="BU46" s="17"/>
      <c r="BV46" s="17"/>
      <c r="BW46" s="17">
        <v>0</v>
      </c>
      <c r="BX46" s="17"/>
      <c r="BY46" s="17"/>
      <c r="BZ46" s="17"/>
      <c r="CA46" s="17">
        <v>0</v>
      </c>
      <c r="CB46" s="17"/>
      <c r="CC46" s="17"/>
      <c r="CD46" s="17"/>
      <c r="CE46" s="17">
        <v>0</v>
      </c>
      <c r="CF46" s="17"/>
      <c r="CG46" s="17"/>
      <c r="CH46" s="17"/>
      <c r="CI46" s="17">
        <v>0</v>
      </c>
      <c r="CJ46" s="17">
        <v>169.2</v>
      </c>
      <c r="CK46" s="17">
        <v>163.90777</v>
      </c>
      <c r="CL46" s="17">
        <v>163.90777</v>
      </c>
      <c r="CM46" s="17">
        <v>5.29223</v>
      </c>
      <c r="CN46" s="17">
        <v>9.4</v>
      </c>
      <c r="CO46" s="17">
        <v>6.8003799999999996</v>
      </c>
      <c r="CP46" s="17">
        <v>5.1333399999999996</v>
      </c>
      <c r="CQ46" s="17">
        <v>4.2666599999999999</v>
      </c>
      <c r="CR46" s="17">
        <v>7.8</v>
      </c>
      <c r="CS46" s="17">
        <v>3.7328199999999998</v>
      </c>
      <c r="CT46" s="17">
        <v>2.8177599999999998</v>
      </c>
      <c r="CU46" s="17">
        <v>4.98224</v>
      </c>
      <c r="CV46" s="17">
        <v>0</v>
      </c>
      <c r="CW46" s="17"/>
      <c r="CX46" s="17"/>
      <c r="CY46" s="17">
        <v>0</v>
      </c>
      <c r="CZ46" s="17">
        <v>6.9</v>
      </c>
      <c r="DA46" s="17">
        <v>6.8787000000000003</v>
      </c>
      <c r="DB46" s="17">
        <v>6.8787000000000003</v>
      </c>
      <c r="DC46" s="17">
        <v>2.1299999999999999E-2</v>
      </c>
      <c r="DD46" s="17">
        <v>14.4</v>
      </c>
      <c r="DE46" s="17">
        <v>14.919420000000001</v>
      </c>
      <c r="DF46" s="17">
        <v>14.919420000000001</v>
      </c>
      <c r="DG46" s="17">
        <v>-0.51941999999999999</v>
      </c>
      <c r="DH46" s="17">
        <v>140.1</v>
      </c>
      <c r="DI46" s="17">
        <v>97.172030000000007</v>
      </c>
      <c r="DJ46" s="17">
        <v>81.708960000000005</v>
      </c>
      <c r="DK46" s="17">
        <v>58.391039999999997</v>
      </c>
      <c r="DL46" s="17"/>
      <c r="DM46" s="17"/>
      <c r="DN46" s="17"/>
      <c r="DO46" s="17">
        <v>0</v>
      </c>
      <c r="DP46" s="17"/>
      <c r="DQ46" s="17"/>
      <c r="DR46" s="17"/>
      <c r="DS46" s="17">
        <v>0</v>
      </c>
      <c r="DT46" s="17">
        <v>0</v>
      </c>
      <c r="DU46" s="17"/>
      <c r="DV46" s="17"/>
      <c r="DW46" s="17">
        <v>0</v>
      </c>
      <c r="DX46" s="17"/>
      <c r="DY46" s="17"/>
      <c r="DZ46" s="17"/>
      <c r="EA46" s="17">
        <v>0</v>
      </c>
      <c r="EB46" s="17">
        <v>55.5</v>
      </c>
      <c r="EC46" s="17">
        <v>56.178640000000001</v>
      </c>
      <c r="ED46" s="17">
        <v>56.178640000000001</v>
      </c>
      <c r="EE46" s="17">
        <v>-0.67864000000000002</v>
      </c>
      <c r="EF46" s="17">
        <v>197.1</v>
      </c>
      <c r="EG46" s="17">
        <v>120.67864</v>
      </c>
      <c r="EH46" s="17">
        <v>220.48074</v>
      </c>
      <c r="EI46" s="17">
        <v>-23.380739999999999</v>
      </c>
      <c r="EJ46" s="17"/>
      <c r="EK46" s="17"/>
      <c r="EL46" s="17"/>
      <c r="EM46" s="17">
        <v>0</v>
      </c>
      <c r="EN46" s="17"/>
      <c r="EO46" s="17"/>
      <c r="EP46" s="17"/>
      <c r="EQ46" s="17">
        <v>0</v>
      </c>
      <c r="ER46" s="17"/>
      <c r="ES46" s="17"/>
      <c r="ET46" s="17"/>
      <c r="EU46" s="17">
        <v>0</v>
      </c>
      <c r="EV46" s="17">
        <v>6.5</v>
      </c>
      <c r="EW46" s="17">
        <v>6.39</v>
      </c>
      <c r="EX46" s="17">
        <v>6.39</v>
      </c>
      <c r="EY46" s="17">
        <v>0.11</v>
      </c>
      <c r="EZ46" s="17">
        <v>302.89999999999998</v>
      </c>
      <c r="FA46" s="17">
        <v>228.45631</v>
      </c>
      <c r="FB46" s="17">
        <v>208.47047000000001</v>
      </c>
      <c r="FC46" s="17">
        <v>94.42953</v>
      </c>
      <c r="FD46" s="17">
        <v>43.3</v>
      </c>
      <c r="FE46" s="17">
        <v>46.16798</v>
      </c>
      <c r="FF46" s="17">
        <v>42.823799999999999</v>
      </c>
      <c r="FG46" s="17">
        <v>0.47620000000000001</v>
      </c>
      <c r="FH46" s="17">
        <v>151.19999999999999</v>
      </c>
      <c r="FI46" s="17">
        <v>151.21556000000001</v>
      </c>
      <c r="FJ46" s="17">
        <v>128.31246999999999</v>
      </c>
      <c r="FK46" s="17">
        <v>22.887530000000002</v>
      </c>
      <c r="FL46" s="17">
        <v>22.3</v>
      </c>
      <c r="FM46" s="17">
        <v>25.030059999999999</v>
      </c>
      <c r="FN46" s="17">
        <v>20.749040000000001</v>
      </c>
      <c r="FO46" s="17">
        <v>1.5509599999999999</v>
      </c>
      <c r="FP46" s="17">
        <v>18.2</v>
      </c>
      <c r="FQ46" s="17">
        <v>16.94746</v>
      </c>
      <c r="FR46" s="17">
        <v>17.210889999999999</v>
      </c>
      <c r="FS46" s="17">
        <v>0.98911000000000004</v>
      </c>
      <c r="FT46" s="17">
        <v>18.8</v>
      </c>
      <c r="FU46" s="17">
        <v>19</v>
      </c>
      <c r="FV46" s="17">
        <v>17.961169999999999</v>
      </c>
      <c r="FW46" s="17">
        <v>0.83882999999999996</v>
      </c>
      <c r="FX46" s="17">
        <v>91.5</v>
      </c>
      <c r="FY46" s="17">
        <v>87.68835</v>
      </c>
      <c r="FZ46" s="17">
        <v>87.68835</v>
      </c>
      <c r="GA46" s="17">
        <v>3.8116500000000002</v>
      </c>
      <c r="GB46" s="17">
        <v>182.4</v>
      </c>
      <c r="GC46" s="17">
        <v>184.91498000000001</v>
      </c>
      <c r="GD46" s="17">
        <v>184.91498000000001</v>
      </c>
      <c r="GE46" s="17">
        <v>-2.51498</v>
      </c>
      <c r="GF46" s="17">
        <v>182.8</v>
      </c>
      <c r="GG46" s="17">
        <v>184.91498000000001</v>
      </c>
      <c r="GH46" s="17">
        <v>184.91498000000001</v>
      </c>
      <c r="GI46" s="17">
        <v>-2.1149800000000001</v>
      </c>
      <c r="GJ46" s="17">
        <v>182.6</v>
      </c>
      <c r="GK46" s="17">
        <v>185.47028</v>
      </c>
      <c r="GL46" s="17">
        <v>185.47028</v>
      </c>
      <c r="GM46" s="17">
        <v>-2.8702800000000002</v>
      </c>
      <c r="GN46" s="17">
        <v>107.7</v>
      </c>
      <c r="GO46" s="17">
        <v>110.37475999999999</v>
      </c>
      <c r="GP46" s="17">
        <v>110.37475999999999</v>
      </c>
      <c r="GQ46" s="17">
        <v>-2.67476</v>
      </c>
      <c r="GR46" s="17">
        <v>20.6</v>
      </c>
      <c r="GS46" s="17">
        <v>19.392330000000001</v>
      </c>
      <c r="GT46" s="17">
        <v>35.371740000000003</v>
      </c>
      <c r="GU46" s="17">
        <v>-14.771739999999999</v>
      </c>
      <c r="GV46" s="17">
        <v>39.5</v>
      </c>
      <c r="GW46" s="17">
        <v>44.060189999999999</v>
      </c>
      <c r="GX46" s="17">
        <v>44.060189999999999</v>
      </c>
      <c r="GY46" s="17">
        <v>-4.5601900000000004</v>
      </c>
      <c r="GZ46" s="17">
        <v>2.2000000000000002</v>
      </c>
      <c r="HA46" s="17">
        <v>2.1456300000000001</v>
      </c>
      <c r="HB46" s="17">
        <v>2.1456300000000001</v>
      </c>
      <c r="HC46" s="17">
        <v>5.4370000000000002E-2</v>
      </c>
      <c r="HD46" s="17">
        <v>31.5</v>
      </c>
      <c r="HE46" s="17">
        <v>28.278939999999999</v>
      </c>
      <c r="HF46" s="17">
        <v>28.278939999999999</v>
      </c>
      <c r="HG46" s="17">
        <v>3.22106</v>
      </c>
      <c r="HH46" s="17">
        <v>112.6</v>
      </c>
      <c r="HI46" s="17">
        <v>116.24618</v>
      </c>
      <c r="HJ46" s="17">
        <v>121.25369000000001</v>
      </c>
      <c r="HK46" s="17">
        <v>-8.6536899999999992</v>
      </c>
      <c r="HL46" s="17"/>
      <c r="HM46" s="17"/>
      <c r="HN46" s="17"/>
      <c r="HO46" s="17">
        <v>0</v>
      </c>
      <c r="HP46" s="17"/>
      <c r="HQ46" s="17"/>
      <c r="HR46" s="17"/>
      <c r="HS46" s="17">
        <v>0</v>
      </c>
      <c r="HT46" s="17">
        <v>87.2</v>
      </c>
      <c r="HU46" s="17">
        <v>85.482579999999999</v>
      </c>
      <c r="HV46" s="17">
        <v>85.482579999999999</v>
      </c>
      <c r="HW46" s="17">
        <v>1.7174199999999999</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v>80.8</v>
      </c>
      <c r="IW46" s="17">
        <v>99.855410000000006</v>
      </c>
      <c r="IX46" s="17">
        <v>101.93576</v>
      </c>
      <c r="IY46" s="17">
        <v>-21.135760000000001</v>
      </c>
      <c r="IZ46" s="17"/>
      <c r="JA46" s="17"/>
      <c r="JB46" s="17"/>
      <c r="JC46" s="17">
        <v>0</v>
      </c>
      <c r="JD46" s="17">
        <v>170.3</v>
      </c>
      <c r="JE46" s="17">
        <v>186.21592999999999</v>
      </c>
      <c r="JF46" s="17">
        <v>186.21592999999999</v>
      </c>
      <c r="JG46" s="17">
        <v>-15.915929999999999</v>
      </c>
      <c r="JH46" s="17">
        <v>203.8</v>
      </c>
      <c r="JI46" s="17">
        <v>186.21592999999999</v>
      </c>
      <c r="JJ46" s="17">
        <v>186.21592999999999</v>
      </c>
      <c r="JK46" s="17">
        <v>17.584070000000001</v>
      </c>
      <c r="JL46" s="17">
        <v>180.7</v>
      </c>
      <c r="JM46" s="17">
        <v>186.77513999999999</v>
      </c>
      <c r="JN46" s="17">
        <v>186.77513999999999</v>
      </c>
      <c r="JO46" s="17">
        <v>-6.0751400000000002</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2.5</v>
      </c>
      <c r="KW46" s="17">
        <v>2.2284299999999999</v>
      </c>
      <c r="KX46" s="17">
        <v>2.2284299999999999</v>
      </c>
      <c r="KY46" s="17">
        <v>0.27156999999999998</v>
      </c>
      <c r="KZ46" s="17">
        <v>181</v>
      </c>
      <c r="LA46" s="17">
        <v>183.14615000000001</v>
      </c>
      <c r="LB46" s="17">
        <v>181.57669999999999</v>
      </c>
      <c r="LC46" s="17">
        <v>-0.57669999999999999</v>
      </c>
      <c r="LD46" s="17">
        <v>80.099999999999994</v>
      </c>
      <c r="LE46" s="17">
        <v>92.444500000000005</v>
      </c>
      <c r="LF46" s="17">
        <v>89.451589999999996</v>
      </c>
      <c r="LG46" s="17">
        <v>-9.3515899999999998</v>
      </c>
      <c r="LH46" s="17">
        <v>65.599999999999994</v>
      </c>
      <c r="LI46" s="17">
        <v>67.133979999999994</v>
      </c>
      <c r="LJ46" s="17">
        <v>67.133979999999994</v>
      </c>
      <c r="LK46" s="17">
        <v>-1.5339799999999999</v>
      </c>
      <c r="LL46" s="17">
        <v>46.1</v>
      </c>
      <c r="LM46" s="17">
        <v>46.463590000000003</v>
      </c>
      <c r="LN46" s="17">
        <v>46.463590000000003</v>
      </c>
      <c r="LO46" s="17">
        <v>-0.36359000000000002</v>
      </c>
      <c r="LP46" s="17">
        <v>30.1</v>
      </c>
      <c r="LQ46" s="17">
        <v>29.951460000000001</v>
      </c>
      <c r="LR46" s="17">
        <v>29.951460000000001</v>
      </c>
      <c r="LS46" s="17">
        <v>0.14854000000000001</v>
      </c>
      <c r="LT46" s="17"/>
      <c r="LU46" s="17"/>
      <c r="LV46" s="17"/>
      <c r="LW46" s="17">
        <v>0</v>
      </c>
      <c r="LX46" s="17"/>
      <c r="LY46" s="17"/>
      <c r="LZ46" s="17"/>
      <c r="MA46" s="17">
        <v>0</v>
      </c>
      <c r="MB46" s="17"/>
      <c r="MC46" s="17"/>
      <c r="MD46" s="17"/>
      <c r="ME46" s="17">
        <v>0</v>
      </c>
      <c r="MF46" s="17">
        <v>144.19999999999999</v>
      </c>
      <c r="MG46" s="17">
        <v>151.08876000000001</v>
      </c>
      <c r="MH46" s="17">
        <v>151.08876000000001</v>
      </c>
      <c r="MI46" s="17">
        <v>-6.8887600000000004</v>
      </c>
      <c r="MJ46" s="17">
        <v>145.19999999999999</v>
      </c>
      <c r="MK46" s="17">
        <v>151.08876000000001</v>
      </c>
      <c r="ML46" s="17">
        <v>151.08876000000001</v>
      </c>
      <c r="MM46" s="17">
        <v>-5.8887600000000004</v>
      </c>
      <c r="MN46" s="17">
        <v>148.30000000000001</v>
      </c>
      <c r="MO46" s="17">
        <v>151.54248000000001</v>
      </c>
      <c r="MP46" s="17">
        <v>151.54248000000001</v>
      </c>
      <c r="MQ46" s="17">
        <v>-3.24248</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214.4</v>
      </c>
      <c r="NM46" s="17">
        <v>206.29038</v>
      </c>
      <c r="NN46" s="17">
        <v>206.29038</v>
      </c>
      <c r="NO46" s="17">
        <v>8.1096199999999996</v>
      </c>
      <c r="NP46" s="17">
        <v>102.3</v>
      </c>
      <c r="NQ46" s="17">
        <v>103.45493</v>
      </c>
      <c r="NR46" s="17">
        <v>103.45493</v>
      </c>
      <c r="NS46" s="17">
        <v>-1.15493</v>
      </c>
      <c r="NT46" s="17">
        <v>7.6</v>
      </c>
      <c r="NU46" s="17">
        <v>6.5736800000000004</v>
      </c>
      <c r="NV46" s="17">
        <v>6.5736800000000004</v>
      </c>
      <c r="NW46" s="17">
        <v>1.0263199999999999</v>
      </c>
      <c r="NX46" s="17">
        <v>8.8000000000000007</v>
      </c>
      <c r="NY46" s="17">
        <v>6.8964100000000004</v>
      </c>
      <c r="NZ46" s="17">
        <v>6.8964100000000004</v>
      </c>
      <c r="OA46" s="17">
        <v>1.9035899999999999</v>
      </c>
      <c r="OB46" s="17">
        <v>0</v>
      </c>
      <c r="OC46" s="17"/>
      <c r="OD46" s="17"/>
      <c r="OE46" s="17">
        <v>0</v>
      </c>
      <c r="OF46" s="17">
        <v>88.4</v>
      </c>
      <c r="OG46" s="17">
        <v>96.83963</v>
      </c>
      <c r="OH46" s="17">
        <v>66.84</v>
      </c>
      <c r="OI46" s="17">
        <v>21.56</v>
      </c>
      <c r="OJ46" s="17">
        <v>0</v>
      </c>
      <c r="OK46" s="17"/>
      <c r="OL46" s="17"/>
      <c r="OM46" s="17">
        <v>0</v>
      </c>
      <c r="ON46" s="17">
        <v>3.1</v>
      </c>
      <c r="OO46" s="17">
        <v>1.98</v>
      </c>
      <c r="OP46" s="17">
        <v>1.8420000000000001</v>
      </c>
      <c r="OQ46" s="17">
        <v>1.258</v>
      </c>
      <c r="OR46" s="17">
        <v>0</v>
      </c>
      <c r="OS46" s="17"/>
      <c r="OT46" s="17"/>
      <c r="OU46" s="17">
        <v>0</v>
      </c>
      <c r="OV46" s="17">
        <v>12.1</v>
      </c>
      <c r="OW46" s="17">
        <v>13</v>
      </c>
      <c r="OX46" s="17">
        <v>14.56311</v>
      </c>
      <c r="OY46" s="17">
        <v>-2.4631099999999999</v>
      </c>
      <c r="OZ46" s="17">
        <v>15.992470000000001</v>
      </c>
      <c r="PA46" s="17">
        <v>7.0331099999999998</v>
      </c>
      <c r="PB46" s="17">
        <v>7.0331099999999998</v>
      </c>
      <c r="PC46" s="17">
        <v>8.9593600000000002</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2.1</v>
      </c>
      <c r="PU46" s="17">
        <v>2.64</v>
      </c>
      <c r="PV46" s="17">
        <v>2.65</v>
      </c>
      <c r="PW46" s="17">
        <v>-0.55000000000000004</v>
      </c>
      <c r="PX46" s="17">
        <v>2.4</v>
      </c>
      <c r="PY46" s="17">
        <v>5</v>
      </c>
      <c r="PZ46" s="17">
        <v>5</v>
      </c>
      <c r="QA46" s="17">
        <v>-2.6</v>
      </c>
      <c r="QB46" s="17">
        <v>20.100000000000001</v>
      </c>
      <c r="QC46" s="17">
        <v>20.254370000000002</v>
      </c>
      <c r="QD46" s="17">
        <v>20.254370000000002</v>
      </c>
      <c r="QE46" s="17">
        <v>-0.15437000000000001</v>
      </c>
      <c r="QF46" s="17">
        <v>20</v>
      </c>
      <c r="QG46" s="17">
        <v>20</v>
      </c>
      <c r="QH46" s="17">
        <v>19.417480000000001</v>
      </c>
      <c r="QI46" s="17">
        <v>0.58252000000000004</v>
      </c>
      <c r="QJ46" s="17">
        <v>18.3</v>
      </c>
      <c r="QK46" s="17">
        <v>19</v>
      </c>
      <c r="QL46" s="17">
        <v>17.475729999999999</v>
      </c>
      <c r="QM46" s="17">
        <v>0.82426999999999995</v>
      </c>
      <c r="QN46" s="17">
        <v>3.5</v>
      </c>
      <c r="QO46" s="17">
        <v>3.5</v>
      </c>
      <c r="QP46" s="17">
        <v>3.5</v>
      </c>
      <c r="QQ46" s="17">
        <v>0</v>
      </c>
      <c r="QR46" s="17">
        <v>18.399999999999999</v>
      </c>
      <c r="QS46" s="17">
        <v>18</v>
      </c>
      <c r="QT46" s="17">
        <v>17.961169999999999</v>
      </c>
      <c r="QU46" s="17">
        <v>0.43883</v>
      </c>
      <c r="QV46" s="17">
        <v>0</v>
      </c>
      <c r="QW46" s="17"/>
      <c r="QX46" s="17"/>
      <c r="QY46" s="17">
        <v>0</v>
      </c>
      <c r="QZ46" s="17">
        <v>0</v>
      </c>
      <c r="RA46" s="17"/>
      <c r="RB46" s="17"/>
      <c r="RC46" s="17">
        <v>0</v>
      </c>
      <c r="RD46" s="17">
        <v>15.1</v>
      </c>
      <c r="RE46" s="17">
        <v>27.547049999999999</v>
      </c>
      <c r="RF46" s="17">
        <v>16.937000000000001</v>
      </c>
      <c r="RG46" s="17">
        <v>-1.837</v>
      </c>
      <c r="RH46" s="17">
        <v>60.4</v>
      </c>
      <c r="RI46" s="17">
        <v>66.306290000000004</v>
      </c>
      <c r="RJ46" s="17">
        <v>55.353999999999999</v>
      </c>
      <c r="RK46" s="17">
        <v>5.0460000000000003</v>
      </c>
      <c r="RL46" s="17">
        <v>0</v>
      </c>
      <c r="RM46" s="17"/>
      <c r="RN46" s="17"/>
      <c r="RO46" s="17">
        <v>0</v>
      </c>
      <c r="RP46" s="17">
        <v>3.2</v>
      </c>
      <c r="RQ46" s="17">
        <v>3.3</v>
      </c>
      <c r="RR46" s="17">
        <v>3.3</v>
      </c>
      <c r="RS46" s="17">
        <v>-0.1</v>
      </c>
      <c r="RT46" s="17">
        <v>20.2</v>
      </c>
      <c r="RU46" s="17">
        <v>19.772790000000001</v>
      </c>
      <c r="RV46" s="17">
        <v>19.772790000000001</v>
      </c>
      <c r="RW46" s="17">
        <v>0.42720999999999998</v>
      </c>
      <c r="RX46" s="17">
        <v>3</v>
      </c>
      <c r="RY46" s="17">
        <v>2</v>
      </c>
      <c r="RZ46" s="17">
        <v>2</v>
      </c>
      <c r="SA46" s="17">
        <v>1</v>
      </c>
      <c r="SB46" s="17">
        <v>0.4</v>
      </c>
      <c r="SC46" s="17">
        <v>0.4</v>
      </c>
      <c r="SD46" s="17">
        <v>0.4</v>
      </c>
      <c r="SE46" s="17">
        <v>0</v>
      </c>
      <c r="SF46" s="17">
        <v>8.6999999999999993</v>
      </c>
      <c r="SG46" s="17">
        <v>7.28</v>
      </c>
      <c r="SH46" s="17">
        <v>7.3</v>
      </c>
      <c r="SI46" s="17">
        <v>1.4</v>
      </c>
      <c r="SJ46" s="17">
        <v>6.7</v>
      </c>
      <c r="SK46" s="17">
        <v>6.4</v>
      </c>
      <c r="SL46" s="17">
        <v>6.4</v>
      </c>
      <c r="SM46" s="17">
        <v>0.3</v>
      </c>
      <c r="SN46" s="17">
        <v>10.4</v>
      </c>
      <c r="SO46" s="17">
        <v>12</v>
      </c>
      <c r="SP46" s="17">
        <v>10</v>
      </c>
      <c r="SQ46" s="17">
        <v>0.4</v>
      </c>
      <c r="SR46" s="17">
        <v>14.7</v>
      </c>
      <c r="SS46" s="17">
        <v>16</v>
      </c>
      <c r="ST46" s="17">
        <v>13.592230000000001</v>
      </c>
      <c r="SU46" s="17">
        <v>1.1077699999999999</v>
      </c>
      <c r="SV46" s="17">
        <v>16.899999999999999</v>
      </c>
      <c r="SW46" s="17">
        <v>17.728159999999999</v>
      </c>
      <c r="SX46" s="17">
        <v>18.25243</v>
      </c>
      <c r="SY46" s="17">
        <v>-1.35243</v>
      </c>
      <c r="SZ46" s="17">
        <v>22.3</v>
      </c>
      <c r="TA46" s="17">
        <v>14.52</v>
      </c>
      <c r="TB46" s="17">
        <v>12.834</v>
      </c>
      <c r="TC46" s="17">
        <v>9.4659999999999993</v>
      </c>
      <c r="TD46" s="17">
        <v>65.8</v>
      </c>
      <c r="TE46" s="17">
        <v>56.17</v>
      </c>
      <c r="TF46" s="17">
        <v>53.198999999999998</v>
      </c>
      <c r="TG46" s="17">
        <v>12.601000000000001</v>
      </c>
      <c r="TH46" s="17">
        <v>0</v>
      </c>
      <c r="TI46" s="17"/>
      <c r="TJ46" s="17"/>
      <c r="TK46" s="17">
        <v>0</v>
      </c>
      <c r="TL46" s="17">
        <v>80.5</v>
      </c>
      <c r="TM46" s="17">
        <v>72.152330000000006</v>
      </c>
      <c r="TN46" s="17">
        <v>63.798000000000002</v>
      </c>
      <c r="TO46" s="17">
        <v>16.702000000000002</v>
      </c>
      <c r="TP46" s="17">
        <v>88.6</v>
      </c>
      <c r="TQ46" s="17">
        <v>91.774760000000001</v>
      </c>
      <c r="TR46" s="17">
        <v>75.741</v>
      </c>
      <c r="TS46" s="17">
        <v>12.859</v>
      </c>
      <c r="TT46" s="17">
        <v>11.1</v>
      </c>
      <c r="TU46" s="17">
        <v>6.13</v>
      </c>
      <c r="TV46" s="17">
        <v>2.738</v>
      </c>
      <c r="TW46" s="17">
        <v>8.3620000000000001</v>
      </c>
      <c r="TX46" s="17">
        <v>8.6999999999999993</v>
      </c>
      <c r="TY46" s="17">
        <v>4.21</v>
      </c>
      <c r="TZ46" s="17">
        <v>4.0650000000000004</v>
      </c>
      <c r="UA46" s="17">
        <v>4.6349999999999998</v>
      </c>
      <c r="UB46" s="17">
        <v>19.8</v>
      </c>
      <c r="UC46" s="17">
        <v>20</v>
      </c>
      <c r="UD46" s="17">
        <v>19.417480000000001</v>
      </c>
      <c r="UE46" s="17">
        <v>0.38252000000000003</v>
      </c>
      <c r="UF46" s="17">
        <v>4.8</v>
      </c>
      <c r="UG46" s="17">
        <v>5</v>
      </c>
      <c r="UH46" s="17">
        <v>7</v>
      </c>
      <c r="UI46" s="17">
        <v>-2.2000000000000002</v>
      </c>
      <c r="UJ46" s="17">
        <v>6.9</v>
      </c>
      <c r="UK46" s="17">
        <v>7.6</v>
      </c>
      <c r="UL46" s="17">
        <v>7.6</v>
      </c>
      <c r="UM46" s="17">
        <v>-0.7</v>
      </c>
      <c r="UN46" s="17">
        <v>20.399999999999999</v>
      </c>
      <c r="UO46" s="17">
        <v>20</v>
      </c>
      <c r="UP46" s="17">
        <v>19.417480000000001</v>
      </c>
      <c r="UQ46" s="17">
        <v>0.98251999999999995</v>
      </c>
      <c r="UR46" s="17">
        <v>20.399999999999999</v>
      </c>
      <c r="US46" s="17">
        <v>20</v>
      </c>
      <c r="UT46" s="17">
        <v>19.417480000000001</v>
      </c>
      <c r="UU46" s="17">
        <v>0.98251999999999995</v>
      </c>
      <c r="UV46" s="17">
        <v>20</v>
      </c>
      <c r="UW46" s="17">
        <v>20</v>
      </c>
      <c r="UX46" s="17">
        <v>19.417480000000001</v>
      </c>
      <c r="UY46" s="17">
        <v>0.58252000000000004</v>
      </c>
      <c r="UZ46" s="17">
        <v>4.2</v>
      </c>
      <c r="VA46" s="17">
        <v>1.45</v>
      </c>
      <c r="VB46" s="17">
        <v>2.1</v>
      </c>
      <c r="VC46" s="17">
        <v>2.1</v>
      </c>
      <c r="VD46" s="17">
        <v>0</v>
      </c>
      <c r="VE46" s="17"/>
      <c r="VF46" s="17"/>
      <c r="VG46" s="17">
        <v>0</v>
      </c>
      <c r="VH46" s="17">
        <v>0</v>
      </c>
      <c r="VI46" s="17"/>
      <c r="VJ46" s="17"/>
      <c r="VK46" s="17">
        <v>0</v>
      </c>
      <c r="VL46" s="17">
        <v>0</v>
      </c>
      <c r="VM46" s="17"/>
      <c r="VN46" s="17"/>
      <c r="VO46" s="17">
        <v>0</v>
      </c>
      <c r="VP46" s="17">
        <v>0.6</v>
      </c>
      <c r="VQ46" s="17">
        <v>0.6</v>
      </c>
      <c r="VR46" s="17">
        <v>0.6</v>
      </c>
      <c r="VS46" s="17">
        <v>0</v>
      </c>
      <c r="VT46" s="17">
        <v>95.4</v>
      </c>
      <c r="VU46" s="17">
        <v>103.29661</v>
      </c>
      <c r="VV46" s="17">
        <v>117</v>
      </c>
      <c r="VW46" s="17">
        <v>-21.6</v>
      </c>
      <c r="VX46" s="17">
        <v>96.5</v>
      </c>
      <c r="VY46" s="17">
        <v>94.20411</v>
      </c>
      <c r="VZ46" s="17">
        <v>104</v>
      </c>
      <c r="WA46" s="17">
        <v>-7.5</v>
      </c>
      <c r="WB46" s="17">
        <v>0</v>
      </c>
      <c r="WC46" s="17"/>
      <c r="WD46" s="17"/>
      <c r="WE46" s="17">
        <v>0</v>
      </c>
      <c r="WF46" s="17"/>
      <c r="WG46" s="17"/>
      <c r="WH46" s="17"/>
      <c r="WI46" s="17">
        <v>0</v>
      </c>
      <c r="WJ46" s="17">
        <v>2.2000000000000002</v>
      </c>
      <c r="WK46" s="17">
        <v>2.4</v>
      </c>
      <c r="WL46" s="17">
        <v>2.4</v>
      </c>
      <c r="WM46" s="17">
        <v>-0.2</v>
      </c>
      <c r="WN46" s="17">
        <v>2</v>
      </c>
      <c r="WO46" s="17">
        <v>2.4</v>
      </c>
      <c r="WP46" s="17">
        <v>2.4</v>
      </c>
      <c r="WQ46" s="17">
        <v>-0.4</v>
      </c>
      <c r="WR46" s="17">
        <v>1</v>
      </c>
      <c r="WS46" s="17">
        <v>1.44</v>
      </c>
      <c r="WT46" s="17">
        <v>1.45</v>
      </c>
      <c r="WU46" s="17">
        <v>-0.45</v>
      </c>
      <c r="WV46" s="17">
        <v>0</v>
      </c>
      <c r="WW46" s="17"/>
      <c r="WX46" s="17"/>
      <c r="WY46" s="17">
        <v>0</v>
      </c>
      <c r="WZ46" s="17">
        <v>6.6</v>
      </c>
      <c r="XA46" s="17">
        <v>6.8</v>
      </c>
      <c r="XB46" s="17">
        <v>6.8</v>
      </c>
      <c r="XC46" s="17">
        <v>-0.2</v>
      </c>
      <c r="XD46" s="17">
        <v>19</v>
      </c>
      <c r="XE46" s="17">
        <v>19</v>
      </c>
      <c r="XF46" s="17">
        <v>18.4466</v>
      </c>
      <c r="XG46" s="17">
        <v>0.5534</v>
      </c>
      <c r="XH46" s="17">
        <v>9</v>
      </c>
      <c r="XI46" s="17">
        <v>9</v>
      </c>
      <c r="XJ46" s="17">
        <v>10.8</v>
      </c>
      <c r="XK46" s="17">
        <v>-1.8</v>
      </c>
      <c r="XL46" s="17">
        <v>27.6</v>
      </c>
      <c r="XM46" s="17">
        <v>32</v>
      </c>
      <c r="XN46" s="17">
        <v>28</v>
      </c>
      <c r="XO46" s="17">
        <v>-0.4</v>
      </c>
      <c r="XP46" s="17">
        <v>34.700000000000003</v>
      </c>
      <c r="XQ46" s="17">
        <v>32</v>
      </c>
      <c r="XR46" s="17">
        <v>28</v>
      </c>
      <c r="XS46" s="17">
        <v>6.7</v>
      </c>
      <c r="XT46" s="17">
        <v>16.399999999999999</v>
      </c>
      <c r="XU46" s="17">
        <v>16</v>
      </c>
      <c r="XV46" s="17">
        <v>14</v>
      </c>
      <c r="XW46" s="17">
        <v>2.4</v>
      </c>
      <c r="XX46" s="17">
        <v>20.3</v>
      </c>
      <c r="XY46" s="17">
        <v>20</v>
      </c>
      <c r="XZ46" s="17">
        <v>20</v>
      </c>
      <c r="YA46" s="17">
        <v>0.3</v>
      </c>
      <c r="YB46" s="17">
        <v>9.4</v>
      </c>
      <c r="YC46" s="17">
        <v>8.64</v>
      </c>
      <c r="YD46" s="17">
        <v>8.64</v>
      </c>
      <c r="YE46" s="17">
        <v>0.76</v>
      </c>
      <c r="YF46" s="17">
        <v>11.02</v>
      </c>
      <c r="YG46" s="17">
        <v>11</v>
      </c>
      <c r="YH46" s="17">
        <v>11</v>
      </c>
      <c r="YI46" s="17">
        <v>0.02</v>
      </c>
    </row>
    <row r="47" spans="1:659" ht="24" customHeight="1" x14ac:dyDescent="0.3">
      <c r="A47" s="1"/>
      <c r="B47" s="16" t="s">
        <v>77</v>
      </c>
      <c r="C47" s="16" t="s">
        <v>864</v>
      </c>
      <c r="D47" s="17">
        <v>203.6</v>
      </c>
      <c r="E47" s="17">
        <v>203.20388</v>
      </c>
      <c r="F47" s="17">
        <v>203.20388</v>
      </c>
      <c r="G47" s="17">
        <v>0.39612000000000003</v>
      </c>
      <c r="H47" s="17">
        <v>619.4</v>
      </c>
      <c r="I47" s="17">
        <v>620.59500000000003</v>
      </c>
      <c r="J47" s="17">
        <v>635.02589999999998</v>
      </c>
      <c r="K47" s="17">
        <v>-15.6259</v>
      </c>
      <c r="L47" s="17">
        <v>213.4</v>
      </c>
      <c r="M47" s="17">
        <v>201.89058</v>
      </c>
      <c r="N47" s="17">
        <v>206.58520999999999</v>
      </c>
      <c r="O47" s="17">
        <v>6.8147900000000003</v>
      </c>
      <c r="P47" s="17"/>
      <c r="Q47" s="17"/>
      <c r="R47" s="17"/>
      <c r="S47" s="17">
        <v>0</v>
      </c>
      <c r="T47" s="17"/>
      <c r="U47" s="17"/>
      <c r="V47" s="17"/>
      <c r="W47" s="17">
        <v>0</v>
      </c>
      <c r="X47" s="17">
        <v>89.7</v>
      </c>
      <c r="Y47" s="17">
        <v>91.778639999999996</v>
      </c>
      <c r="Z47" s="17">
        <v>91.778639999999996</v>
      </c>
      <c r="AA47" s="17">
        <v>-2.07864</v>
      </c>
      <c r="AB47" s="17">
        <v>240.8</v>
      </c>
      <c r="AC47" s="17">
        <v>242</v>
      </c>
      <c r="AD47" s="17">
        <v>242</v>
      </c>
      <c r="AE47" s="17">
        <v>-1.2</v>
      </c>
      <c r="AF47" s="17"/>
      <c r="AG47" s="17"/>
      <c r="AH47" s="17"/>
      <c r="AI47" s="17">
        <v>0</v>
      </c>
      <c r="AJ47" s="17"/>
      <c r="AK47" s="17"/>
      <c r="AL47" s="17"/>
      <c r="AM47" s="17">
        <v>0</v>
      </c>
      <c r="AN47" s="17">
        <v>147.80000000000001</v>
      </c>
      <c r="AO47" s="17">
        <v>196.22801999999999</v>
      </c>
      <c r="AP47" s="17">
        <v>196.22801999999999</v>
      </c>
      <c r="AQ47" s="17">
        <v>-48.428019999999997</v>
      </c>
      <c r="AR47" s="17">
        <v>148</v>
      </c>
      <c r="AS47" s="17">
        <v>196.22801999999999</v>
      </c>
      <c r="AT47" s="17">
        <v>196.22801999999999</v>
      </c>
      <c r="AU47" s="17">
        <v>-48.228020000000001</v>
      </c>
      <c r="AV47" s="17">
        <v>148.4</v>
      </c>
      <c r="AW47" s="17">
        <v>196.22801999999999</v>
      </c>
      <c r="AX47" s="17">
        <v>196.22801999999999</v>
      </c>
      <c r="AY47" s="17">
        <v>-47.828020000000002</v>
      </c>
      <c r="AZ47" s="17">
        <v>247.2</v>
      </c>
      <c r="BA47" s="17">
        <v>295.22593999999998</v>
      </c>
      <c r="BB47" s="17">
        <v>295.22593999999998</v>
      </c>
      <c r="BC47" s="17">
        <v>-48.025939999999999</v>
      </c>
      <c r="BD47" s="17"/>
      <c r="BE47" s="17"/>
      <c r="BF47" s="17"/>
      <c r="BG47" s="17">
        <v>0</v>
      </c>
      <c r="BH47" s="17"/>
      <c r="BI47" s="17"/>
      <c r="BJ47" s="17"/>
      <c r="BK47" s="17">
        <v>0</v>
      </c>
      <c r="BL47" s="17">
        <v>557.5</v>
      </c>
      <c r="BM47" s="17">
        <v>565.53980999999999</v>
      </c>
      <c r="BN47" s="17">
        <v>565.53980999999999</v>
      </c>
      <c r="BO47" s="17">
        <v>-8.0398099999999992</v>
      </c>
      <c r="BP47" s="17">
        <v>5.6</v>
      </c>
      <c r="BQ47" s="17">
        <v>5.4625000000000004</v>
      </c>
      <c r="BR47" s="17">
        <v>5.4625000000000004</v>
      </c>
      <c r="BS47" s="17">
        <v>0.13750000000000001</v>
      </c>
      <c r="BT47" s="17"/>
      <c r="BU47" s="17"/>
      <c r="BV47" s="17"/>
      <c r="BW47" s="17">
        <v>0</v>
      </c>
      <c r="BX47" s="17"/>
      <c r="BY47" s="17"/>
      <c r="BZ47" s="17"/>
      <c r="CA47" s="17">
        <v>0</v>
      </c>
      <c r="CB47" s="17"/>
      <c r="CC47" s="17"/>
      <c r="CD47" s="17"/>
      <c r="CE47" s="17">
        <v>0</v>
      </c>
      <c r="CF47" s="17"/>
      <c r="CG47" s="17"/>
      <c r="CH47" s="17"/>
      <c r="CI47" s="17">
        <v>0</v>
      </c>
      <c r="CJ47" s="17">
        <v>164.1</v>
      </c>
      <c r="CK47" s="17">
        <v>163.90777</v>
      </c>
      <c r="CL47" s="17">
        <v>163.90777</v>
      </c>
      <c r="CM47" s="17">
        <v>0.19223000000000001</v>
      </c>
      <c r="CN47" s="17">
        <v>9.1999999999999993</v>
      </c>
      <c r="CO47" s="17">
        <v>6.8003799999999996</v>
      </c>
      <c r="CP47" s="17">
        <v>5.1333399999999996</v>
      </c>
      <c r="CQ47" s="17">
        <v>4.0666599999999997</v>
      </c>
      <c r="CR47" s="17">
        <v>6.3</v>
      </c>
      <c r="CS47" s="17">
        <v>3.7328199999999998</v>
      </c>
      <c r="CT47" s="17">
        <v>2.8177599999999998</v>
      </c>
      <c r="CU47" s="17">
        <v>3.48224</v>
      </c>
      <c r="CV47" s="17">
        <v>0</v>
      </c>
      <c r="CW47" s="17"/>
      <c r="CX47" s="17"/>
      <c r="CY47" s="17">
        <v>0</v>
      </c>
      <c r="CZ47" s="17">
        <v>0</v>
      </c>
      <c r="DA47" s="17">
        <v>6.8787000000000003</v>
      </c>
      <c r="DB47" s="17">
        <v>6.8787000000000003</v>
      </c>
      <c r="DC47" s="17">
        <v>-6.8787000000000003</v>
      </c>
      <c r="DD47" s="17">
        <v>0</v>
      </c>
      <c r="DE47" s="17">
        <v>14.919420000000001</v>
      </c>
      <c r="DF47" s="17">
        <v>14.919420000000001</v>
      </c>
      <c r="DG47" s="17">
        <v>-14.919420000000001</v>
      </c>
      <c r="DH47" s="17">
        <v>140.5</v>
      </c>
      <c r="DI47" s="17">
        <v>103.50509</v>
      </c>
      <c r="DJ47" s="17">
        <v>81.708960000000005</v>
      </c>
      <c r="DK47" s="17">
        <v>58.791040000000002</v>
      </c>
      <c r="DL47" s="17"/>
      <c r="DM47" s="17"/>
      <c r="DN47" s="17"/>
      <c r="DO47" s="17">
        <v>0</v>
      </c>
      <c r="DP47" s="17"/>
      <c r="DQ47" s="17"/>
      <c r="DR47" s="17"/>
      <c r="DS47" s="17">
        <v>0</v>
      </c>
      <c r="DT47" s="17">
        <v>0</v>
      </c>
      <c r="DU47" s="17"/>
      <c r="DV47" s="17"/>
      <c r="DW47" s="17">
        <v>0</v>
      </c>
      <c r="DX47" s="17"/>
      <c r="DY47" s="17"/>
      <c r="DZ47" s="17"/>
      <c r="EA47" s="17">
        <v>0</v>
      </c>
      <c r="EB47" s="17">
        <v>55.2</v>
      </c>
      <c r="EC47" s="17">
        <v>56.178640000000001</v>
      </c>
      <c r="ED47" s="17">
        <v>56.178640000000001</v>
      </c>
      <c r="EE47" s="17">
        <v>-0.97863999999999995</v>
      </c>
      <c r="EF47" s="17">
        <v>222</v>
      </c>
      <c r="EG47" s="17">
        <v>152.80104</v>
      </c>
      <c r="EH47" s="17">
        <v>220.48074</v>
      </c>
      <c r="EI47" s="17">
        <v>1.5192600000000001</v>
      </c>
      <c r="EJ47" s="17"/>
      <c r="EK47" s="17"/>
      <c r="EL47" s="17"/>
      <c r="EM47" s="17">
        <v>0</v>
      </c>
      <c r="EN47" s="17"/>
      <c r="EO47" s="17"/>
      <c r="EP47" s="17"/>
      <c r="EQ47" s="17">
        <v>0</v>
      </c>
      <c r="ER47" s="17"/>
      <c r="ES47" s="17"/>
      <c r="ET47" s="17"/>
      <c r="EU47" s="17">
        <v>0</v>
      </c>
      <c r="EV47" s="17">
        <v>6.5</v>
      </c>
      <c r="EW47" s="17">
        <v>6.39</v>
      </c>
      <c r="EX47" s="17">
        <v>6.39</v>
      </c>
      <c r="EY47" s="17">
        <v>0.11</v>
      </c>
      <c r="EZ47" s="17">
        <v>294.89999999999998</v>
      </c>
      <c r="FA47" s="17">
        <v>228.45631</v>
      </c>
      <c r="FB47" s="17">
        <v>211.55956</v>
      </c>
      <c r="FC47" s="17">
        <v>83.340440000000001</v>
      </c>
      <c r="FD47" s="17">
        <v>41.1</v>
      </c>
      <c r="FE47" s="17">
        <v>46.16798</v>
      </c>
      <c r="FF47" s="17">
        <v>42.823799999999999</v>
      </c>
      <c r="FG47" s="17">
        <v>-1.7238</v>
      </c>
      <c r="FH47" s="17">
        <v>150.9</v>
      </c>
      <c r="FI47" s="17">
        <v>151.21556000000001</v>
      </c>
      <c r="FJ47" s="17">
        <v>128.31246999999999</v>
      </c>
      <c r="FK47" s="17">
        <v>22.587530000000001</v>
      </c>
      <c r="FL47" s="17">
        <v>22.4</v>
      </c>
      <c r="FM47" s="17">
        <v>25.030059999999999</v>
      </c>
      <c r="FN47" s="17">
        <v>20.749040000000001</v>
      </c>
      <c r="FO47" s="17">
        <v>1.65096</v>
      </c>
      <c r="FP47" s="17">
        <v>18.2</v>
      </c>
      <c r="FQ47" s="17">
        <v>16.94746</v>
      </c>
      <c r="FR47" s="17">
        <v>17.210889999999999</v>
      </c>
      <c r="FS47" s="17">
        <v>0.98911000000000004</v>
      </c>
      <c r="FT47" s="17">
        <v>18.8</v>
      </c>
      <c r="FU47" s="17">
        <v>19</v>
      </c>
      <c r="FV47" s="17">
        <v>17.961169999999999</v>
      </c>
      <c r="FW47" s="17">
        <v>0.83882999999999996</v>
      </c>
      <c r="FX47" s="17">
        <v>89.5</v>
      </c>
      <c r="FY47" s="17">
        <v>87.68835</v>
      </c>
      <c r="FZ47" s="17">
        <v>87.68835</v>
      </c>
      <c r="GA47" s="17">
        <v>1.81165</v>
      </c>
      <c r="GB47" s="17">
        <v>180.5</v>
      </c>
      <c r="GC47" s="17">
        <v>184.91498000000001</v>
      </c>
      <c r="GD47" s="17">
        <v>184.91498000000001</v>
      </c>
      <c r="GE47" s="17">
        <v>-4.4149799999999999</v>
      </c>
      <c r="GF47" s="17">
        <v>180.8</v>
      </c>
      <c r="GG47" s="17">
        <v>184.91498000000001</v>
      </c>
      <c r="GH47" s="17">
        <v>184.91498000000001</v>
      </c>
      <c r="GI47" s="17">
        <v>-4.1149800000000001</v>
      </c>
      <c r="GJ47" s="17">
        <v>183.7</v>
      </c>
      <c r="GK47" s="17">
        <v>185.47028</v>
      </c>
      <c r="GL47" s="17">
        <v>185.47028</v>
      </c>
      <c r="GM47" s="17">
        <v>-1.7702800000000001</v>
      </c>
      <c r="GN47" s="17">
        <v>106.9</v>
      </c>
      <c r="GO47" s="17">
        <v>110.37475999999999</v>
      </c>
      <c r="GP47" s="17">
        <v>110.37475999999999</v>
      </c>
      <c r="GQ47" s="17">
        <v>-3.4747599999999998</v>
      </c>
      <c r="GR47" s="17">
        <v>22.3</v>
      </c>
      <c r="GS47" s="17">
        <v>22.451280000000001</v>
      </c>
      <c r="GT47" s="17">
        <v>35.371740000000003</v>
      </c>
      <c r="GU47" s="17">
        <v>-13.07174</v>
      </c>
      <c r="GV47" s="17">
        <v>39.4</v>
      </c>
      <c r="GW47" s="17">
        <v>44.060189999999999</v>
      </c>
      <c r="GX47" s="17">
        <v>44.060189999999999</v>
      </c>
      <c r="GY47" s="17">
        <v>-4.6601900000000001</v>
      </c>
      <c r="GZ47" s="17">
        <v>2.2000000000000002</v>
      </c>
      <c r="HA47" s="17">
        <v>2.1456300000000001</v>
      </c>
      <c r="HB47" s="17">
        <v>2.1456300000000001</v>
      </c>
      <c r="HC47" s="17">
        <v>5.4370000000000002E-2</v>
      </c>
      <c r="HD47" s="17">
        <v>31</v>
      </c>
      <c r="HE47" s="17">
        <v>32.319980000000001</v>
      </c>
      <c r="HF47" s="17">
        <v>32.319980000000001</v>
      </c>
      <c r="HG47" s="17">
        <v>-1.3199799999999999</v>
      </c>
      <c r="HH47" s="17">
        <v>116.1</v>
      </c>
      <c r="HI47" s="17">
        <v>121.26863</v>
      </c>
      <c r="HJ47" s="17">
        <v>130.03065000000001</v>
      </c>
      <c r="HK47" s="17">
        <v>-13.93065</v>
      </c>
      <c r="HL47" s="17"/>
      <c r="HM47" s="17"/>
      <c r="HN47" s="17"/>
      <c r="HO47" s="17">
        <v>0</v>
      </c>
      <c r="HP47" s="17"/>
      <c r="HQ47" s="17"/>
      <c r="HR47" s="17"/>
      <c r="HS47" s="17">
        <v>0</v>
      </c>
      <c r="HT47" s="17">
        <v>87.1</v>
      </c>
      <c r="HU47" s="17">
        <v>85.482579999999999</v>
      </c>
      <c r="HV47" s="17">
        <v>85.482579999999999</v>
      </c>
      <c r="HW47" s="17">
        <v>1.6174200000000001</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v>80.400000000000006</v>
      </c>
      <c r="IW47" s="17">
        <v>99.855410000000006</v>
      </c>
      <c r="IX47" s="17">
        <v>101.93576</v>
      </c>
      <c r="IY47" s="17">
        <v>-21.53576</v>
      </c>
      <c r="IZ47" s="17"/>
      <c r="JA47" s="17"/>
      <c r="JB47" s="17"/>
      <c r="JC47" s="17">
        <v>0</v>
      </c>
      <c r="JD47" s="17">
        <v>172.4</v>
      </c>
      <c r="JE47" s="17">
        <v>186.21592999999999</v>
      </c>
      <c r="JF47" s="17">
        <v>186.21592999999999</v>
      </c>
      <c r="JG47" s="17">
        <v>-13.81593</v>
      </c>
      <c r="JH47" s="17">
        <v>205.5</v>
      </c>
      <c r="JI47" s="17">
        <v>186.21592999999999</v>
      </c>
      <c r="JJ47" s="17">
        <v>186.21592999999999</v>
      </c>
      <c r="JK47" s="17">
        <v>19.28407</v>
      </c>
      <c r="JL47" s="17">
        <v>181.2</v>
      </c>
      <c r="JM47" s="17">
        <v>186.77513999999999</v>
      </c>
      <c r="JN47" s="17">
        <v>186.77513999999999</v>
      </c>
      <c r="JO47" s="17">
        <v>-5.5751400000000002</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2.5</v>
      </c>
      <c r="KW47" s="17">
        <v>2.2284299999999999</v>
      </c>
      <c r="KX47" s="17">
        <v>2.2284299999999999</v>
      </c>
      <c r="KY47" s="17">
        <v>0.27156999999999998</v>
      </c>
      <c r="KZ47" s="17">
        <v>183.9</v>
      </c>
      <c r="LA47" s="17">
        <v>186.71522999999999</v>
      </c>
      <c r="LB47" s="17">
        <v>184.45023</v>
      </c>
      <c r="LC47" s="17">
        <v>-0.55023</v>
      </c>
      <c r="LD47" s="17">
        <v>75.7</v>
      </c>
      <c r="LE47" s="17">
        <v>83.47636</v>
      </c>
      <c r="LF47" s="17">
        <v>96.845460000000003</v>
      </c>
      <c r="LG47" s="17">
        <v>-21.14546</v>
      </c>
      <c r="LH47" s="17">
        <v>65.5</v>
      </c>
      <c r="LI47" s="17">
        <v>67.133979999999994</v>
      </c>
      <c r="LJ47" s="17">
        <v>67.133979999999994</v>
      </c>
      <c r="LK47" s="17">
        <v>-1.63398</v>
      </c>
      <c r="LL47" s="17">
        <v>46.1</v>
      </c>
      <c r="LM47" s="17">
        <v>46.463590000000003</v>
      </c>
      <c r="LN47" s="17">
        <v>46.463590000000003</v>
      </c>
      <c r="LO47" s="17">
        <v>-0.36359000000000002</v>
      </c>
      <c r="LP47" s="17">
        <v>29.9</v>
      </c>
      <c r="LQ47" s="17">
        <v>29.951460000000001</v>
      </c>
      <c r="LR47" s="17">
        <v>29.951460000000001</v>
      </c>
      <c r="LS47" s="17">
        <v>-5.1459999999999999E-2</v>
      </c>
      <c r="LT47" s="17"/>
      <c r="LU47" s="17"/>
      <c r="LV47" s="17"/>
      <c r="LW47" s="17">
        <v>0</v>
      </c>
      <c r="LX47" s="17"/>
      <c r="LY47" s="17"/>
      <c r="LZ47" s="17"/>
      <c r="MA47" s="17">
        <v>0</v>
      </c>
      <c r="MB47" s="17"/>
      <c r="MC47" s="17"/>
      <c r="MD47" s="17"/>
      <c r="ME47" s="17">
        <v>0</v>
      </c>
      <c r="MF47" s="17">
        <v>144.69999999999999</v>
      </c>
      <c r="MG47" s="17">
        <v>151.08876000000001</v>
      </c>
      <c r="MH47" s="17">
        <v>151.08876000000001</v>
      </c>
      <c r="MI47" s="17">
        <v>-6.3887600000000004</v>
      </c>
      <c r="MJ47" s="17">
        <v>145.80000000000001</v>
      </c>
      <c r="MK47" s="17">
        <v>151.08876000000001</v>
      </c>
      <c r="ML47" s="17">
        <v>151.08876000000001</v>
      </c>
      <c r="MM47" s="17">
        <v>-5.2887599999999999</v>
      </c>
      <c r="MN47" s="17">
        <v>148.6</v>
      </c>
      <c r="MO47" s="17">
        <v>151.54248000000001</v>
      </c>
      <c r="MP47" s="17">
        <v>151.54248000000001</v>
      </c>
      <c r="MQ47" s="17">
        <v>-2.9424800000000002</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214.3</v>
      </c>
      <c r="NM47" s="17">
        <v>206.29038</v>
      </c>
      <c r="NN47" s="17">
        <v>206.29038</v>
      </c>
      <c r="NO47" s="17">
        <v>8.00962</v>
      </c>
      <c r="NP47" s="17">
        <v>102.5</v>
      </c>
      <c r="NQ47" s="17">
        <v>103.45493</v>
      </c>
      <c r="NR47" s="17">
        <v>103.45493</v>
      </c>
      <c r="NS47" s="17">
        <v>-0.95492999999999995</v>
      </c>
      <c r="NT47" s="17">
        <v>7.8</v>
      </c>
      <c r="NU47" s="17">
        <v>6.5736800000000004</v>
      </c>
      <c r="NV47" s="17">
        <v>6.5736800000000004</v>
      </c>
      <c r="NW47" s="17">
        <v>1.2263200000000001</v>
      </c>
      <c r="NX47" s="17">
        <v>8.6999999999999993</v>
      </c>
      <c r="NY47" s="17">
        <v>6.8964100000000004</v>
      </c>
      <c r="NZ47" s="17">
        <v>6.8964100000000004</v>
      </c>
      <c r="OA47" s="17">
        <v>1.80359</v>
      </c>
      <c r="OB47" s="17">
        <v>0</v>
      </c>
      <c r="OC47" s="17"/>
      <c r="OD47" s="17"/>
      <c r="OE47" s="17">
        <v>0</v>
      </c>
      <c r="OF47" s="17">
        <v>88.4</v>
      </c>
      <c r="OG47" s="17">
        <v>94.251649999999998</v>
      </c>
      <c r="OH47" s="17">
        <v>66.459999999999994</v>
      </c>
      <c r="OI47" s="17">
        <v>21.94</v>
      </c>
      <c r="OJ47" s="17">
        <v>0</v>
      </c>
      <c r="OK47" s="17"/>
      <c r="OL47" s="17"/>
      <c r="OM47" s="17">
        <v>0</v>
      </c>
      <c r="ON47" s="17">
        <v>3.1</v>
      </c>
      <c r="OO47" s="17">
        <v>2.11</v>
      </c>
      <c r="OP47" s="17">
        <v>1.113</v>
      </c>
      <c r="OQ47" s="17">
        <v>1.9870000000000001</v>
      </c>
      <c r="OR47" s="17">
        <v>0</v>
      </c>
      <c r="OS47" s="17"/>
      <c r="OT47" s="17"/>
      <c r="OU47" s="17">
        <v>0</v>
      </c>
      <c r="OV47" s="17">
        <v>12.1</v>
      </c>
      <c r="OW47" s="17">
        <v>13</v>
      </c>
      <c r="OX47" s="17">
        <v>14.56311</v>
      </c>
      <c r="OY47" s="17">
        <v>-2.4631099999999999</v>
      </c>
      <c r="OZ47" s="17">
        <v>20.118970000000001</v>
      </c>
      <c r="PA47" s="17">
        <v>7.0331099999999998</v>
      </c>
      <c r="PB47" s="17">
        <v>7.0331099999999998</v>
      </c>
      <c r="PC47" s="17">
        <v>13.08586</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2.1</v>
      </c>
      <c r="PU47" s="17">
        <v>2.64</v>
      </c>
      <c r="PV47" s="17">
        <v>2.65</v>
      </c>
      <c r="PW47" s="17">
        <v>-0.55000000000000004</v>
      </c>
      <c r="PX47" s="17">
        <v>2.4</v>
      </c>
      <c r="PY47" s="17">
        <v>5</v>
      </c>
      <c r="PZ47" s="17">
        <v>5</v>
      </c>
      <c r="QA47" s="17">
        <v>-2.6</v>
      </c>
      <c r="QB47" s="17">
        <v>19.899999999999999</v>
      </c>
      <c r="QC47" s="17">
        <v>20.254370000000002</v>
      </c>
      <c r="QD47" s="17">
        <v>20.254370000000002</v>
      </c>
      <c r="QE47" s="17">
        <v>-0.35437000000000002</v>
      </c>
      <c r="QF47" s="17">
        <v>20</v>
      </c>
      <c r="QG47" s="17">
        <v>20</v>
      </c>
      <c r="QH47" s="17">
        <v>19.417480000000001</v>
      </c>
      <c r="QI47" s="17">
        <v>0.58252000000000004</v>
      </c>
      <c r="QJ47" s="17">
        <v>18.399999999999999</v>
      </c>
      <c r="QK47" s="17">
        <v>19</v>
      </c>
      <c r="QL47" s="17">
        <v>17.475729999999999</v>
      </c>
      <c r="QM47" s="17">
        <v>0.92427000000000004</v>
      </c>
      <c r="QN47" s="17">
        <v>3.5</v>
      </c>
      <c r="QO47" s="17">
        <v>3.5</v>
      </c>
      <c r="QP47" s="17">
        <v>3.5</v>
      </c>
      <c r="QQ47" s="17">
        <v>0</v>
      </c>
      <c r="QR47" s="17">
        <v>18.399999999999999</v>
      </c>
      <c r="QS47" s="17">
        <v>18</v>
      </c>
      <c r="QT47" s="17">
        <v>17.961169999999999</v>
      </c>
      <c r="QU47" s="17">
        <v>0.43883</v>
      </c>
      <c r="QV47" s="17">
        <v>0</v>
      </c>
      <c r="QW47" s="17"/>
      <c r="QX47" s="17"/>
      <c r="QY47" s="17">
        <v>0</v>
      </c>
      <c r="QZ47" s="17">
        <v>0</v>
      </c>
      <c r="RA47" s="17"/>
      <c r="RB47" s="17"/>
      <c r="RC47" s="17">
        <v>0</v>
      </c>
      <c r="RD47" s="17">
        <v>15.2</v>
      </c>
      <c r="RE47" s="17">
        <v>27.337060000000001</v>
      </c>
      <c r="RF47" s="17">
        <v>17.099</v>
      </c>
      <c r="RG47" s="17">
        <v>-1.899</v>
      </c>
      <c r="RH47" s="17">
        <v>59.7</v>
      </c>
      <c r="RI47" s="17">
        <v>62.271320000000003</v>
      </c>
      <c r="RJ47" s="17">
        <v>54.734000000000002</v>
      </c>
      <c r="RK47" s="17">
        <v>4.9660000000000002</v>
      </c>
      <c r="RL47" s="17">
        <v>0</v>
      </c>
      <c r="RM47" s="17"/>
      <c r="RN47" s="17"/>
      <c r="RO47" s="17">
        <v>0</v>
      </c>
      <c r="RP47" s="17">
        <v>3.3</v>
      </c>
      <c r="RQ47" s="17">
        <v>3.3</v>
      </c>
      <c r="RR47" s="17">
        <v>3.3</v>
      </c>
      <c r="RS47" s="17">
        <v>0</v>
      </c>
      <c r="RT47" s="17">
        <v>20.2</v>
      </c>
      <c r="RU47" s="17">
        <v>19.772790000000001</v>
      </c>
      <c r="RV47" s="17">
        <v>19.772790000000001</v>
      </c>
      <c r="RW47" s="17">
        <v>0.42720999999999998</v>
      </c>
      <c r="RX47" s="17">
        <v>3</v>
      </c>
      <c r="RY47" s="17">
        <v>2</v>
      </c>
      <c r="RZ47" s="17">
        <v>2</v>
      </c>
      <c r="SA47" s="17">
        <v>1</v>
      </c>
      <c r="SB47" s="17">
        <v>0.4</v>
      </c>
      <c r="SC47" s="17">
        <v>0.4</v>
      </c>
      <c r="SD47" s="17">
        <v>0.4</v>
      </c>
      <c r="SE47" s="17">
        <v>0</v>
      </c>
      <c r="SF47" s="17">
        <v>8.6</v>
      </c>
      <c r="SG47" s="17">
        <v>7.28</v>
      </c>
      <c r="SH47" s="17">
        <v>7.3</v>
      </c>
      <c r="SI47" s="17">
        <v>1.3</v>
      </c>
      <c r="SJ47" s="17">
        <v>6.7</v>
      </c>
      <c r="SK47" s="17">
        <v>6.4</v>
      </c>
      <c r="SL47" s="17">
        <v>6.4</v>
      </c>
      <c r="SM47" s="17">
        <v>0.3</v>
      </c>
      <c r="SN47" s="17">
        <v>10.4</v>
      </c>
      <c r="SO47" s="17">
        <v>12</v>
      </c>
      <c r="SP47" s="17">
        <v>10</v>
      </c>
      <c r="SQ47" s="17">
        <v>0.4</v>
      </c>
      <c r="SR47" s="17">
        <v>14.9</v>
      </c>
      <c r="SS47" s="17">
        <v>16</v>
      </c>
      <c r="ST47" s="17">
        <v>13.592230000000001</v>
      </c>
      <c r="SU47" s="17">
        <v>1.3077700000000001</v>
      </c>
      <c r="SV47" s="17">
        <v>17.100000000000001</v>
      </c>
      <c r="SW47" s="17">
        <v>17.728159999999999</v>
      </c>
      <c r="SX47" s="17">
        <v>18.25243</v>
      </c>
      <c r="SY47" s="17">
        <v>-1.1524300000000001</v>
      </c>
      <c r="SZ47" s="17">
        <v>17</v>
      </c>
      <c r="TA47" s="17">
        <v>14.07</v>
      </c>
      <c r="TB47" s="17">
        <v>12.05</v>
      </c>
      <c r="TC47" s="17">
        <v>4.95</v>
      </c>
      <c r="TD47" s="17">
        <v>55.7</v>
      </c>
      <c r="TE47" s="17">
        <v>51.52</v>
      </c>
      <c r="TF47" s="17">
        <v>49.313000000000002</v>
      </c>
      <c r="TG47" s="17">
        <v>6.3869999999999996</v>
      </c>
      <c r="TH47" s="17">
        <v>0</v>
      </c>
      <c r="TI47" s="17"/>
      <c r="TJ47" s="17"/>
      <c r="TK47" s="17">
        <v>0</v>
      </c>
      <c r="TL47" s="17">
        <v>94.7</v>
      </c>
      <c r="TM47" s="17">
        <v>68.170990000000003</v>
      </c>
      <c r="TN47" s="17">
        <v>64.302999999999997</v>
      </c>
      <c r="TO47" s="17">
        <v>30.396999999999998</v>
      </c>
      <c r="TP47" s="17">
        <v>87.2</v>
      </c>
      <c r="TQ47" s="17">
        <v>90.699910000000003</v>
      </c>
      <c r="TR47" s="17">
        <v>77.445999999999998</v>
      </c>
      <c r="TS47" s="17">
        <v>9.7539999999999996</v>
      </c>
      <c r="TT47" s="17">
        <v>10.1</v>
      </c>
      <c r="TU47" s="17">
        <v>6.02</v>
      </c>
      <c r="TV47" s="17">
        <v>2.6579999999999999</v>
      </c>
      <c r="TW47" s="17">
        <v>7.4420000000000002</v>
      </c>
      <c r="TX47" s="17">
        <v>7.7</v>
      </c>
      <c r="TY47" s="17">
        <v>4.01</v>
      </c>
      <c r="TZ47" s="17">
        <v>3.7549999999999999</v>
      </c>
      <c r="UA47" s="17">
        <v>3.9449999999999998</v>
      </c>
      <c r="UB47" s="17">
        <v>19.8</v>
      </c>
      <c r="UC47" s="17">
        <v>20</v>
      </c>
      <c r="UD47" s="17">
        <v>19.417480000000001</v>
      </c>
      <c r="UE47" s="17">
        <v>0.38252000000000003</v>
      </c>
      <c r="UF47" s="17">
        <v>4.5999999999999996</v>
      </c>
      <c r="UG47" s="17">
        <v>5</v>
      </c>
      <c r="UH47" s="17">
        <v>7</v>
      </c>
      <c r="UI47" s="17">
        <v>-2.4</v>
      </c>
      <c r="UJ47" s="17">
        <v>7</v>
      </c>
      <c r="UK47" s="17">
        <v>7.6</v>
      </c>
      <c r="UL47" s="17">
        <v>7.6</v>
      </c>
      <c r="UM47" s="17">
        <v>-0.6</v>
      </c>
      <c r="UN47" s="17">
        <v>20.399999999999999</v>
      </c>
      <c r="UO47" s="17">
        <v>20</v>
      </c>
      <c r="UP47" s="17">
        <v>19.417480000000001</v>
      </c>
      <c r="UQ47" s="17">
        <v>0.98251999999999995</v>
      </c>
      <c r="UR47" s="17">
        <v>20.399999999999999</v>
      </c>
      <c r="US47" s="17">
        <v>20</v>
      </c>
      <c r="UT47" s="17">
        <v>19.417480000000001</v>
      </c>
      <c r="UU47" s="17">
        <v>0.98251999999999995</v>
      </c>
      <c r="UV47" s="17">
        <v>20</v>
      </c>
      <c r="UW47" s="17">
        <v>20</v>
      </c>
      <c r="UX47" s="17">
        <v>19.417480000000001</v>
      </c>
      <c r="UY47" s="17">
        <v>0.58252000000000004</v>
      </c>
      <c r="UZ47" s="17">
        <v>4.2</v>
      </c>
      <c r="VA47" s="17">
        <v>1.3</v>
      </c>
      <c r="VB47" s="17">
        <v>1.4059999999999999</v>
      </c>
      <c r="VC47" s="17">
        <v>2.794</v>
      </c>
      <c r="VD47" s="17">
        <v>0</v>
      </c>
      <c r="VE47" s="17"/>
      <c r="VF47" s="17"/>
      <c r="VG47" s="17">
        <v>0</v>
      </c>
      <c r="VH47" s="17">
        <v>0</v>
      </c>
      <c r="VI47" s="17"/>
      <c r="VJ47" s="17"/>
      <c r="VK47" s="17">
        <v>0</v>
      </c>
      <c r="VL47" s="17">
        <v>0</v>
      </c>
      <c r="VM47" s="17"/>
      <c r="VN47" s="17"/>
      <c r="VO47" s="17">
        <v>0</v>
      </c>
      <c r="VP47" s="17">
        <v>0.6</v>
      </c>
      <c r="VQ47" s="17">
        <v>0.6</v>
      </c>
      <c r="VR47" s="17">
        <v>0.6</v>
      </c>
      <c r="VS47" s="17">
        <v>0</v>
      </c>
      <c r="VT47" s="17">
        <v>103.3</v>
      </c>
      <c r="VU47" s="17">
        <v>89.411389999999997</v>
      </c>
      <c r="VV47" s="17">
        <v>111</v>
      </c>
      <c r="VW47" s="17">
        <v>-7.7</v>
      </c>
      <c r="VX47" s="17">
        <v>103.3</v>
      </c>
      <c r="VY47" s="17">
        <v>77.261120000000005</v>
      </c>
      <c r="VZ47" s="17">
        <v>94</v>
      </c>
      <c r="WA47" s="17">
        <v>9.3000000000000007</v>
      </c>
      <c r="WB47" s="17">
        <v>0</v>
      </c>
      <c r="WC47" s="17"/>
      <c r="WD47" s="17"/>
      <c r="WE47" s="17">
        <v>0</v>
      </c>
      <c r="WF47" s="17"/>
      <c r="WG47" s="17"/>
      <c r="WH47" s="17"/>
      <c r="WI47" s="17">
        <v>0</v>
      </c>
      <c r="WJ47" s="17">
        <v>2.2000000000000002</v>
      </c>
      <c r="WK47" s="17">
        <v>2.4</v>
      </c>
      <c r="WL47" s="17">
        <v>2.4</v>
      </c>
      <c r="WM47" s="17">
        <v>-0.2</v>
      </c>
      <c r="WN47" s="17">
        <v>2</v>
      </c>
      <c r="WO47" s="17">
        <v>2.4</v>
      </c>
      <c r="WP47" s="17">
        <v>2.4</v>
      </c>
      <c r="WQ47" s="17">
        <v>-0.4</v>
      </c>
      <c r="WR47" s="17">
        <v>1</v>
      </c>
      <c r="WS47" s="17">
        <v>1.44</v>
      </c>
      <c r="WT47" s="17">
        <v>1.45</v>
      </c>
      <c r="WU47" s="17">
        <v>-0.45</v>
      </c>
      <c r="WV47" s="17">
        <v>0</v>
      </c>
      <c r="WW47" s="17"/>
      <c r="WX47" s="17"/>
      <c r="WY47" s="17">
        <v>0</v>
      </c>
      <c r="WZ47" s="17">
        <v>6.6</v>
      </c>
      <c r="XA47" s="17">
        <v>6.8</v>
      </c>
      <c r="XB47" s="17">
        <v>6.8</v>
      </c>
      <c r="XC47" s="17">
        <v>-0.2</v>
      </c>
      <c r="XD47" s="17">
        <v>19.100000000000001</v>
      </c>
      <c r="XE47" s="17">
        <v>19</v>
      </c>
      <c r="XF47" s="17">
        <v>18.4466</v>
      </c>
      <c r="XG47" s="17">
        <v>0.65339999999999998</v>
      </c>
      <c r="XH47" s="17">
        <v>8.9</v>
      </c>
      <c r="XI47" s="17">
        <v>9</v>
      </c>
      <c r="XJ47" s="17">
        <v>10.8</v>
      </c>
      <c r="XK47" s="17">
        <v>-1.9</v>
      </c>
      <c r="XL47" s="17">
        <v>27.6</v>
      </c>
      <c r="XM47" s="17">
        <v>32</v>
      </c>
      <c r="XN47" s="17">
        <v>28</v>
      </c>
      <c r="XO47" s="17">
        <v>-0.4</v>
      </c>
      <c r="XP47" s="17">
        <v>34.700000000000003</v>
      </c>
      <c r="XQ47" s="17">
        <v>32</v>
      </c>
      <c r="XR47" s="17">
        <v>28</v>
      </c>
      <c r="XS47" s="17">
        <v>6.7</v>
      </c>
      <c r="XT47" s="17">
        <v>15.2</v>
      </c>
      <c r="XU47" s="17">
        <v>16</v>
      </c>
      <c r="XV47" s="17">
        <v>14</v>
      </c>
      <c r="XW47" s="17">
        <v>1.2</v>
      </c>
      <c r="XX47" s="17">
        <v>20.3</v>
      </c>
      <c r="XY47" s="17">
        <v>20</v>
      </c>
      <c r="XZ47" s="17">
        <v>20</v>
      </c>
      <c r="YA47" s="17">
        <v>0.3</v>
      </c>
      <c r="YB47" s="17">
        <v>8</v>
      </c>
      <c r="YC47" s="17">
        <v>8.64</v>
      </c>
      <c r="YD47" s="17">
        <v>8.64</v>
      </c>
      <c r="YE47" s="17">
        <v>-0.64</v>
      </c>
      <c r="YF47" s="17">
        <v>11.08</v>
      </c>
      <c r="YG47" s="17">
        <v>11</v>
      </c>
      <c r="YH47" s="17">
        <v>11</v>
      </c>
      <c r="YI47" s="17">
        <v>0.08</v>
      </c>
    </row>
    <row r="48" spans="1:659" ht="24" customHeight="1" x14ac:dyDescent="0.3">
      <c r="A48" s="1"/>
      <c r="B48" s="18" t="s">
        <v>77</v>
      </c>
      <c r="C48" s="18" t="s">
        <v>865</v>
      </c>
      <c r="D48" s="19">
        <v>202.9</v>
      </c>
      <c r="E48" s="19">
        <v>203.20388</v>
      </c>
      <c r="F48" s="19">
        <v>203.20388</v>
      </c>
      <c r="G48" s="19">
        <v>-0.30387999999999998</v>
      </c>
      <c r="H48" s="19">
        <v>618.9</v>
      </c>
      <c r="I48" s="19">
        <v>620.59500000000003</v>
      </c>
      <c r="J48" s="19">
        <v>635.02589999999998</v>
      </c>
      <c r="K48" s="19">
        <v>-16.125900000000001</v>
      </c>
      <c r="L48" s="19">
        <v>213</v>
      </c>
      <c r="M48" s="19">
        <v>201.89058</v>
      </c>
      <c r="N48" s="19">
        <v>206.58520999999999</v>
      </c>
      <c r="O48" s="19">
        <v>6.41479</v>
      </c>
      <c r="P48" s="19"/>
      <c r="Q48" s="19"/>
      <c r="R48" s="19"/>
      <c r="S48" s="19">
        <v>0</v>
      </c>
      <c r="T48" s="19"/>
      <c r="U48" s="19"/>
      <c r="V48" s="19"/>
      <c r="W48" s="19">
        <v>0</v>
      </c>
      <c r="X48" s="19">
        <v>90.1</v>
      </c>
      <c r="Y48" s="19">
        <v>91.778639999999996</v>
      </c>
      <c r="Z48" s="19">
        <v>91.778639999999996</v>
      </c>
      <c r="AA48" s="19">
        <v>-1.6786399999999999</v>
      </c>
      <c r="AB48" s="19">
        <v>240.7</v>
      </c>
      <c r="AC48" s="19">
        <v>229.87690000000001</v>
      </c>
      <c r="AD48" s="19">
        <v>242</v>
      </c>
      <c r="AE48" s="19">
        <v>-1.3</v>
      </c>
      <c r="AF48" s="19"/>
      <c r="AG48" s="19"/>
      <c r="AH48" s="19"/>
      <c r="AI48" s="19">
        <v>0</v>
      </c>
      <c r="AJ48" s="19"/>
      <c r="AK48" s="19"/>
      <c r="AL48" s="19"/>
      <c r="AM48" s="19">
        <v>0</v>
      </c>
      <c r="AN48" s="19">
        <v>150.19999999999999</v>
      </c>
      <c r="AO48" s="19">
        <v>181.84681</v>
      </c>
      <c r="AP48" s="19">
        <v>196.22801999999999</v>
      </c>
      <c r="AQ48" s="19">
        <v>-46.028019999999998</v>
      </c>
      <c r="AR48" s="19">
        <v>150.30000000000001</v>
      </c>
      <c r="AS48" s="19">
        <v>181.84681</v>
      </c>
      <c r="AT48" s="19">
        <v>196.22801999999999</v>
      </c>
      <c r="AU48" s="19">
        <v>-45.928019999999997</v>
      </c>
      <c r="AV48" s="19">
        <v>149.9</v>
      </c>
      <c r="AW48" s="19">
        <v>181.84681</v>
      </c>
      <c r="AX48" s="19">
        <v>196.22801999999999</v>
      </c>
      <c r="AY48" s="19">
        <v>-46.328020000000002</v>
      </c>
      <c r="AZ48" s="19">
        <v>248.6</v>
      </c>
      <c r="BA48" s="19">
        <v>273.58933999999999</v>
      </c>
      <c r="BB48" s="19">
        <v>295.22593999999998</v>
      </c>
      <c r="BC48" s="19">
        <v>-46.62594</v>
      </c>
      <c r="BD48" s="19"/>
      <c r="BE48" s="19"/>
      <c r="BF48" s="19"/>
      <c r="BG48" s="19">
        <v>0</v>
      </c>
      <c r="BH48" s="19"/>
      <c r="BI48" s="19"/>
      <c r="BJ48" s="19"/>
      <c r="BK48" s="19">
        <v>0</v>
      </c>
      <c r="BL48" s="19">
        <v>448.1</v>
      </c>
      <c r="BM48" s="19">
        <v>494.47205000000002</v>
      </c>
      <c r="BN48" s="19">
        <v>565.53980999999999</v>
      </c>
      <c r="BO48" s="19">
        <v>-117.43980999999999</v>
      </c>
      <c r="BP48" s="19">
        <v>5.6</v>
      </c>
      <c r="BQ48" s="19">
        <v>5.4625000000000004</v>
      </c>
      <c r="BR48" s="19">
        <v>5.4625000000000004</v>
      </c>
      <c r="BS48" s="19">
        <v>0.13750000000000001</v>
      </c>
      <c r="BT48" s="19"/>
      <c r="BU48" s="19"/>
      <c r="BV48" s="19"/>
      <c r="BW48" s="19">
        <v>0</v>
      </c>
      <c r="BX48" s="19"/>
      <c r="BY48" s="19"/>
      <c r="BZ48" s="19"/>
      <c r="CA48" s="19">
        <v>0</v>
      </c>
      <c r="CB48" s="19"/>
      <c r="CC48" s="19"/>
      <c r="CD48" s="19"/>
      <c r="CE48" s="19">
        <v>0</v>
      </c>
      <c r="CF48" s="19"/>
      <c r="CG48" s="19"/>
      <c r="CH48" s="19"/>
      <c r="CI48" s="19">
        <v>0</v>
      </c>
      <c r="CJ48" s="19">
        <v>166.1</v>
      </c>
      <c r="CK48" s="19">
        <v>163.90777</v>
      </c>
      <c r="CL48" s="19">
        <v>163.90777</v>
      </c>
      <c r="CM48" s="19">
        <v>2.1922299999999999</v>
      </c>
      <c r="CN48" s="19">
        <v>9.8000000000000007</v>
      </c>
      <c r="CO48" s="19">
        <v>6.8003799999999996</v>
      </c>
      <c r="CP48" s="19">
        <v>5.1333399999999996</v>
      </c>
      <c r="CQ48" s="19">
        <v>4.6666600000000003</v>
      </c>
      <c r="CR48" s="19">
        <v>6.3</v>
      </c>
      <c r="CS48" s="19">
        <v>3.7328199999999998</v>
      </c>
      <c r="CT48" s="19">
        <v>2.8177599999999998</v>
      </c>
      <c r="CU48" s="19">
        <v>3.48224</v>
      </c>
      <c r="CV48" s="19">
        <v>0</v>
      </c>
      <c r="CW48" s="19"/>
      <c r="CX48" s="19"/>
      <c r="CY48" s="19">
        <v>0</v>
      </c>
      <c r="CZ48" s="19">
        <v>4.7</v>
      </c>
      <c r="DA48" s="19">
        <v>6.8787000000000003</v>
      </c>
      <c r="DB48" s="19">
        <v>6.8787000000000003</v>
      </c>
      <c r="DC48" s="19">
        <v>-2.1787000000000001</v>
      </c>
      <c r="DD48" s="19">
        <v>5</v>
      </c>
      <c r="DE48" s="19">
        <v>14.919420000000001</v>
      </c>
      <c r="DF48" s="19">
        <v>14.919420000000001</v>
      </c>
      <c r="DG48" s="19">
        <v>-9.9194200000000006</v>
      </c>
      <c r="DH48" s="19">
        <v>140.4</v>
      </c>
      <c r="DI48" s="19">
        <v>100.15998999999999</v>
      </c>
      <c r="DJ48" s="19">
        <v>120.9358</v>
      </c>
      <c r="DK48" s="19">
        <v>19.464200000000002</v>
      </c>
      <c r="DL48" s="19"/>
      <c r="DM48" s="19"/>
      <c r="DN48" s="19"/>
      <c r="DO48" s="19">
        <v>0</v>
      </c>
      <c r="DP48" s="19"/>
      <c r="DQ48" s="19"/>
      <c r="DR48" s="19"/>
      <c r="DS48" s="19">
        <v>0</v>
      </c>
      <c r="DT48" s="19">
        <v>0</v>
      </c>
      <c r="DU48" s="19"/>
      <c r="DV48" s="19"/>
      <c r="DW48" s="19">
        <v>0</v>
      </c>
      <c r="DX48" s="19"/>
      <c r="DY48" s="19"/>
      <c r="DZ48" s="19"/>
      <c r="EA48" s="19">
        <v>0</v>
      </c>
      <c r="EB48" s="19">
        <v>55.4</v>
      </c>
      <c r="EC48" s="19">
        <v>56.178640000000001</v>
      </c>
      <c r="ED48" s="19">
        <v>56.178640000000001</v>
      </c>
      <c r="EE48" s="19">
        <v>-0.77864</v>
      </c>
      <c r="EF48" s="19">
        <v>222.5</v>
      </c>
      <c r="EG48" s="19">
        <v>210.98596000000001</v>
      </c>
      <c r="EH48" s="19">
        <v>220.48074</v>
      </c>
      <c r="EI48" s="19">
        <v>2.0192600000000001</v>
      </c>
      <c r="EJ48" s="19"/>
      <c r="EK48" s="19"/>
      <c r="EL48" s="19"/>
      <c r="EM48" s="19">
        <v>0</v>
      </c>
      <c r="EN48" s="19"/>
      <c r="EO48" s="19"/>
      <c r="EP48" s="19"/>
      <c r="EQ48" s="19">
        <v>0</v>
      </c>
      <c r="ER48" s="19"/>
      <c r="ES48" s="19"/>
      <c r="ET48" s="19"/>
      <c r="EU48" s="19">
        <v>0</v>
      </c>
      <c r="EV48" s="19">
        <v>6.5</v>
      </c>
      <c r="EW48" s="19">
        <v>6.39</v>
      </c>
      <c r="EX48" s="19">
        <v>6.39</v>
      </c>
      <c r="EY48" s="19">
        <v>0.11</v>
      </c>
      <c r="EZ48" s="19">
        <v>370.9</v>
      </c>
      <c r="FA48" s="19">
        <v>448.84465999999998</v>
      </c>
      <c r="FB48" s="19">
        <v>228.45631</v>
      </c>
      <c r="FC48" s="19">
        <v>142.44369</v>
      </c>
      <c r="FD48" s="19">
        <v>42.9</v>
      </c>
      <c r="FE48" s="19">
        <v>46.16798</v>
      </c>
      <c r="FF48" s="19">
        <v>42.823799999999999</v>
      </c>
      <c r="FG48" s="19">
        <v>7.6200000000000004E-2</v>
      </c>
      <c r="FH48" s="19">
        <v>151.19999999999999</v>
      </c>
      <c r="FI48" s="19">
        <v>151.21556000000001</v>
      </c>
      <c r="FJ48" s="19">
        <v>128.31246999999999</v>
      </c>
      <c r="FK48" s="19">
        <v>22.887530000000002</v>
      </c>
      <c r="FL48" s="19">
        <v>22.7</v>
      </c>
      <c r="FM48" s="19">
        <v>25.030059999999999</v>
      </c>
      <c r="FN48" s="19">
        <v>20.749040000000001</v>
      </c>
      <c r="FO48" s="19">
        <v>1.95096</v>
      </c>
      <c r="FP48" s="19">
        <v>18</v>
      </c>
      <c r="FQ48" s="19">
        <v>16.94746</v>
      </c>
      <c r="FR48" s="19">
        <v>17.210889999999999</v>
      </c>
      <c r="FS48" s="19">
        <v>0.78910999999999998</v>
      </c>
      <c r="FT48" s="19">
        <v>18.8</v>
      </c>
      <c r="FU48" s="19">
        <v>19</v>
      </c>
      <c r="FV48" s="19">
        <v>17.961169999999999</v>
      </c>
      <c r="FW48" s="19">
        <v>0.83882999999999996</v>
      </c>
      <c r="FX48" s="19">
        <v>92.6</v>
      </c>
      <c r="FY48" s="19">
        <v>87.68835</v>
      </c>
      <c r="FZ48" s="19">
        <v>87.68835</v>
      </c>
      <c r="GA48" s="19">
        <v>4.9116499999999998</v>
      </c>
      <c r="GB48" s="19">
        <v>180.6</v>
      </c>
      <c r="GC48" s="19">
        <v>184.91498000000001</v>
      </c>
      <c r="GD48" s="19">
        <v>184.91498000000001</v>
      </c>
      <c r="GE48" s="19">
        <v>-4.3149800000000003</v>
      </c>
      <c r="GF48" s="19">
        <v>181.1</v>
      </c>
      <c r="GG48" s="19">
        <v>184.91498000000001</v>
      </c>
      <c r="GH48" s="19">
        <v>184.91498000000001</v>
      </c>
      <c r="GI48" s="19">
        <v>-3.8149799999999998</v>
      </c>
      <c r="GJ48" s="19">
        <v>183.8</v>
      </c>
      <c r="GK48" s="19">
        <v>185.47028</v>
      </c>
      <c r="GL48" s="19">
        <v>185.47028</v>
      </c>
      <c r="GM48" s="19">
        <v>-1.67028</v>
      </c>
      <c r="GN48" s="19">
        <v>106.7</v>
      </c>
      <c r="GO48" s="19">
        <v>110.37475999999999</v>
      </c>
      <c r="GP48" s="19">
        <v>110.37475999999999</v>
      </c>
      <c r="GQ48" s="19">
        <v>-3.67476</v>
      </c>
      <c r="GR48" s="19">
        <v>31.9</v>
      </c>
      <c r="GS48" s="19">
        <v>35.371740000000003</v>
      </c>
      <c r="GT48" s="19">
        <v>35.371740000000003</v>
      </c>
      <c r="GU48" s="19">
        <v>-3.47174</v>
      </c>
      <c r="GV48" s="19">
        <v>39.4</v>
      </c>
      <c r="GW48" s="19">
        <v>44.060189999999999</v>
      </c>
      <c r="GX48" s="19">
        <v>44.060189999999999</v>
      </c>
      <c r="GY48" s="19">
        <v>-4.6601900000000001</v>
      </c>
      <c r="GZ48" s="19">
        <v>2.1</v>
      </c>
      <c r="HA48" s="19">
        <v>2.1456300000000001</v>
      </c>
      <c r="HB48" s="19">
        <v>2.1456300000000001</v>
      </c>
      <c r="HC48" s="19">
        <v>-4.5629999999999997E-2</v>
      </c>
      <c r="HD48" s="19">
        <v>30.3</v>
      </c>
      <c r="HE48" s="19">
        <v>32.319980000000001</v>
      </c>
      <c r="HF48" s="19">
        <v>32.319980000000001</v>
      </c>
      <c r="HG48" s="19">
        <v>-2.0199799999999999</v>
      </c>
      <c r="HH48" s="19">
        <v>107.7</v>
      </c>
      <c r="HI48" s="19">
        <v>112.30262</v>
      </c>
      <c r="HJ48" s="19">
        <v>132.90416999999999</v>
      </c>
      <c r="HK48" s="19">
        <v>-25.204170000000001</v>
      </c>
      <c r="HL48" s="19"/>
      <c r="HM48" s="19"/>
      <c r="HN48" s="19"/>
      <c r="HO48" s="19">
        <v>0</v>
      </c>
      <c r="HP48" s="19"/>
      <c r="HQ48" s="19"/>
      <c r="HR48" s="19"/>
      <c r="HS48" s="19">
        <v>0</v>
      </c>
      <c r="HT48" s="19">
        <v>86.9</v>
      </c>
      <c r="HU48" s="19">
        <v>85.482579999999999</v>
      </c>
      <c r="HV48" s="19">
        <v>85.482579999999999</v>
      </c>
      <c r="HW48" s="19">
        <v>1.4174199999999999</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v>80.5</v>
      </c>
      <c r="IW48" s="19">
        <v>99.855410000000006</v>
      </c>
      <c r="IX48" s="19">
        <v>101.93576</v>
      </c>
      <c r="IY48" s="19">
        <v>-21.435759999999998</v>
      </c>
      <c r="IZ48" s="19"/>
      <c r="JA48" s="19"/>
      <c r="JB48" s="19"/>
      <c r="JC48" s="19">
        <v>0</v>
      </c>
      <c r="JD48" s="19">
        <v>172.4</v>
      </c>
      <c r="JE48" s="19">
        <v>186.21592999999999</v>
      </c>
      <c r="JF48" s="19">
        <v>186.21592999999999</v>
      </c>
      <c r="JG48" s="19">
        <v>-13.81593</v>
      </c>
      <c r="JH48" s="19">
        <v>206.4</v>
      </c>
      <c r="JI48" s="19">
        <v>186.21592999999999</v>
      </c>
      <c r="JJ48" s="19">
        <v>186.21592999999999</v>
      </c>
      <c r="JK48" s="19">
        <v>20.184069999999998</v>
      </c>
      <c r="JL48" s="19">
        <v>181.6</v>
      </c>
      <c r="JM48" s="19">
        <v>186.77513999999999</v>
      </c>
      <c r="JN48" s="19">
        <v>186.77513999999999</v>
      </c>
      <c r="JO48" s="19">
        <v>-5.1751399999999999</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2.5</v>
      </c>
      <c r="KW48" s="19">
        <v>2.2284299999999999</v>
      </c>
      <c r="KX48" s="19">
        <v>2.2284299999999999</v>
      </c>
      <c r="KY48" s="19">
        <v>0.27156999999999998</v>
      </c>
      <c r="KZ48" s="19">
        <v>235.3</v>
      </c>
      <c r="LA48" s="19">
        <v>256.74173999999999</v>
      </c>
      <c r="LB48" s="19">
        <v>181.57669999999999</v>
      </c>
      <c r="LC48" s="19">
        <v>53.723300000000002</v>
      </c>
      <c r="LD48" s="19">
        <v>79.400000000000006</v>
      </c>
      <c r="LE48" s="19">
        <v>100.18579</v>
      </c>
      <c r="LF48" s="19">
        <v>119.8703</v>
      </c>
      <c r="LG48" s="19">
        <v>-40.470300000000002</v>
      </c>
      <c r="LH48" s="19">
        <v>65.5</v>
      </c>
      <c r="LI48" s="19">
        <v>67.133979999999994</v>
      </c>
      <c r="LJ48" s="19">
        <v>67.133979999999994</v>
      </c>
      <c r="LK48" s="19">
        <v>-1.63398</v>
      </c>
      <c r="LL48" s="19">
        <v>46.2</v>
      </c>
      <c r="LM48" s="19">
        <v>46.463590000000003</v>
      </c>
      <c r="LN48" s="19">
        <v>46.463590000000003</v>
      </c>
      <c r="LO48" s="19">
        <v>-0.26358999999999999</v>
      </c>
      <c r="LP48" s="19">
        <v>30</v>
      </c>
      <c r="LQ48" s="19">
        <v>29.88092</v>
      </c>
      <c r="LR48" s="19">
        <v>29.951460000000001</v>
      </c>
      <c r="LS48" s="19">
        <v>4.854E-2</v>
      </c>
      <c r="LT48" s="19"/>
      <c r="LU48" s="19"/>
      <c r="LV48" s="19"/>
      <c r="LW48" s="19">
        <v>0</v>
      </c>
      <c r="LX48" s="19"/>
      <c r="LY48" s="19"/>
      <c r="LZ48" s="19"/>
      <c r="MA48" s="19">
        <v>0</v>
      </c>
      <c r="MB48" s="19"/>
      <c r="MC48" s="19"/>
      <c r="MD48" s="19"/>
      <c r="ME48" s="19">
        <v>0</v>
      </c>
      <c r="MF48" s="19">
        <v>144.5</v>
      </c>
      <c r="MG48" s="19">
        <v>151.08876000000001</v>
      </c>
      <c r="MH48" s="19">
        <v>151.08876000000001</v>
      </c>
      <c r="MI48" s="19">
        <v>-6.5887599999999997</v>
      </c>
      <c r="MJ48" s="19">
        <v>146</v>
      </c>
      <c r="MK48" s="19">
        <v>151.08876000000001</v>
      </c>
      <c r="ML48" s="19">
        <v>151.08876000000001</v>
      </c>
      <c r="MM48" s="19">
        <v>-5.0887599999999997</v>
      </c>
      <c r="MN48" s="19">
        <v>148.30000000000001</v>
      </c>
      <c r="MO48" s="19">
        <v>151.54248000000001</v>
      </c>
      <c r="MP48" s="19">
        <v>151.54248000000001</v>
      </c>
      <c r="MQ48" s="19">
        <v>-3.24248</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214.3</v>
      </c>
      <c r="NM48" s="19">
        <v>206.29038</v>
      </c>
      <c r="NN48" s="19">
        <v>206.29038</v>
      </c>
      <c r="NO48" s="19">
        <v>8.00962</v>
      </c>
      <c r="NP48" s="19">
        <v>102.7</v>
      </c>
      <c r="NQ48" s="19">
        <v>103.45493</v>
      </c>
      <c r="NR48" s="19">
        <v>103.45493</v>
      </c>
      <c r="NS48" s="19">
        <v>-0.75492999999999999</v>
      </c>
      <c r="NT48" s="19">
        <v>7.8</v>
      </c>
      <c r="NU48" s="19">
        <v>6.5736800000000004</v>
      </c>
      <c r="NV48" s="19">
        <v>6.5736800000000004</v>
      </c>
      <c r="NW48" s="19">
        <v>1.2263200000000001</v>
      </c>
      <c r="NX48" s="19">
        <v>8.6999999999999993</v>
      </c>
      <c r="NY48" s="19">
        <v>6.8964100000000004</v>
      </c>
      <c r="NZ48" s="19">
        <v>6.8964100000000004</v>
      </c>
      <c r="OA48" s="19">
        <v>1.80359</v>
      </c>
      <c r="OB48" s="19">
        <v>0</v>
      </c>
      <c r="OC48" s="19"/>
      <c r="OD48" s="19"/>
      <c r="OE48" s="19">
        <v>0</v>
      </c>
      <c r="OF48" s="19">
        <v>84.4</v>
      </c>
      <c r="OG48" s="19">
        <v>77.900000000000006</v>
      </c>
      <c r="OH48" s="19">
        <v>66.08</v>
      </c>
      <c r="OI48" s="19">
        <v>18.32</v>
      </c>
      <c r="OJ48" s="19">
        <v>0</v>
      </c>
      <c r="OK48" s="19"/>
      <c r="OL48" s="19"/>
      <c r="OM48" s="19">
        <v>0</v>
      </c>
      <c r="ON48" s="19">
        <v>3.1</v>
      </c>
      <c r="OO48" s="19">
        <v>2.48</v>
      </c>
      <c r="OP48" s="19">
        <v>0.93600000000000005</v>
      </c>
      <c r="OQ48" s="19">
        <v>2.1640000000000001</v>
      </c>
      <c r="OR48" s="19">
        <v>0</v>
      </c>
      <c r="OS48" s="19"/>
      <c r="OT48" s="19"/>
      <c r="OU48" s="19">
        <v>0</v>
      </c>
      <c r="OV48" s="19">
        <v>12.4</v>
      </c>
      <c r="OW48" s="19">
        <v>13</v>
      </c>
      <c r="OX48" s="19">
        <v>14.56311</v>
      </c>
      <c r="OY48" s="19">
        <v>-2.1631100000000001</v>
      </c>
      <c r="OZ48" s="19">
        <v>20.131789999999999</v>
      </c>
      <c r="PA48" s="19">
        <v>7.0331099999999998</v>
      </c>
      <c r="PB48" s="19">
        <v>7.0331099999999998</v>
      </c>
      <c r="PC48" s="19">
        <v>13.09868</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v>
      </c>
      <c r="PU48" s="19">
        <v>2.64</v>
      </c>
      <c r="PV48" s="19">
        <v>2.65</v>
      </c>
      <c r="PW48" s="19">
        <v>-0.65</v>
      </c>
      <c r="PX48" s="19">
        <v>2.2999999999999998</v>
      </c>
      <c r="PY48" s="19">
        <v>5</v>
      </c>
      <c r="PZ48" s="19">
        <v>5</v>
      </c>
      <c r="QA48" s="19">
        <v>-2.7</v>
      </c>
      <c r="QB48" s="19">
        <v>20</v>
      </c>
      <c r="QC48" s="19">
        <v>20.254370000000002</v>
      </c>
      <c r="QD48" s="19">
        <v>20.254370000000002</v>
      </c>
      <c r="QE48" s="19">
        <v>-0.25436999999999999</v>
      </c>
      <c r="QF48" s="19">
        <v>20</v>
      </c>
      <c r="QG48" s="19">
        <v>20</v>
      </c>
      <c r="QH48" s="19">
        <v>19.417480000000001</v>
      </c>
      <c r="QI48" s="19">
        <v>0.58252000000000004</v>
      </c>
      <c r="QJ48" s="19">
        <v>18.100000000000001</v>
      </c>
      <c r="QK48" s="19">
        <v>19</v>
      </c>
      <c r="QL48" s="19">
        <v>17.475729999999999</v>
      </c>
      <c r="QM48" s="19">
        <v>0.62426999999999999</v>
      </c>
      <c r="QN48" s="19">
        <v>3.5</v>
      </c>
      <c r="QO48" s="19">
        <v>3.5</v>
      </c>
      <c r="QP48" s="19">
        <v>3.5</v>
      </c>
      <c r="QQ48" s="19">
        <v>0</v>
      </c>
      <c r="QR48" s="19">
        <v>18.399999999999999</v>
      </c>
      <c r="QS48" s="19">
        <v>18</v>
      </c>
      <c r="QT48" s="19">
        <v>17.961169999999999</v>
      </c>
      <c r="QU48" s="19">
        <v>0.43883</v>
      </c>
      <c r="QV48" s="19">
        <v>0</v>
      </c>
      <c r="QW48" s="19"/>
      <c r="QX48" s="19"/>
      <c r="QY48" s="19">
        <v>0</v>
      </c>
      <c r="QZ48" s="19">
        <v>0</v>
      </c>
      <c r="RA48" s="19"/>
      <c r="RB48" s="19"/>
      <c r="RC48" s="19">
        <v>0</v>
      </c>
      <c r="RD48" s="19">
        <v>15.7</v>
      </c>
      <c r="RE48" s="19">
        <v>13</v>
      </c>
      <c r="RF48" s="19">
        <v>17.242000000000001</v>
      </c>
      <c r="RG48" s="19">
        <v>-1.542</v>
      </c>
      <c r="RH48" s="19">
        <v>54.2</v>
      </c>
      <c r="RI48" s="19">
        <v>49.7</v>
      </c>
      <c r="RJ48" s="19">
        <v>53.341999999999999</v>
      </c>
      <c r="RK48" s="19">
        <v>0.85799999999999998</v>
      </c>
      <c r="RL48" s="19">
        <v>0</v>
      </c>
      <c r="RM48" s="19"/>
      <c r="RN48" s="19"/>
      <c r="RO48" s="19">
        <v>0</v>
      </c>
      <c r="RP48" s="19">
        <v>3.1</v>
      </c>
      <c r="RQ48" s="19">
        <v>3.3</v>
      </c>
      <c r="RR48" s="19">
        <v>3.3</v>
      </c>
      <c r="RS48" s="19">
        <v>-0.2</v>
      </c>
      <c r="RT48" s="19">
        <v>20.2</v>
      </c>
      <c r="RU48" s="19">
        <v>19.772790000000001</v>
      </c>
      <c r="RV48" s="19">
        <v>19.772790000000001</v>
      </c>
      <c r="RW48" s="19">
        <v>0.42720999999999998</v>
      </c>
      <c r="RX48" s="19">
        <v>3</v>
      </c>
      <c r="RY48" s="19">
        <v>2</v>
      </c>
      <c r="RZ48" s="19">
        <v>2</v>
      </c>
      <c r="SA48" s="19">
        <v>1</v>
      </c>
      <c r="SB48" s="19">
        <v>0.4</v>
      </c>
      <c r="SC48" s="19">
        <v>0.4</v>
      </c>
      <c r="SD48" s="19">
        <v>0.4</v>
      </c>
      <c r="SE48" s="19">
        <v>0</v>
      </c>
      <c r="SF48" s="19">
        <v>7.5</v>
      </c>
      <c r="SG48" s="19">
        <v>7.28</v>
      </c>
      <c r="SH48" s="19">
        <v>7.3</v>
      </c>
      <c r="SI48" s="19">
        <v>0.2</v>
      </c>
      <c r="SJ48" s="19">
        <v>6.7</v>
      </c>
      <c r="SK48" s="19">
        <v>6.4</v>
      </c>
      <c r="SL48" s="19">
        <v>6.4</v>
      </c>
      <c r="SM48" s="19">
        <v>0.3</v>
      </c>
      <c r="SN48" s="19">
        <v>10.4</v>
      </c>
      <c r="SO48" s="19">
        <v>12</v>
      </c>
      <c r="SP48" s="19">
        <v>10</v>
      </c>
      <c r="SQ48" s="19">
        <v>0.4</v>
      </c>
      <c r="SR48" s="19">
        <v>14.8</v>
      </c>
      <c r="SS48" s="19">
        <v>16</v>
      </c>
      <c r="ST48" s="19">
        <v>13.592230000000001</v>
      </c>
      <c r="SU48" s="19">
        <v>1.20777</v>
      </c>
      <c r="SV48" s="19">
        <v>17.7</v>
      </c>
      <c r="SW48" s="19">
        <v>17.728159999999999</v>
      </c>
      <c r="SX48" s="19">
        <v>18.25243</v>
      </c>
      <c r="SY48" s="19">
        <v>-0.55242999999999998</v>
      </c>
      <c r="SZ48" s="19">
        <v>16.100000000000001</v>
      </c>
      <c r="TA48" s="19">
        <v>13.56</v>
      </c>
      <c r="TB48" s="19">
        <v>11.885</v>
      </c>
      <c r="TC48" s="19">
        <v>4.2149999999999999</v>
      </c>
      <c r="TD48" s="19">
        <v>53.4</v>
      </c>
      <c r="TE48" s="19">
        <v>46.67</v>
      </c>
      <c r="TF48" s="19">
        <v>44.085000000000001</v>
      </c>
      <c r="TG48" s="19">
        <v>9.3149999999999995</v>
      </c>
      <c r="TH48" s="19">
        <v>0</v>
      </c>
      <c r="TI48" s="19"/>
      <c r="TJ48" s="19"/>
      <c r="TK48" s="19">
        <v>0</v>
      </c>
      <c r="TL48" s="19">
        <v>56.5</v>
      </c>
      <c r="TM48" s="19">
        <v>49</v>
      </c>
      <c r="TN48" s="19">
        <v>64.509</v>
      </c>
      <c r="TO48" s="19">
        <v>-8.0090000000000003</v>
      </c>
      <c r="TP48" s="19">
        <v>84</v>
      </c>
      <c r="TQ48" s="19">
        <v>73.900000000000006</v>
      </c>
      <c r="TR48" s="19">
        <v>76.760000000000005</v>
      </c>
      <c r="TS48" s="19">
        <v>7.24</v>
      </c>
      <c r="TT48" s="19">
        <v>12.7</v>
      </c>
      <c r="TU48" s="19">
        <v>5.75</v>
      </c>
      <c r="TV48" s="19">
        <v>2.5099999999999998</v>
      </c>
      <c r="TW48" s="19">
        <v>10.19</v>
      </c>
      <c r="TX48" s="19">
        <v>3.5</v>
      </c>
      <c r="TY48" s="19">
        <v>3.74</v>
      </c>
      <c r="TZ48" s="19">
        <v>3.4390000000000001</v>
      </c>
      <c r="UA48" s="19">
        <v>6.0999999999999999E-2</v>
      </c>
      <c r="UB48" s="19">
        <v>19.8</v>
      </c>
      <c r="UC48" s="19">
        <v>20</v>
      </c>
      <c r="UD48" s="19">
        <v>19.417480000000001</v>
      </c>
      <c r="UE48" s="19">
        <v>0.38252000000000003</v>
      </c>
      <c r="UF48" s="19">
        <v>4.5999999999999996</v>
      </c>
      <c r="UG48" s="19">
        <v>5</v>
      </c>
      <c r="UH48" s="19">
        <v>7</v>
      </c>
      <c r="UI48" s="19">
        <v>-2.4</v>
      </c>
      <c r="UJ48" s="19">
        <v>7</v>
      </c>
      <c r="UK48" s="19">
        <v>7.6</v>
      </c>
      <c r="UL48" s="19">
        <v>7.6</v>
      </c>
      <c r="UM48" s="19">
        <v>-0.6</v>
      </c>
      <c r="UN48" s="19">
        <v>20.399999999999999</v>
      </c>
      <c r="UO48" s="19">
        <v>20</v>
      </c>
      <c r="UP48" s="19">
        <v>19.417480000000001</v>
      </c>
      <c r="UQ48" s="19">
        <v>0.98251999999999995</v>
      </c>
      <c r="UR48" s="19">
        <v>20.399999999999999</v>
      </c>
      <c r="US48" s="19">
        <v>20</v>
      </c>
      <c r="UT48" s="19">
        <v>19.417480000000001</v>
      </c>
      <c r="UU48" s="19">
        <v>0.98251999999999995</v>
      </c>
      <c r="UV48" s="19">
        <v>20</v>
      </c>
      <c r="UW48" s="19">
        <v>20</v>
      </c>
      <c r="UX48" s="19">
        <v>19.417480000000001</v>
      </c>
      <c r="UY48" s="19">
        <v>0.58252000000000004</v>
      </c>
      <c r="UZ48" s="19">
        <v>4.2</v>
      </c>
      <c r="VA48" s="19">
        <v>1.36</v>
      </c>
      <c r="VB48" s="19">
        <v>1.3180000000000001</v>
      </c>
      <c r="VC48" s="19">
        <v>2.8820000000000001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106.1</v>
      </c>
      <c r="VU48" s="19">
        <v>60.1</v>
      </c>
      <c r="VV48" s="19">
        <v>102</v>
      </c>
      <c r="VW48" s="19">
        <v>4.0999999999999996</v>
      </c>
      <c r="VX48" s="19">
        <v>108.6</v>
      </c>
      <c r="VY48" s="19">
        <v>46.1</v>
      </c>
      <c r="VZ48" s="19">
        <v>83</v>
      </c>
      <c r="WA48" s="19">
        <v>25.6</v>
      </c>
      <c r="WB48" s="19">
        <v>0</v>
      </c>
      <c r="WC48" s="19"/>
      <c r="WD48" s="19"/>
      <c r="WE48" s="19">
        <v>0</v>
      </c>
      <c r="WF48" s="19"/>
      <c r="WG48" s="19"/>
      <c r="WH48" s="19"/>
      <c r="WI48" s="19">
        <v>0</v>
      </c>
      <c r="WJ48" s="19">
        <v>2.2000000000000002</v>
      </c>
      <c r="WK48" s="19">
        <v>2.4</v>
      </c>
      <c r="WL48" s="19">
        <v>2.4</v>
      </c>
      <c r="WM48" s="19">
        <v>-0.2</v>
      </c>
      <c r="WN48" s="19">
        <v>2</v>
      </c>
      <c r="WO48" s="19">
        <v>2.4</v>
      </c>
      <c r="WP48" s="19">
        <v>2.4</v>
      </c>
      <c r="WQ48" s="19">
        <v>-0.4</v>
      </c>
      <c r="WR48" s="19">
        <v>1</v>
      </c>
      <c r="WS48" s="19">
        <v>1.44</v>
      </c>
      <c r="WT48" s="19">
        <v>1.45</v>
      </c>
      <c r="WU48" s="19">
        <v>-0.45</v>
      </c>
      <c r="WV48" s="19">
        <v>0</v>
      </c>
      <c r="WW48" s="19"/>
      <c r="WX48" s="19"/>
      <c r="WY48" s="19">
        <v>0</v>
      </c>
      <c r="WZ48" s="19">
        <v>6.6</v>
      </c>
      <c r="XA48" s="19">
        <v>6.8</v>
      </c>
      <c r="XB48" s="19">
        <v>6.8</v>
      </c>
      <c r="XC48" s="19">
        <v>-0.2</v>
      </c>
      <c r="XD48" s="19">
        <v>19.2</v>
      </c>
      <c r="XE48" s="19">
        <v>19</v>
      </c>
      <c r="XF48" s="19">
        <v>18.4466</v>
      </c>
      <c r="XG48" s="19">
        <v>0.75339999999999996</v>
      </c>
      <c r="XH48" s="19">
        <v>8.3000000000000007</v>
      </c>
      <c r="XI48" s="19">
        <v>9</v>
      </c>
      <c r="XJ48" s="19">
        <v>10.8</v>
      </c>
      <c r="XK48" s="19">
        <v>-2.5</v>
      </c>
      <c r="XL48" s="19">
        <v>27.6</v>
      </c>
      <c r="XM48" s="19">
        <v>32</v>
      </c>
      <c r="XN48" s="19">
        <v>28</v>
      </c>
      <c r="XO48" s="19">
        <v>-0.4</v>
      </c>
      <c r="XP48" s="19">
        <v>34.700000000000003</v>
      </c>
      <c r="XQ48" s="19">
        <v>32</v>
      </c>
      <c r="XR48" s="19">
        <v>28</v>
      </c>
      <c r="XS48" s="19">
        <v>6.7</v>
      </c>
      <c r="XT48" s="19">
        <v>15.4</v>
      </c>
      <c r="XU48" s="19">
        <v>16</v>
      </c>
      <c r="XV48" s="19">
        <v>14</v>
      </c>
      <c r="XW48" s="19">
        <v>1.4</v>
      </c>
      <c r="XX48" s="19">
        <v>18.600000000000001</v>
      </c>
      <c r="XY48" s="19">
        <v>20</v>
      </c>
      <c r="XZ48" s="19">
        <v>20</v>
      </c>
      <c r="YA48" s="19">
        <v>-1.4</v>
      </c>
      <c r="YB48" s="19">
        <v>6.7</v>
      </c>
      <c r="YC48" s="19">
        <v>8.64</v>
      </c>
      <c r="YD48" s="19">
        <v>8.64</v>
      </c>
      <c r="YE48" s="19">
        <v>-1.94</v>
      </c>
      <c r="YF48" s="19">
        <v>11.05</v>
      </c>
      <c r="YG48" s="19">
        <v>11</v>
      </c>
      <c r="YH48" s="19">
        <v>11</v>
      </c>
      <c r="YI48" s="19">
        <v>0.05</v>
      </c>
    </row>
    <row r="49" spans="1:659" ht="24" customHeight="1" x14ac:dyDescent="0.3">
      <c r="A49" s="1"/>
      <c r="B49" s="13" t="s">
        <v>77</v>
      </c>
      <c r="C49" s="13" t="s">
        <v>866</v>
      </c>
      <c r="D49" s="14">
        <v>204.4</v>
      </c>
      <c r="E49" s="14">
        <v>203.20388</v>
      </c>
      <c r="F49" s="14">
        <v>203.20388</v>
      </c>
      <c r="G49" s="14">
        <v>1.1961200000000001</v>
      </c>
      <c r="H49" s="14">
        <v>621</v>
      </c>
      <c r="I49" s="14">
        <v>620.59500000000003</v>
      </c>
      <c r="J49" s="14">
        <v>635.02589999999998</v>
      </c>
      <c r="K49" s="14">
        <v>-14.0259</v>
      </c>
      <c r="L49" s="14">
        <v>213</v>
      </c>
      <c r="M49" s="14">
        <v>201.89058</v>
      </c>
      <c r="N49" s="14">
        <v>206.58520999999999</v>
      </c>
      <c r="O49" s="14">
        <v>6.41479</v>
      </c>
      <c r="P49" s="14"/>
      <c r="Q49" s="14"/>
      <c r="R49" s="14"/>
      <c r="S49" s="14">
        <v>0</v>
      </c>
      <c r="T49" s="14"/>
      <c r="U49" s="14"/>
      <c r="V49" s="14"/>
      <c r="W49" s="14">
        <v>0</v>
      </c>
      <c r="X49" s="14">
        <v>90.1</v>
      </c>
      <c r="Y49" s="14">
        <v>91.778639999999996</v>
      </c>
      <c r="Z49" s="14">
        <v>91.778639999999996</v>
      </c>
      <c r="AA49" s="14">
        <v>-1.6786399999999999</v>
      </c>
      <c r="AB49" s="14">
        <v>240.7</v>
      </c>
      <c r="AC49" s="14">
        <v>229.18680000000001</v>
      </c>
      <c r="AD49" s="14">
        <v>242</v>
      </c>
      <c r="AE49" s="14">
        <v>-1.3</v>
      </c>
      <c r="AF49" s="14"/>
      <c r="AG49" s="14"/>
      <c r="AH49" s="14"/>
      <c r="AI49" s="14">
        <v>0</v>
      </c>
      <c r="AJ49" s="14"/>
      <c r="AK49" s="14"/>
      <c r="AL49" s="14"/>
      <c r="AM49" s="14">
        <v>0</v>
      </c>
      <c r="AN49" s="14">
        <v>110.8</v>
      </c>
      <c r="AO49" s="14">
        <v>182.19668999999999</v>
      </c>
      <c r="AP49" s="14">
        <v>196.22801999999999</v>
      </c>
      <c r="AQ49" s="14">
        <v>-85.428020000000004</v>
      </c>
      <c r="AR49" s="14">
        <v>110.9</v>
      </c>
      <c r="AS49" s="14">
        <v>182.19668999999999</v>
      </c>
      <c r="AT49" s="14">
        <v>196.22801999999999</v>
      </c>
      <c r="AU49" s="14">
        <v>-85.328019999999995</v>
      </c>
      <c r="AV49" s="14">
        <v>111.1</v>
      </c>
      <c r="AW49" s="14">
        <v>182.19668999999999</v>
      </c>
      <c r="AX49" s="14">
        <v>196.22801999999999</v>
      </c>
      <c r="AY49" s="14">
        <v>-85.128020000000006</v>
      </c>
      <c r="AZ49" s="14">
        <v>220.2</v>
      </c>
      <c r="BA49" s="14">
        <v>274.11574999999999</v>
      </c>
      <c r="BB49" s="14">
        <v>295.22593999999998</v>
      </c>
      <c r="BC49" s="14">
        <v>-75.025940000000006</v>
      </c>
      <c r="BD49" s="14"/>
      <c r="BE49" s="14"/>
      <c r="BF49" s="14"/>
      <c r="BG49" s="14">
        <v>0</v>
      </c>
      <c r="BH49" s="14"/>
      <c r="BI49" s="14"/>
      <c r="BJ49" s="14"/>
      <c r="BK49" s="14">
        <v>0</v>
      </c>
      <c r="BL49" s="14">
        <v>452</v>
      </c>
      <c r="BM49" s="14">
        <v>506.92777000000001</v>
      </c>
      <c r="BN49" s="14">
        <v>565.53980999999999</v>
      </c>
      <c r="BO49" s="14">
        <v>-113.53981</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168.1</v>
      </c>
      <c r="CK49" s="14">
        <v>163.90777</v>
      </c>
      <c r="CL49" s="14">
        <v>163.90777</v>
      </c>
      <c r="CM49" s="14">
        <v>4.1922300000000003</v>
      </c>
      <c r="CN49" s="14">
        <v>9.9</v>
      </c>
      <c r="CO49" s="14">
        <v>6.8003799999999996</v>
      </c>
      <c r="CP49" s="14">
        <v>5.1333399999999996</v>
      </c>
      <c r="CQ49" s="14">
        <v>4.7666599999999999</v>
      </c>
      <c r="CR49" s="14">
        <v>5.9</v>
      </c>
      <c r="CS49" s="14">
        <v>3.7328199999999998</v>
      </c>
      <c r="CT49" s="14">
        <v>2.8177599999999998</v>
      </c>
      <c r="CU49" s="14">
        <v>3.0822400000000001</v>
      </c>
      <c r="CV49" s="14">
        <v>0</v>
      </c>
      <c r="CW49" s="14"/>
      <c r="CX49" s="14"/>
      <c r="CY49" s="14">
        <v>0</v>
      </c>
      <c r="CZ49" s="14">
        <v>6.9</v>
      </c>
      <c r="DA49" s="14">
        <v>6.8787000000000003</v>
      </c>
      <c r="DB49" s="14">
        <v>6.8787000000000003</v>
      </c>
      <c r="DC49" s="14">
        <v>2.1299999999999999E-2</v>
      </c>
      <c r="DD49" s="14">
        <v>5.0999999999999996</v>
      </c>
      <c r="DE49" s="14">
        <v>14.919420000000001</v>
      </c>
      <c r="DF49" s="14">
        <v>14.919420000000001</v>
      </c>
      <c r="DG49" s="14">
        <v>-9.8194199999999991</v>
      </c>
      <c r="DH49" s="14">
        <v>140.5</v>
      </c>
      <c r="DI49" s="14">
        <v>100.15998999999999</v>
      </c>
      <c r="DJ49" s="14">
        <v>124.55746000000001</v>
      </c>
      <c r="DK49" s="14">
        <v>15.942539999999999</v>
      </c>
      <c r="DL49" s="14"/>
      <c r="DM49" s="14"/>
      <c r="DN49" s="14"/>
      <c r="DO49" s="14">
        <v>0</v>
      </c>
      <c r="DP49" s="14"/>
      <c r="DQ49" s="14"/>
      <c r="DR49" s="14"/>
      <c r="DS49" s="14">
        <v>0</v>
      </c>
      <c r="DT49" s="14">
        <v>0</v>
      </c>
      <c r="DU49" s="14"/>
      <c r="DV49" s="14"/>
      <c r="DW49" s="14">
        <v>0</v>
      </c>
      <c r="DX49" s="14"/>
      <c r="DY49" s="14"/>
      <c r="DZ49" s="14"/>
      <c r="EA49" s="14">
        <v>0</v>
      </c>
      <c r="EB49" s="14">
        <v>55.5</v>
      </c>
      <c r="EC49" s="14">
        <v>56.178640000000001</v>
      </c>
      <c r="ED49" s="14">
        <v>56.178640000000001</v>
      </c>
      <c r="EE49" s="14">
        <v>-0.67864000000000002</v>
      </c>
      <c r="EF49" s="14">
        <v>221.5</v>
      </c>
      <c r="EG49" s="14">
        <v>208.05932999999999</v>
      </c>
      <c r="EH49" s="14">
        <v>220.48074</v>
      </c>
      <c r="EI49" s="14">
        <v>1.0192600000000001</v>
      </c>
      <c r="EJ49" s="14"/>
      <c r="EK49" s="14"/>
      <c r="EL49" s="14"/>
      <c r="EM49" s="14">
        <v>0</v>
      </c>
      <c r="EN49" s="14"/>
      <c r="EO49" s="14"/>
      <c r="EP49" s="14"/>
      <c r="EQ49" s="14">
        <v>0</v>
      </c>
      <c r="ER49" s="14"/>
      <c r="ES49" s="14"/>
      <c r="ET49" s="14"/>
      <c r="EU49" s="14">
        <v>0</v>
      </c>
      <c r="EV49" s="14">
        <v>6.5</v>
      </c>
      <c r="EW49" s="14">
        <v>6.39</v>
      </c>
      <c r="EX49" s="14">
        <v>6.39</v>
      </c>
      <c r="EY49" s="14">
        <v>0.11</v>
      </c>
      <c r="EZ49" s="14">
        <v>372.5</v>
      </c>
      <c r="FA49" s="14">
        <v>448.84465999999998</v>
      </c>
      <c r="FB49" s="14">
        <v>228.45631</v>
      </c>
      <c r="FC49" s="14">
        <v>144.04369</v>
      </c>
      <c r="FD49" s="14">
        <v>43</v>
      </c>
      <c r="FE49" s="14">
        <v>46.16798</v>
      </c>
      <c r="FF49" s="14">
        <v>42.823799999999999</v>
      </c>
      <c r="FG49" s="14">
        <v>0.1762</v>
      </c>
      <c r="FH49" s="14">
        <v>151.4</v>
      </c>
      <c r="FI49" s="14">
        <v>151.21556000000001</v>
      </c>
      <c r="FJ49" s="14">
        <v>151.21556000000001</v>
      </c>
      <c r="FK49" s="14">
        <v>0.18443999999999999</v>
      </c>
      <c r="FL49" s="14">
        <v>23.2</v>
      </c>
      <c r="FM49" s="14">
        <v>25.030059999999999</v>
      </c>
      <c r="FN49" s="14">
        <v>20.749040000000001</v>
      </c>
      <c r="FO49" s="14">
        <v>2.4509599999999998</v>
      </c>
      <c r="FP49" s="14">
        <v>18</v>
      </c>
      <c r="FQ49" s="14">
        <v>16.94746</v>
      </c>
      <c r="FR49" s="14">
        <v>17.210889999999999</v>
      </c>
      <c r="FS49" s="14">
        <v>0.78910999999999998</v>
      </c>
      <c r="FT49" s="14">
        <v>18.8</v>
      </c>
      <c r="FU49" s="14">
        <v>19</v>
      </c>
      <c r="FV49" s="14">
        <v>17.961169999999999</v>
      </c>
      <c r="FW49" s="14">
        <v>0.83882999999999996</v>
      </c>
      <c r="FX49" s="14">
        <v>91.3</v>
      </c>
      <c r="FY49" s="14">
        <v>87.68835</v>
      </c>
      <c r="FZ49" s="14">
        <v>87.68835</v>
      </c>
      <c r="GA49" s="14">
        <v>3.61165</v>
      </c>
      <c r="GB49" s="14">
        <v>182</v>
      </c>
      <c r="GC49" s="14">
        <v>184.91498000000001</v>
      </c>
      <c r="GD49" s="14">
        <v>184.91498000000001</v>
      </c>
      <c r="GE49" s="14">
        <v>-2.9149799999999999</v>
      </c>
      <c r="GF49" s="14">
        <v>182.9</v>
      </c>
      <c r="GG49" s="14">
        <v>184.91498000000001</v>
      </c>
      <c r="GH49" s="14">
        <v>184.91498000000001</v>
      </c>
      <c r="GI49" s="14">
        <v>-2.01498</v>
      </c>
      <c r="GJ49" s="14">
        <v>183.5</v>
      </c>
      <c r="GK49" s="14">
        <v>185.47028</v>
      </c>
      <c r="GL49" s="14">
        <v>185.47028</v>
      </c>
      <c r="GM49" s="14">
        <v>-1.97028</v>
      </c>
      <c r="GN49" s="14">
        <v>107.1</v>
      </c>
      <c r="GO49" s="14">
        <v>110.37475999999999</v>
      </c>
      <c r="GP49" s="14">
        <v>110.37475999999999</v>
      </c>
      <c r="GQ49" s="14">
        <v>-3.2747600000000001</v>
      </c>
      <c r="GR49" s="14">
        <v>25.7</v>
      </c>
      <c r="GS49" s="14">
        <v>35.371740000000003</v>
      </c>
      <c r="GT49" s="14">
        <v>35.371740000000003</v>
      </c>
      <c r="GU49" s="14">
        <v>-9.6717399999999998</v>
      </c>
      <c r="GV49" s="14">
        <v>39.6</v>
      </c>
      <c r="GW49" s="14">
        <v>44.060189999999999</v>
      </c>
      <c r="GX49" s="14">
        <v>44.060189999999999</v>
      </c>
      <c r="GY49" s="14">
        <v>-4.4601899999999999</v>
      </c>
      <c r="GZ49" s="14">
        <v>2.2000000000000002</v>
      </c>
      <c r="HA49" s="14">
        <v>2.1456300000000001</v>
      </c>
      <c r="HB49" s="14">
        <v>2.1456300000000001</v>
      </c>
      <c r="HC49" s="14">
        <v>5.4370000000000002E-2</v>
      </c>
      <c r="HD49" s="14">
        <v>31.1</v>
      </c>
      <c r="HE49" s="14">
        <v>32.319980000000001</v>
      </c>
      <c r="HF49" s="14">
        <v>32.319980000000001</v>
      </c>
      <c r="HG49" s="14">
        <v>-1.2199800000000001</v>
      </c>
      <c r="HH49" s="14">
        <v>54.5</v>
      </c>
      <c r="HI49" s="14">
        <v>110.61626</v>
      </c>
      <c r="HJ49" s="14">
        <v>113.4867</v>
      </c>
      <c r="HK49" s="14">
        <v>-58.986699999999999</v>
      </c>
      <c r="HL49" s="14"/>
      <c r="HM49" s="14"/>
      <c r="HN49" s="14"/>
      <c r="HO49" s="14">
        <v>0</v>
      </c>
      <c r="HP49" s="14"/>
      <c r="HQ49" s="14"/>
      <c r="HR49" s="14"/>
      <c r="HS49" s="14">
        <v>0</v>
      </c>
      <c r="HT49" s="14">
        <v>87.4</v>
      </c>
      <c r="HU49" s="14">
        <v>85.482579999999999</v>
      </c>
      <c r="HV49" s="14">
        <v>85.482579999999999</v>
      </c>
      <c r="HW49" s="14">
        <v>1.9174199999999999</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v>80.5</v>
      </c>
      <c r="IW49" s="14">
        <v>99.855410000000006</v>
      </c>
      <c r="IX49" s="14">
        <v>101.93576</v>
      </c>
      <c r="IY49" s="14">
        <v>-21.435759999999998</v>
      </c>
      <c r="IZ49" s="14"/>
      <c r="JA49" s="14"/>
      <c r="JB49" s="14"/>
      <c r="JC49" s="14">
        <v>0</v>
      </c>
      <c r="JD49" s="14">
        <v>172.6</v>
      </c>
      <c r="JE49" s="14">
        <v>186.21592999999999</v>
      </c>
      <c r="JF49" s="14">
        <v>186.21592999999999</v>
      </c>
      <c r="JG49" s="14">
        <v>-13.615930000000001</v>
      </c>
      <c r="JH49" s="14">
        <v>206.7</v>
      </c>
      <c r="JI49" s="14">
        <v>186.21592999999999</v>
      </c>
      <c r="JJ49" s="14">
        <v>186.21592999999999</v>
      </c>
      <c r="JK49" s="14">
        <v>20.484069999999999</v>
      </c>
      <c r="JL49" s="14">
        <v>181.6</v>
      </c>
      <c r="JM49" s="14">
        <v>186.77513999999999</v>
      </c>
      <c r="JN49" s="14">
        <v>186.77513999999999</v>
      </c>
      <c r="JO49" s="14">
        <v>-5.1751399999999999</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2.5</v>
      </c>
      <c r="KW49" s="14">
        <v>2.2284299999999999</v>
      </c>
      <c r="KX49" s="14">
        <v>2.2284299999999999</v>
      </c>
      <c r="KY49" s="14">
        <v>0.27156999999999998</v>
      </c>
      <c r="KZ49" s="14">
        <v>254.6</v>
      </c>
      <c r="LA49" s="14">
        <v>257.30484999999999</v>
      </c>
      <c r="LB49" s="14">
        <v>181.57669999999999</v>
      </c>
      <c r="LC49" s="14">
        <v>73.023300000000006</v>
      </c>
      <c r="LD49" s="14">
        <v>83</v>
      </c>
      <c r="LE49" s="14">
        <v>101.46493</v>
      </c>
      <c r="LF49" s="14">
        <v>119.8703</v>
      </c>
      <c r="LG49" s="14">
        <v>-36.8703</v>
      </c>
      <c r="LH49" s="14">
        <v>65.599999999999994</v>
      </c>
      <c r="LI49" s="14">
        <v>67.133979999999994</v>
      </c>
      <c r="LJ49" s="14">
        <v>67.133979999999994</v>
      </c>
      <c r="LK49" s="14">
        <v>-1.5339799999999999</v>
      </c>
      <c r="LL49" s="14">
        <v>46.6</v>
      </c>
      <c r="LM49" s="14">
        <v>46.463590000000003</v>
      </c>
      <c r="LN49" s="14">
        <v>46.463590000000003</v>
      </c>
      <c r="LO49" s="14">
        <v>0.13641</v>
      </c>
      <c r="LP49" s="14">
        <v>30.1</v>
      </c>
      <c r="LQ49" s="14">
        <v>29.950479999999999</v>
      </c>
      <c r="LR49" s="14">
        <v>29.951460000000001</v>
      </c>
      <c r="LS49" s="14">
        <v>0.14854000000000001</v>
      </c>
      <c r="LT49" s="14"/>
      <c r="LU49" s="14"/>
      <c r="LV49" s="14"/>
      <c r="LW49" s="14">
        <v>0</v>
      </c>
      <c r="LX49" s="14"/>
      <c r="LY49" s="14"/>
      <c r="LZ49" s="14"/>
      <c r="MA49" s="14">
        <v>0</v>
      </c>
      <c r="MB49" s="14"/>
      <c r="MC49" s="14"/>
      <c r="MD49" s="14"/>
      <c r="ME49" s="14">
        <v>0</v>
      </c>
      <c r="MF49" s="14">
        <v>145.4</v>
      </c>
      <c r="MG49" s="14">
        <v>151.08876000000001</v>
      </c>
      <c r="MH49" s="14">
        <v>151.08876000000001</v>
      </c>
      <c r="MI49" s="14">
        <v>-5.6887600000000003</v>
      </c>
      <c r="MJ49" s="14">
        <v>146.4</v>
      </c>
      <c r="MK49" s="14">
        <v>151.08876000000001</v>
      </c>
      <c r="ML49" s="14">
        <v>151.08876000000001</v>
      </c>
      <c r="MM49" s="14">
        <v>-4.6887600000000003</v>
      </c>
      <c r="MN49" s="14">
        <v>149.4</v>
      </c>
      <c r="MO49" s="14">
        <v>151.54248000000001</v>
      </c>
      <c r="MP49" s="14">
        <v>151.54248000000001</v>
      </c>
      <c r="MQ49" s="14">
        <v>-2.1424799999999999</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214.5</v>
      </c>
      <c r="NM49" s="14">
        <v>206.29038</v>
      </c>
      <c r="NN49" s="14">
        <v>206.29038</v>
      </c>
      <c r="NO49" s="14">
        <v>8.2096199999999993</v>
      </c>
      <c r="NP49" s="14">
        <v>102.6</v>
      </c>
      <c r="NQ49" s="14">
        <v>103.45493</v>
      </c>
      <c r="NR49" s="14">
        <v>103.45493</v>
      </c>
      <c r="NS49" s="14">
        <v>-0.85492999999999997</v>
      </c>
      <c r="NT49" s="14">
        <v>7.9</v>
      </c>
      <c r="NU49" s="14">
        <v>6.5736800000000004</v>
      </c>
      <c r="NV49" s="14">
        <v>6.5736800000000004</v>
      </c>
      <c r="NW49" s="14">
        <v>1.3263199999999999</v>
      </c>
      <c r="NX49" s="14">
        <v>8.8000000000000007</v>
      </c>
      <c r="NY49" s="14">
        <v>6.8964100000000004</v>
      </c>
      <c r="NZ49" s="14">
        <v>6.8964100000000004</v>
      </c>
      <c r="OA49" s="14">
        <v>1.9035899999999999</v>
      </c>
      <c r="OB49" s="14">
        <v>0</v>
      </c>
      <c r="OC49" s="14"/>
      <c r="OD49" s="14"/>
      <c r="OE49" s="14">
        <v>0</v>
      </c>
      <c r="OF49" s="14">
        <v>84.4</v>
      </c>
      <c r="OG49" s="14">
        <v>74.099999999999994</v>
      </c>
      <c r="OH49" s="14">
        <v>65.37</v>
      </c>
      <c r="OI49" s="14">
        <v>19.03</v>
      </c>
      <c r="OJ49" s="14">
        <v>0</v>
      </c>
      <c r="OK49" s="14"/>
      <c r="OL49" s="14"/>
      <c r="OM49" s="14">
        <v>0</v>
      </c>
      <c r="ON49" s="14">
        <v>3.1</v>
      </c>
      <c r="OO49" s="14">
        <v>3.58</v>
      </c>
      <c r="OP49" s="14">
        <v>0.76900000000000002</v>
      </c>
      <c r="OQ49" s="14">
        <v>2.331</v>
      </c>
      <c r="OR49" s="14">
        <v>0</v>
      </c>
      <c r="OS49" s="14"/>
      <c r="OT49" s="14"/>
      <c r="OU49" s="14">
        <v>0</v>
      </c>
      <c r="OV49" s="14">
        <v>12.4</v>
      </c>
      <c r="OW49" s="14">
        <v>13</v>
      </c>
      <c r="OX49" s="14">
        <v>14.56311</v>
      </c>
      <c r="OY49" s="14">
        <v>-2.1631100000000001</v>
      </c>
      <c r="OZ49" s="14">
        <v>20.18167</v>
      </c>
      <c r="PA49" s="14">
        <v>7.0331099999999998</v>
      </c>
      <c r="PB49" s="14">
        <v>7.0331099999999998</v>
      </c>
      <c r="PC49" s="14">
        <v>13.14856</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2</v>
      </c>
      <c r="PU49" s="14">
        <v>2.64</v>
      </c>
      <c r="PV49" s="14">
        <v>2.65</v>
      </c>
      <c r="PW49" s="14">
        <v>-0.65</v>
      </c>
      <c r="PX49" s="14">
        <v>2.2999999999999998</v>
      </c>
      <c r="PY49" s="14">
        <v>5</v>
      </c>
      <c r="PZ49" s="14">
        <v>5</v>
      </c>
      <c r="QA49" s="14">
        <v>-2.7</v>
      </c>
      <c r="QB49" s="14">
        <v>20.2</v>
      </c>
      <c r="QC49" s="14">
        <v>20.254370000000002</v>
      </c>
      <c r="QD49" s="14">
        <v>20.254370000000002</v>
      </c>
      <c r="QE49" s="14">
        <v>-5.4370000000000002E-2</v>
      </c>
      <c r="QF49" s="14">
        <v>20</v>
      </c>
      <c r="QG49" s="14">
        <v>20</v>
      </c>
      <c r="QH49" s="14">
        <v>19.417480000000001</v>
      </c>
      <c r="QI49" s="14">
        <v>0.58252000000000004</v>
      </c>
      <c r="QJ49" s="14">
        <v>17.899999999999999</v>
      </c>
      <c r="QK49" s="14">
        <v>19</v>
      </c>
      <c r="QL49" s="14">
        <v>17.475729999999999</v>
      </c>
      <c r="QM49" s="14">
        <v>0.42426999999999998</v>
      </c>
      <c r="QN49" s="14">
        <v>3.5</v>
      </c>
      <c r="QO49" s="14">
        <v>3.5</v>
      </c>
      <c r="QP49" s="14">
        <v>3.5</v>
      </c>
      <c r="QQ49" s="14">
        <v>0</v>
      </c>
      <c r="QR49" s="14">
        <v>18.399999999999999</v>
      </c>
      <c r="QS49" s="14">
        <v>18</v>
      </c>
      <c r="QT49" s="14">
        <v>17.961169999999999</v>
      </c>
      <c r="QU49" s="14">
        <v>0.43883</v>
      </c>
      <c r="QV49" s="14">
        <v>0</v>
      </c>
      <c r="QW49" s="14"/>
      <c r="QX49" s="14"/>
      <c r="QY49" s="14">
        <v>0</v>
      </c>
      <c r="QZ49" s="14">
        <v>0</v>
      </c>
      <c r="RA49" s="14"/>
      <c r="RB49" s="14"/>
      <c r="RC49" s="14">
        <v>0</v>
      </c>
      <c r="RD49" s="14">
        <v>17</v>
      </c>
      <c r="RE49" s="14">
        <v>11.8</v>
      </c>
      <c r="RF49" s="14">
        <v>17.352</v>
      </c>
      <c r="RG49" s="14">
        <v>-0.35199999999999998</v>
      </c>
      <c r="RH49" s="14">
        <v>55.6</v>
      </c>
      <c r="RI49" s="14">
        <v>47.5</v>
      </c>
      <c r="RJ49" s="14">
        <v>51.878999999999998</v>
      </c>
      <c r="RK49" s="14">
        <v>3.7210000000000001</v>
      </c>
      <c r="RL49" s="14">
        <v>0</v>
      </c>
      <c r="RM49" s="14"/>
      <c r="RN49" s="14"/>
      <c r="RO49" s="14">
        <v>0</v>
      </c>
      <c r="RP49" s="14">
        <v>3.1</v>
      </c>
      <c r="RQ49" s="14">
        <v>3.3</v>
      </c>
      <c r="RR49" s="14">
        <v>3.3</v>
      </c>
      <c r="RS49" s="14">
        <v>-0.2</v>
      </c>
      <c r="RT49" s="14">
        <v>20.2</v>
      </c>
      <c r="RU49" s="14">
        <v>19.772790000000001</v>
      </c>
      <c r="RV49" s="14">
        <v>19.772790000000001</v>
      </c>
      <c r="RW49" s="14">
        <v>0.42720999999999998</v>
      </c>
      <c r="RX49" s="14">
        <v>3</v>
      </c>
      <c r="RY49" s="14">
        <v>2</v>
      </c>
      <c r="RZ49" s="14">
        <v>2</v>
      </c>
      <c r="SA49" s="14">
        <v>1</v>
      </c>
      <c r="SB49" s="14">
        <v>0.4</v>
      </c>
      <c r="SC49" s="14">
        <v>0.4</v>
      </c>
      <c r="SD49" s="14">
        <v>0.4</v>
      </c>
      <c r="SE49" s="14">
        <v>0</v>
      </c>
      <c r="SF49" s="14">
        <v>7.2</v>
      </c>
      <c r="SG49" s="14">
        <v>7.28</v>
      </c>
      <c r="SH49" s="14">
        <v>7.3</v>
      </c>
      <c r="SI49" s="14">
        <v>-0.1</v>
      </c>
      <c r="SJ49" s="14">
        <v>6.7</v>
      </c>
      <c r="SK49" s="14">
        <v>6.4</v>
      </c>
      <c r="SL49" s="14">
        <v>6.4</v>
      </c>
      <c r="SM49" s="14">
        <v>0.3</v>
      </c>
      <c r="SN49" s="14">
        <v>10.5</v>
      </c>
      <c r="SO49" s="14">
        <v>12</v>
      </c>
      <c r="SP49" s="14">
        <v>10</v>
      </c>
      <c r="SQ49" s="14">
        <v>0.5</v>
      </c>
      <c r="SR49" s="14">
        <v>15</v>
      </c>
      <c r="SS49" s="14">
        <v>16</v>
      </c>
      <c r="ST49" s="14">
        <v>13.592230000000001</v>
      </c>
      <c r="SU49" s="14">
        <v>1.40777</v>
      </c>
      <c r="SV49" s="14">
        <v>17.5</v>
      </c>
      <c r="SW49" s="14">
        <v>17.728159999999999</v>
      </c>
      <c r="SX49" s="14">
        <v>18.25243</v>
      </c>
      <c r="SY49" s="14">
        <v>-0.75243000000000004</v>
      </c>
      <c r="SZ49" s="14">
        <v>19.7</v>
      </c>
      <c r="TA49" s="14">
        <v>12.88</v>
      </c>
      <c r="TB49" s="14">
        <v>11.55</v>
      </c>
      <c r="TC49" s="14">
        <v>8.15</v>
      </c>
      <c r="TD49" s="14">
        <v>55.9</v>
      </c>
      <c r="TE49" s="14">
        <v>41.18</v>
      </c>
      <c r="TF49" s="14">
        <v>39.292999999999999</v>
      </c>
      <c r="TG49" s="14">
        <v>16.606999999999999</v>
      </c>
      <c r="TH49" s="14">
        <v>0</v>
      </c>
      <c r="TI49" s="14"/>
      <c r="TJ49" s="14"/>
      <c r="TK49" s="14">
        <v>0</v>
      </c>
      <c r="TL49" s="14">
        <v>65.099999999999994</v>
      </c>
      <c r="TM49" s="14">
        <v>44.9</v>
      </c>
      <c r="TN49" s="14">
        <v>64.14</v>
      </c>
      <c r="TO49" s="14">
        <v>0.96</v>
      </c>
      <c r="TP49" s="14">
        <v>75.7</v>
      </c>
      <c r="TQ49" s="14">
        <v>71.2</v>
      </c>
      <c r="TR49" s="14">
        <v>76.22</v>
      </c>
      <c r="TS49" s="14">
        <v>-0.52</v>
      </c>
      <c r="TT49" s="14">
        <v>7.4</v>
      </c>
      <c r="TU49" s="14">
        <v>5.03</v>
      </c>
      <c r="TV49" s="14">
        <v>2.351</v>
      </c>
      <c r="TW49" s="14">
        <v>5.0490000000000004</v>
      </c>
      <c r="TX49" s="14">
        <v>8.5</v>
      </c>
      <c r="TY49" s="14">
        <v>3.27</v>
      </c>
      <c r="TZ49" s="14">
        <v>3.1419999999999999</v>
      </c>
      <c r="UA49" s="14">
        <v>5.3579999999999997</v>
      </c>
      <c r="UB49" s="14">
        <v>20.100000000000001</v>
      </c>
      <c r="UC49" s="14">
        <v>20</v>
      </c>
      <c r="UD49" s="14">
        <v>19.417480000000001</v>
      </c>
      <c r="UE49" s="14">
        <v>0.68252000000000002</v>
      </c>
      <c r="UF49" s="14">
        <v>4.5999999999999996</v>
      </c>
      <c r="UG49" s="14">
        <v>5</v>
      </c>
      <c r="UH49" s="14">
        <v>7</v>
      </c>
      <c r="UI49" s="14">
        <v>-2.4</v>
      </c>
      <c r="UJ49" s="14">
        <v>6.9</v>
      </c>
      <c r="UK49" s="14">
        <v>7.6</v>
      </c>
      <c r="UL49" s="14">
        <v>7.6</v>
      </c>
      <c r="UM49" s="14">
        <v>-0.7</v>
      </c>
      <c r="UN49" s="14">
        <v>20.399999999999999</v>
      </c>
      <c r="UO49" s="14">
        <v>20</v>
      </c>
      <c r="UP49" s="14">
        <v>19.417480000000001</v>
      </c>
      <c r="UQ49" s="14">
        <v>0.98251999999999995</v>
      </c>
      <c r="UR49" s="14">
        <v>20.399999999999999</v>
      </c>
      <c r="US49" s="14">
        <v>20</v>
      </c>
      <c r="UT49" s="14">
        <v>19.417480000000001</v>
      </c>
      <c r="UU49" s="14">
        <v>0.98251999999999995</v>
      </c>
      <c r="UV49" s="14">
        <v>20</v>
      </c>
      <c r="UW49" s="14">
        <v>20</v>
      </c>
      <c r="UX49" s="14">
        <v>19.417480000000001</v>
      </c>
      <c r="UY49" s="14">
        <v>0.58252000000000004</v>
      </c>
      <c r="UZ49" s="14">
        <v>4.2</v>
      </c>
      <c r="VA49" s="14">
        <v>2.0299999999999998</v>
      </c>
      <c r="VB49" s="14">
        <v>1.1839999999999999</v>
      </c>
      <c r="VC49" s="14">
        <v>3.016</v>
      </c>
      <c r="VD49" s="14">
        <v>0</v>
      </c>
      <c r="VE49" s="14"/>
      <c r="VF49" s="14"/>
      <c r="VG49" s="14">
        <v>0</v>
      </c>
      <c r="VH49" s="14">
        <v>0</v>
      </c>
      <c r="VI49" s="14"/>
      <c r="VJ49" s="14"/>
      <c r="VK49" s="14">
        <v>0</v>
      </c>
      <c r="VL49" s="14">
        <v>0</v>
      </c>
      <c r="VM49" s="14"/>
      <c r="VN49" s="14"/>
      <c r="VO49" s="14">
        <v>0</v>
      </c>
      <c r="VP49" s="14">
        <v>0.6</v>
      </c>
      <c r="VQ49" s="14">
        <v>0.6</v>
      </c>
      <c r="VR49" s="14">
        <v>0.6</v>
      </c>
      <c r="VS49" s="14">
        <v>0</v>
      </c>
      <c r="VT49" s="14">
        <v>104.9</v>
      </c>
      <c r="VU49" s="14">
        <v>51.3</v>
      </c>
      <c r="VV49" s="14">
        <v>90</v>
      </c>
      <c r="VW49" s="14">
        <v>14.9</v>
      </c>
      <c r="VX49" s="14">
        <v>103.6</v>
      </c>
      <c r="VY49" s="14">
        <v>37.799999999999997</v>
      </c>
      <c r="VZ49" s="14">
        <v>71</v>
      </c>
      <c r="WA49" s="14">
        <v>32.6</v>
      </c>
      <c r="WB49" s="14">
        <v>0</v>
      </c>
      <c r="WC49" s="14"/>
      <c r="WD49" s="14"/>
      <c r="WE49" s="14">
        <v>0</v>
      </c>
      <c r="WF49" s="14"/>
      <c r="WG49" s="14"/>
      <c r="WH49" s="14"/>
      <c r="WI49" s="14">
        <v>0</v>
      </c>
      <c r="WJ49" s="14">
        <v>2.2000000000000002</v>
      </c>
      <c r="WK49" s="14">
        <v>2.4</v>
      </c>
      <c r="WL49" s="14">
        <v>2.4</v>
      </c>
      <c r="WM49" s="14">
        <v>-0.2</v>
      </c>
      <c r="WN49" s="14">
        <v>2</v>
      </c>
      <c r="WO49" s="14">
        <v>2.4</v>
      </c>
      <c r="WP49" s="14">
        <v>2.4</v>
      </c>
      <c r="WQ49" s="14">
        <v>-0.4</v>
      </c>
      <c r="WR49" s="14">
        <v>1</v>
      </c>
      <c r="WS49" s="14">
        <v>1.44</v>
      </c>
      <c r="WT49" s="14">
        <v>1.45</v>
      </c>
      <c r="WU49" s="14">
        <v>-0.45</v>
      </c>
      <c r="WV49" s="14">
        <v>0</v>
      </c>
      <c r="WW49" s="14"/>
      <c r="WX49" s="14"/>
      <c r="WY49" s="14">
        <v>0</v>
      </c>
      <c r="WZ49" s="14">
        <v>6.6</v>
      </c>
      <c r="XA49" s="14">
        <v>6.8</v>
      </c>
      <c r="XB49" s="14">
        <v>6.8</v>
      </c>
      <c r="XC49" s="14">
        <v>-0.2</v>
      </c>
      <c r="XD49" s="14">
        <v>19.3</v>
      </c>
      <c r="XE49" s="14">
        <v>19</v>
      </c>
      <c r="XF49" s="14">
        <v>18.4466</v>
      </c>
      <c r="XG49" s="14">
        <v>0.85340000000000005</v>
      </c>
      <c r="XH49" s="14">
        <v>9.1</v>
      </c>
      <c r="XI49" s="14">
        <v>9</v>
      </c>
      <c r="XJ49" s="14">
        <v>10.8</v>
      </c>
      <c r="XK49" s="14">
        <v>-1.7</v>
      </c>
      <c r="XL49" s="14">
        <v>27.6</v>
      </c>
      <c r="XM49" s="14">
        <v>32</v>
      </c>
      <c r="XN49" s="14">
        <v>28</v>
      </c>
      <c r="XO49" s="14">
        <v>-0.4</v>
      </c>
      <c r="XP49" s="14">
        <v>34.799999999999997</v>
      </c>
      <c r="XQ49" s="14">
        <v>32</v>
      </c>
      <c r="XR49" s="14">
        <v>28</v>
      </c>
      <c r="XS49" s="14">
        <v>6.8</v>
      </c>
      <c r="XT49" s="14">
        <v>15.4</v>
      </c>
      <c r="XU49" s="14">
        <v>16</v>
      </c>
      <c r="XV49" s="14">
        <v>14</v>
      </c>
      <c r="XW49" s="14">
        <v>1.4</v>
      </c>
      <c r="XX49" s="14">
        <v>18.600000000000001</v>
      </c>
      <c r="XY49" s="14">
        <v>20</v>
      </c>
      <c r="XZ49" s="14">
        <v>20</v>
      </c>
      <c r="YA49" s="14">
        <v>-1.4</v>
      </c>
      <c r="YB49" s="14">
        <v>7.1</v>
      </c>
      <c r="YC49" s="14">
        <v>8.64</v>
      </c>
      <c r="YD49" s="14">
        <v>8.64</v>
      </c>
      <c r="YE49" s="14">
        <v>-1.54</v>
      </c>
      <c r="YF49" s="14">
        <v>11.05</v>
      </c>
      <c r="YG49" s="14">
        <v>11</v>
      </c>
      <c r="YH49" s="14">
        <v>11</v>
      </c>
      <c r="YI49" s="14">
        <v>0.05</v>
      </c>
    </row>
    <row r="50" spans="1:659" ht="24" customHeight="1" x14ac:dyDescent="0.3">
      <c r="A50" s="1"/>
      <c r="B50" s="16" t="s">
        <v>77</v>
      </c>
      <c r="C50" s="16" t="s">
        <v>867</v>
      </c>
      <c r="D50" s="17">
        <v>203</v>
      </c>
      <c r="E50" s="17">
        <v>203.20388</v>
      </c>
      <c r="F50" s="17">
        <v>203.20388</v>
      </c>
      <c r="G50" s="17">
        <v>-0.20388000000000001</v>
      </c>
      <c r="H50" s="17">
        <v>615.1</v>
      </c>
      <c r="I50" s="17">
        <v>620.59500000000003</v>
      </c>
      <c r="J50" s="17">
        <v>635.02589999999998</v>
      </c>
      <c r="K50" s="17">
        <v>-19.925899999999999</v>
      </c>
      <c r="L50" s="17">
        <v>211</v>
      </c>
      <c r="M50" s="17">
        <v>201.89058</v>
      </c>
      <c r="N50" s="17">
        <v>206.58520999999999</v>
      </c>
      <c r="O50" s="17">
        <v>4.41479</v>
      </c>
      <c r="P50" s="17"/>
      <c r="Q50" s="17"/>
      <c r="R50" s="17"/>
      <c r="S50" s="17">
        <v>0</v>
      </c>
      <c r="T50" s="17"/>
      <c r="U50" s="17"/>
      <c r="V50" s="17"/>
      <c r="W50" s="17">
        <v>0</v>
      </c>
      <c r="X50" s="17">
        <v>90.2</v>
      </c>
      <c r="Y50" s="17">
        <v>91.778639999999996</v>
      </c>
      <c r="Z50" s="17">
        <v>91.778639999999996</v>
      </c>
      <c r="AA50" s="17">
        <v>-1.57864</v>
      </c>
      <c r="AB50" s="17">
        <v>200.3</v>
      </c>
      <c r="AC50" s="17">
        <v>242</v>
      </c>
      <c r="AD50" s="17">
        <v>242</v>
      </c>
      <c r="AE50" s="17">
        <v>-41.7</v>
      </c>
      <c r="AF50" s="17"/>
      <c r="AG50" s="17"/>
      <c r="AH50" s="17"/>
      <c r="AI50" s="17">
        <v>0</v>
      </c>
      <c r="AJ50" s="17"/>
      <c r="AK50" s="17"/>
      <c r="AL50" s="17"/>
      <c r="AM50" s="17">
        <v>0</v>
      </c>
      <c r="AN50" s="17">
        <v>147.4</v>
      </c>
      <c r="AO50" s="17">
        <v>194.89605</v>
      </c>
      <c r="AP50" s="17">
        <v>196.22801999999999</v>
      </c>
      <c r="AQ50" s="17">
        <v>-48.828020000000002</v>
      </c>
      <c r="AR50" s="17">
        <v>147.4</v>
      </c>
      <c r="AS50" s="17">
        <v>194.89605</v>
      </c>
      <c r="AT50" s="17">
        <v>196.22801999999999</v>
      </c>
      <c r="AU50" s="17">
        <v>-48.828020000000002</v>
      </c>
      <c r="AV50" s="17">
        <v>147.69999999999999</v>
      </c>
      <c r="AW50" s="17">
        <v>194.89605</v>
      </c>
      <c r="AX50" s="17">
        <v>196.22801999999999</v>
      </c>
      <c r="AY50" s="17">
        <v>-48.528019999999998</v>
      </c>
      <c r="AZ50" s="17">
        <v>246.5</v>
      </c>
      <c r="BA50" s="17">
        <v>293.22197999999997</v>
      </c>
      <c r="BB50" s="17">
        <v>295.22593999999998</v>
      </c>
      <c r="BC50" s="17">
        <v>-48.725940000000001</v>
      </c>
      <c r="BD50" s="17"/>
      <c r="BE50" s="17"/>
      <c r="BF50" s="17"/>
      <c r="BG50" s="17">
        <v>0</v>
      </c>
      <c r="BH50" s="17"/>
      <c r="BI50" s="17"/>
      <c r="BJ50" s="17"/>
      <c r="BK50" s="17">
        <v>0</v>
      </c>
      <c r="BL50" s="17">
        <v>471.5</v>
      </c>
      <c r="BM50" s="17">
        <v>556.75049000000001</v>
      </c>
      <c r="BN50" s="17">
        <v>565.53980999999999</v>
      </c>
      <c r="BO50" s="17">
        <v>-94.039810000000003</v>
      </c>
      <c r="BP50" s="17">
        <v>5.7</v>
      </c>
      <c r="BQ50" s="17">
        <v>5.4625000000000004</v>
      </c>
      <c r="BR50" s="17">
        <v>5.4625000000000004</v>
      </c>
      <c r="BS50" s="17">
        <v>0.23749999999999999</v>
      </c>
      <c r="BT50" s="17"/>
      <c r="BU50" s="17"/>
      <c r="BV50" s="17"/>
      <c r="BW50" s="17">
        <v>0</v>
      </c>
      <c r="BX50" s="17"/>
      <c r="BY50" s="17"/>
      <c r="BZ50" s="17"/>
      <c r="CA50" s="17">
        <v>0</v>
      </c>
      <c r="CB50" s="17"/>
      <c r="CC50" s="17"/>
      <c r="CD50" s="17"/>
      <c r="CE50" s="17">
        <v>0</v>
      </c>
      <c r="CF50" s="17"/>
      <c r="CG50" s="17"/>
      <c r="CH50" s="17"/>
      <c r="CI50" s="17">
        <v>0</v>
      </c>
      <c r="CJ50" s="17">
        <v>165.3</v>
      </c>
      <c r="CK50" s="17">
        <v>163.90777</v>
      </c>
      <c r="CL50" s="17">
        <v>163.90777</v>
      </c>
      <c r="CM50" s="17">
        <v>1.3922300000000001</v>
      </c>
      <c r="CN50" s="17">
        <v>8.4</v>
      </c>
      <c r="CO50" s="17">
        <v>6.8003799999999996</v>
      </c>
      <c r="CP50" s="17">
        <v>5.1333399999999996</v>
      </c>
      <c r="CQ50" s="17">
        <v>3.2666599999999999</v>
      </c>
      <c r="CR50" s="17">
        <v>6.2</v>
      </c>
      <c r="CS50" s="17">
        <v>3.7328199999999998</v>
      </c>
      <c r="CT50" s="17">
        <v>2.8177599999999998</v>
      </c>
      <c r="CU50" s="17">
        <v>3.3822399999999999</v>
      </c>
      <c r="CV50" s="17">
        <v>0</v>
      </c>
      <c r="CW50" s="17"/>
      <c r="CX50" s="17"/>
      <c r="CY50" s="17">
        <v>0</v>
      </c>
      <c r="CZ50" s="17">
        <v>6.9</v>
      </c>
      <c r="DA50" s="17">
        <v>6.8787000000000003</v>
      </c>
      <c r="DB50" s="17">
        <v>6.8787000000000003</v>
      </c>
      <c r="DC50" s="17">
        <v>2.1299999999999999E-2</v>
      </c>
      <c r="DD50" s="17">
        <v>5.0999999999999996</v>
      </c>
      <c r="DE50" s="17">
        <v>14.919420000000001</v>
      </c>
      <c r="DF50" s="17">
        <v>14.919420000000001</v>
      </c>
      <c r="DG50" s="17">
        <v>-9.8194199999999991</v>
      </c>
      <c r="DH50" s="17">
        <v>140.69999999999999</v>
      </c>
      <c r="DI50" s="17">
        <v>100.15998999999999</v>
      </c>
      <c r="DJ50" s="17">
        <v>102.36457</v>
      </c>
      <c r="DK50" s="17">
        <v>38.335430000000002</v>
      </c>
      <c r="DL50" s="17"/>
      <c r="DM50" s="17"/>
      <c r="DN50" s="17"/>
      <c r="DO50" s="17">
        <v>0</v>
      </c>
      <c r="DP50" s="17"/>
      <c r="DQ50" s="17"/>
      <c r="DR50" s="17"/>
      <c r="DS50" s="17">
        <v>0</v>
      </c>
      <c r="DT50" s="17">
        <v>0</v>
      </c>
      <c r="DU50" s="17"/>
      <c r="DV50" s="17"/>
      <c r="DW50" s="17">
        <v>0</v>
      </c>
      <c r="DX50" s="17"/>
      <c r="DY50" s="17"/>
      <c r="DZ50" s="17"/>
      <c r="EA50" s="17">
        <v>0</v>
      </c>
      <c r="EB50" s="17">
        <v>55.5</v>
      </c>
      <c r="EC50" s="17">
        <v>56.178640000000001</v>
      </c>
      <c r="ED50" s="17">
        <v>56.178640000000001</v>
      </c>
      <c r="EE50" s="17">
        <v>-0.67864000000000002</v>
      </c>
      <c r="EF50" s="17">
        <v>222.6</v>
      </c>
      <c r="EG50" s="17">
        <v>220.48074</v>
      </c>
      <c r="EH50" s="17">
        <v>220.48074</v>
      </c>
      <c r="EI50" s="17">
        <v>2.1192600000000001</v>
      </c>
      <c r="EJ50" s="17"/>
      <c r="EK50" s="17"/>
      <c r="EL50" s="17"/>
      <c r="EM50" s="17">
        <v>0</v>
      </c>
      <c r="EN50" s="17"/>
      <c r="EO50" s="17"/>
      <c r="EP50" s="17"/>
      <c r="EQ50" s="17">
        <v>0</v>
      </c>
      <c r="ER50" s="17"/>
      <c r="ES50" s="17"/>
      <c r="ET50" s="17"/>
      <c r="EU50" s="17">
        <v>0</v>
      </c>
      <c r="EV50" s="17">
        <v>6.5</v>
      </c>
      <c r="EW50" s="17">
        <v>6.39</v>
      </c>
      <c r="EX50" s="17">
        <v>6.39</v>
      </c>
      <c r="EY50" s="17">
        <v>0.11</v>
      </c>
      <c r="EZ50" s="17">
        <v>376.4</v>
      </c>
      <c r="FA50" s="17">
        <v>448.84465999999998</v>
      </c>
      <c r="FB50" s="17">
        <v>288.65978999999999</v>
      </c>
      <c r="FC50" s="17">
        <v>87.740210000000005</v>
      </c>
      <c r="FD50" s="17">
        <v>43</v>
      </c>
      <c r="FE50" s="17">
        <v>46.16798</v>
      </c>
      <c r="FF50" s="17">
        <v>42.823799999999999</v>
      </c>
      <c r="FG50" s="17">
        <v>0.1762</v>
      </c>
      <c r="FH50" s="17">
        <v>151.1</v>
      </c>
      <c r="FI50" s="17">
        <v>151.21556000000001</v>
      </c>
      <c r="FJ50" s="17">
        <v>151.21556000000001</v>
      </c>
      <c r="FK50" s="17">
        <v>-0.11556</v>
      </c>
      <c r="FL50" s="17">
        <v>23.4</v>
      </c>
      <c r="FM50" s="17">
        <v>25.030059999999999</v>
      </c>
      <c r="FN50" s="17">
        <v>20.749040000000001</v>
      </c>
      <c r="FO50" s="17">
        <v>2.65096</v>
      </c>
      <c r="FP50" s="17">
        <v>18.2</v>
      </c>
      <c r="FQ50" s="17">
        <v>16.94746</v>
      </c>
      <c r="FR50" s="17">
        <v>17.210889999999999</v>
      </c>
      <c r="FS50" s="17">
        <v>0.98911000000000004</v>
      </c>
      <c r="FT50" s="17">
        <v>18.8</v>
      </c>
      <c r="FU50" s="17">
        <v>19</v>
      </c>
      <c r="FV50" s="17">
        <v>17.961169999999999</v>
      </c>
      <c r="FW50" s="17">
        <v>0.83882999999999996</v>
      </c>
      <c r="FX50" s="17">
        <v>91.9</v>
      </c>
      <c r="FY50" s="17">
        <v>87.68835</v>
      </c>
      <c r="FZ50" s="17">
        <v>87.68835</v>
      </c>
      <c r="GA50" s="17">
        <v>4.2116499999999997</v>
      </c>
      <c r="GB50" s="17">
        <v>181.5</v>
      </c>
      <c r="GC50" s="17">
        <v>184.91498000000001</v>
      </c>
      <c r="GD50" s="17">
        <v>184.91498000000001</v>
      </c>
      <c r="GE50" s="17">
        <v>-3.4149799999999999</v>
      </c>
      <c r="GF50" s="17">
        <v>182.2</v>
      </c>
      <c r="GG50" s="17">
        <v>184.91498000000001</v>
      </c>
      <c r="GH50" s="17">
        <v>184.91498000000001</v>
      </c>
      <c r="GI50" s="17">
        <v>-2.7149800000000002</v>
      </c>
      <c r="GJ50" s="17">
        <v>183.8</v>
      </c>
      <c r="GK50" s="17">
        <v>185.47028</v>
      </c>
      <c r="GL50" s="17">
        <v>185.47028</v>
      </c>
      <c r="GM50" s="17">
        <v>-1.67028</v>
      </c>
      <c r="GN50" s="17">
        <v>107.2</v>
      </c>
      <c r="GO50" s="17">
        <v>110.37475999999999</v>
      </c>
      <c r="GP50" s="17">
        <v>110.37475999999999</v>
      </c>
      <c r="GQ50" s="17">
        <v>-3.17476</v>
      </c>
      <c r="GR50" s="17">
        <v>35.700000000000003</v>
      </c>
      <c r="GS50" s="17">
        <v>35.371740000000003</v>
      </c>
      <c r="GT50" s="17">
        <v>35.371740000000003</v>
      </c>
      <c r="GU50" s="17">
        <v>0.32826</v>
      </c>
      <c r="GV50" s="17">
        <v>39.5</v>
      </c>
      <c r="GW50" s="17">
        <v>44.060189999999999</v>
      </c>
      <c r="GX50" s="17">
        <v>44.060189999999999</v>
      </c>
      <c r="GY50" s="17">
        <v>-4.5601900000000004</v>
      </c>
      <c r="GZ50" s="17">
        <v>2.2000000000000002</v>
      </c>
      <c r="HA50" s="17">
        <v>2.1456300000000001</v>
      </c>
      <c r="HB50" s="17">
        <v>2.1456300000000001</v>
      </c>
      <c r="HC50" s="17">
        <v>5.4370000000000002E-2</v>
      </c>
      <c r="HD50" s="17">
        <v>30.8</v>
      </c>
      <c r="HE50" s="17">
        <v>32.319980000000001</v>
      </c>
      <c r="HF50" s="17">
        <v>32.319980000000001</v>
      </c>
      <c r="HG50" s="17">
        <v>-1.5199800000000001</v>
      </c>
      <c r="HH50" s="17">
        <v>101.9</v>
      </c>
      <c r="HI50" s="17">
        <v>130.80625000000001</v>
      </c>
      <c r="HJ50" s="17">
        <v>113.4867</v>
      </c>
      <c r="HK50" s="17">
        <v>-11.5867</v>
      </c>
      <c r="HL50" s="17"/>
      <c r="HM50" s="17"/>
      <c r="HN50" s="17"/>
      <c r="HO50" s="17">
        <v>0</v>
      </c>
      <c r="HP50" s="17"/>
      <c r="HQ50" s="17"/>
      <c r="HR50" s="17"/>
      <c r="HS50" s="17">
        <v>0</v>
      </c>
      <c r="HT50" s="17">
        <v>87.1</v>
      </c>
      <c r="HU50" s="17">
        <v>85.482590000000002</v>
      </c>
      <c r="HV50" s="17">
        <v>85.482579999999999</v>
      </c>
      <c r="HW50" s="17">
        <v>1.6174200000000001</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v>80.599999999999994</v>
      </c>
      <c r="IW50" s="17">
        <v>99.855410000000006</v>
      </c>
      <c r="IX50" s="17">
        <v>101.93576</v>
      </c>
      <c r="IY50" s="17">
        <v>-21.335760000000001</v>
      </c>
      <c r="IZ50" s="17"/>
      <c r="JA50" s="17"/>
      <c r="JB50" s="17"/>
      <c r="JC50" s="17">
        <v>0</v>
      </c>
      <c r="JD50" s="17">
        <v>172.4</v>
      </c>
      <c r="JE50" s="17">
        <v>186.21592999999999</v>
      </c>
      <c r="JF50" s="17">
        <v>186.21592999999999</v>
      </c>
      <c r="JG50" s="17">
        <v>-13.81593</v>
      </c>
      <c r="JH50" s="17">
        <v>205.6</v>
      </c>
      <c r="JI50" s="17">
        <v>186.21592999999999</v>
      </c>
      <c r="JJ50" s="17">
        <v>186.21592999999999</v>
      </c>
      <c r="JK50" s="17">
        <v>19.384070000000001</v>
      </c>
      <c r="JL50" s="17">
        <v>181.4</v>
      </c>
      <c r="JM50" s="17">
        <v>186.77513999999999</v>
      </c>
      <c r="JN50" s="17">
        <v>186.77513999999999</v>
      </c>
      <c r="JO50" s="17">
        <v>-5.37514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2.5</v>
      </c>
      <c r="KW50" s="17">
        <v>2.2284299999999999</v>
      </c>
      <c r="KX50" s="17">
        <v>2.2284299999999999</v>
      </c>
      <c r="KY50" s="17">
        <v>0.27156999999999998</v>
      </c>
      <c r="KZ50" s="17">
        <v>229.1</v>
      </c>
      <c r="LA50" s="17">
        <v>166.65298999999999</v>
      </c>
      <c r="LB50" s="17">
        <v>181.57669999999999</v>
      </c>
      <c r="LC50" s="17">
        <v>47.523299999999999</v>
      </c>
      <c r="LD50" s="17">
        <v>78.400000000000006</v>
      </c>
      <c r="LE50" s="17">
        <v>67.364090000000004</v>
      </c>
      <c r="LF50" s="17">
        <v>119.8703</v>
      </c>
      <c r="LG50" s="17">
        <v>-41.470300000000002</v>
      </c>
      <c r="LH50" s="17">
        <v>64</v>
      </c>
      <c r="LI50" s="17">
        <v>67.133979999999994</v>
      </c>
      <c r="LJ50" s="17">
        <v>67.133979999999994</v>
      </c>
      <c r="LK50" s="17">
        <v>-3.1339800000000002</v>
      </c>
      <c r="LL50" s="17">
        <v>46.6</v>
      </c>
      <c r="LM50" s="17">
        <v>46.463590000000003</v>
      </c>
      <c r="LN50" s="17">
        <v>46.463590000000003</v>
      </c>
      <c r="LO50" s="17">
        <v>0.13641</v>
      </c>
      <c r="LP50" s="17">
        <v>30.1</v>
      </c>
      <c r="LQ50" s="17">
        <v>29.951460000000001</v>
      </c>
      <c r="LR50" s="17">
        <v>29.951460000000001</v>
      </c>
      <c r="LS50" s="17">
        <v>0.14854000000000001</v>
      </c>
      <c r="LT50" s="17"/>
      <c r="LU50" s="17"/>
      <c r="LV50" s="17"/>
      <c r="LW50" s="17">
        <v>0</v>
      </c>
      <c r="LX50" s="17"/>
      <c r="LY50" s="17"/>
      <c r="LZ50" s="17"/>
      <c r="MA50" s="17">
        <v>0</v>
      </c>
      <c r="MB50" s="17"/>
      <c r="MC50" s="17"/>
      <c r="MD50" s="17"/>
      <c r="ME50" s="17">
        <v>0</v>
      </c>
      <c r="MF50" s="17">
        <v>144.80000000000001</v>
      </c>
      <c r="MG50" s="17">
        <v>151.08876000000001</v>
      </c>
      <c r="MH50" s="17">
        <v>151.08876000000001</v>
      </c>
      <c r="MI50" s="17">
        <v>-6.2887599999999999</v>
      </c>
      <c r="MJ50" s="17">
        <v>145.9</v>
      </c>
      <c r="MK50" s="17">
        <v>151.08876000000001</v>
      </c>
      <c r="ML50" s="17">
        <v>151.08876000000001</v>
      </c>
      <c r="MM50" s="17">
        <v>-5.1887600000000003</v>
      </c>
      <c r="MN50" s="17">
        <v>148.5</v>
      </c>
      <c r="MO50" s="17">
        <v>151.54248000000001</v>
      </c>
      <c r="MP50" s="17">
        <v>151.54248000000001</v>
      </c>
      <c r="MQ50" s="17">
        <v>-3.0424799999999999</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214.6</v>
      </c>
      <c r="NM50" s="17">
        <v>206.29038</v>
      </c>
      <c r="NN50" s="17">
        <v>206.29038</v>
      </c>
      <c r="NO50" s="17">
        <v>8.3096200000000007</v>
      </c>
      <c r="NP50" s="17">
        <v>102.7</v>
      </c>
      <c r="NQ50" s="17">
        <v>103.45493</v>
      </c>
      <c r="NR50" s="17">
        <v>103.45493</v>
      </c>
      <c r="NS50" s="17">
        <v>-0.75492999999999999</v>
      </c>
      <c r="NT50" s="17">
        <v>7.8</v>
      </c>
      <c r="NU50" s="17">
        <v>6.5736800000000004</v>
      </c>
      <c r="NV50" s="17">
        <v>6.5736800000000004</v>
      </c>
      <c r="NW50" s="17">
        <v>1.2263200000000001</v>
      </c>
      <c r="NX50" s="17">
        <v>8.9</v>
      </c>
      <c r="NY50" s="17">
        <v>6.8964100000000004</v>
      </c>
      <c r="NZ50" s="17">
        <v>6.8964100000000004</v>
      </c>
      <c r="OA50" s="17">
        <v>2.00359</v>
      </c>
      <c r="OB50" s="17">
        <v>0</v>
      </c>
      <c r="OC50" s="17"/>
      <c r="OD50" s="17"/>
      <c r="OE50" s="17">
        <v>0</v>
      </c>
      <c r="OF50" s="17">
        <v>78.5</v>
      </c>
      <c r="OG50" s="17">
        <v>69.8</v>
      </c>
      <c r="OH50" s="17">
        <v>64.66</v>
      </c>
      <c r="OI50" s="17">
        <v>13.84</v>
      </c>
      <c r="OJ50" s="17">
        <v>0</v>
      </c>
      <c r="OK50" s="17"/>
      <c r="OL50" s="17"/>
      <c r="OM50" s="17">
        <v>0</v>
      </c>
      <c r="ON50" s="17">
        <v>3.1</v>
      </c>
      <c r="OO50" s="17">
        <v>4.2</v>
      </c>
      <c r="OP50" s="17">
        <v>0.63</v>
      </c>
      <c r="OQ50" s="17">
        <v>2.4700000000000002</v>
      </c>
      <c r="OR50" s="17">
        <v>0</v>
      </c>
      <c r="OS50" s="17"/>
      <c r="OT50" s="17"/>
      <c r="OU50" s="17">
        <v>0</v>
      </c>
      <c r="OV50" s="17">
        <v>12.7</v>
      </c>
      <c r="OW50" s="17">
        <v>13</v>
      </c>
      <c r="OX50" s="17">
        <v>14.56311</v>
      </c>
      <c r="OY50" s="17">
        <v>-1.86311</v>
      </c>
      <c r="OZ50" s="17">
        <v>20.11176</v>
      </c>
      <c r="PA50" s="17">
        <v>7.0331099999999998</v>
      </c>
      <c r="PB50" s="17">
        <v>7.0331099999999998</v>
      </c>
      <c r="PC50" s="17">
        <v>13.07865</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2.1</v>
      </c>
      <c r="PU50" s="17">
        <v>2.64</v>
      </c>
      <c r="PV50" s="17">
        <v>2.65</v>
      </c>
      <c r="PW50" s="17">
        <v>-0.55000000000000004</v>
      </c>
      <c r="PX50" s="17">
        <v>2.5</v>
      </c>
      <c r="PY50" s="17">
        <v>5</v>
      </c>
      <c r="PZ50" s="17">
        <v>5</v>
      </c>
      <c r="QA50" s="17">
        <v>-2.5</v>
      </c>
      <c r="QB50" s="17">
        <v>20</v>
      </c>
      <c r="QC50" s="17">
        <v>20.254370000000002</v>
      </c>
      <c r="QD50" s="17">
        <v>20.254370000000002</v>
      </c>
      <c r="QE50" s="17">
        <v>-0.25436999999999999</v>
      </c>
      <c r="QF50" s="17">
        <v>20</v>
      </c>
      <c r="QG50" s="17">
        <v>20</v>
      </c>
      <c r="QH50" s="17">
        <v>19.417480000000001</v>
      </c>
      <c r="QI50" s="17">
        <v>0.58252000000000004</v>
      </c>
      <c r="QJ50" s="17">
        <v>18</v>
      </c>
      <c r="QK50" s="17">
        <v>19</v>
      </c>
      <c r="QL50" s="17">
        <v>17.475729999999999</v>
      </c>
      <c r="QM50" s="17">
        <v>0.52427000000000001</v>
      </c>
      <c r="QN50" s="17">
        <v>3.5</v>
      </c>
      <c r="QO50" s="17">
        <v>3.5</v>
      </c>
      <c r="QP50" s="17">
        <v>3.5</v>
      </c>
      <c r="QQ50" s="17">
        <v>0</v>
      </c>
      <c r="QR50" s="17">
        <v>18.399999999999999</v>
      </c>
      <c r="QS50" s="17">
        <v>18</v>
      </c>
      <c r="QT50" s="17">
        <v>17.961169999999999</v>
      </c>
      <c r="QU50" s="17">
        <v>0.43883</v>
      </c>
      <c r="QV50" s="17">
        <v>0</v>
      </c>
      <c r="QW50" s="17"/>
      <c r="QX50" s="17"/>
      <c r="QY50" s="17">
        <v>0</v>
      </c>
      <c r="QZ50" s="17">
        <v>0</v>
      </c>
      <c r="RA50" s="17"/>
      <c r="RB50" s="17"/>
      <c r="RC50" s="17">
        <v>0</v>
      </c>
      <c r="RD50" s="17">
        <v>15.6</v>
      </c>
      <c r="RE50" s="17">
        <v>11.1</v>
      </c>
      <c r="RF50" s="17">
        <v>17.367999999999999</v>
      </c>
      <c r="RG50" s="17">
        <v>-1.768</v>
      </c>
      <c r="RH50" s="17">
        <v>47.9</v>
      </c>
      <c r="RI50" s="17">
        <v>45.8</v>
      </c>
      <c r="RJ50" s="17">
        <v>50.201999999999998</v>
      </c>
      <c r="RK50" s="17">
        <v>-2.302</v>
      </c>
      <c r="RL50" s="17">
        <v>0</v>
      </c>
      <c r="RM50" s="17"/>
      <c r="RN50" s="17"/>
      <c r="RO50" s="17">
        <v>0</v>
      </c>
      <c r="RP50" s="17">
        <v>3.1</v>
      </c>
      <c r="RQ50" s="17">
        <v>3.3</v>
      </c>
      <c r="RR50" s="17">
        <v>3.3</v>
      </c>
      <c r="RS50" s="17">
        <v>-0.2</v>
      </c>
      <c r="RT50" s="17">
        <v>20.2</v>
      </c>
      <c r="RU50" s="17">
        <v>19.772790000000001</v>
      </c>
      <c r="RV50" s="17">
        <v>19.772790000000001</v>
      </c>
      <c r="RW50" s="17">
        <v>0.42720999999999998</v>
      </c>
      <c r="RX50" s="17">
        <v>3</v>
      </c>
      <c r="RY50" s="17">
        <v>2</v>
      </c>
      <c r="RZ50" s="17">
        <v>2</v>
      </c>
      <c r="SA50" s="17">
        <v>1</v>
      </c>
      <c r="SB50" s="17">
        <v>0.4</v>
      </c>
      <c r="SC50" s="17">
        <v>0.4</v>
      </c>
      <c r="SD50" s="17">
        <v>0.4</v>
      </c>
      <c r="SE50" s="17">
        <v>0</v>
      </c>
      <c r="SF50" s="17">
        <v>7.1</v>
      </c>
      <c r="SG50" s="17">
        <v>7.28</v>
      </c>
      <c r="SH50" s="17">
        <v>7.3</v>
      </c>
      <c r="SI50" s="17">
        <v>-0.2</v>
      </c>
      <c r="SJ50" s="17">
        <v>6.8</v>
      </c>
      <c r="SK50" s="17">
        <v>6.4</v>
      </c>
      <c r="SL50" s="17">
        <v>6.4</v>
      </c>
      <c r="SM50" s="17">
        <v>0.4</v>
      </c>
      <c r="SN50" s="17">
        <v>10.5</v>
      </c>
      <c r="SO50" s="17">
        <v>12</v>
      </c>
      <c r="SP50" s="17">
        <v>10</v>
      </c>
      <c r="SQ50" s="17">
        <v>0.5</v>
      </c>
      <c r="SR50" s="17">
        <v>14.9</v>
      </c>
      <c r="SS50" s="17">
        <v>16</v>
      </c>
      <c r="ST50" s="17">
        <v>13.592230000000001</v>
      </c>
      <c r="SU50" s="17">
        <v>1.3077700000000001</v>
      </c>
      <c r="SV50" s="17">
        <v>17.5</v>
      </c>
      <c r="SW50" s="17">
        <v>17.728159999999999</v>
      </c>
      <c r="SX50" s="17">
        <v>18.25243</v>
      </c>
      <c r="SY50" s="17">
        <v>-0.75243000000000004</v>
      </c>
      <c r="SZ50" s="17">
        <v>16.899999999999999</v>
      </c>
      <c r="TA50" s="17">
        <v>12.17</v>
      </c>
      <c r="TB50" s="17">
        <v>10.707000000000001</v>
      </c>
      <c r="TC50" s="17">
        <v>6.1929999999999996</v>
      </c>
      <c r="TD50" s="17">
        <v>53</v>
      </c>
      <c r="TE50" s="17">
        <v>36.03</v>
      </c>
      <c r="TF50" s="17">
        <v>35.807000000000002</v>
      </c>
      <c r="TG50" s="17">
        <v>17.193000000000001</v>
      </c>
      <c r="TH50" s="17">
        <v>0</v>
      </c>
      <c r="TI50" s="17"/>
      <c r="TJ50" s="17"/>
      <c r="TK50" s="17">
        <v>0</v>
      </c>
      <c r="TL50" s="17">
        <v>68.8</v>
      </c>
      <c r="TM50" s="17">
        <v>42.9</v>
      </c>
      <c r="TN50" s="17">
        <v>62.046999999999997</v>
      </c>
      <c r="TO50" s="17">
        <v>6.7530000000000001</v>
      </c>
      <c r="TP50" s="17">
        <v>94.2</v>
      </c>
      <c r="TQ50" s="17">
        <v>69.900000000000006</v>
      </c>
      <c r="TR50" s="17">
        <v>76.111000000000004</v>
      </c>
      <c r="TS50" s="17">
        <v>18.088999999999999</v>
      </c>
      <c r="TT50" s="17">
        <v>13.2</v>
      </c>
      <c r="TU50" s="17">
        <v>4.4400000000000004</v>
      </c>
      <c r="TV50" s="17">
        <v>2.1589999999999998</v>
      </c>
      <c r="TW50" s="17">
        <v>11.041</v>
      </c>
      <c r="TX50" s="17">
        <v>5.3</v>
      </c>
      <c r="TY50" s="17">
        <v>2.88</v>
      </c>
      <c r="TZ50" s="17">
        <v>2.899</v>
      </c>
      <c r="UA50" s="17">
        <v>2.4009999999999998</v>
      </c>
      <c r="UB50" s="17">
        <v>20.5</v>
      </c>
      <c r="UC50" s="17">
        <v>20</v>
      </c>
      <c r="UD50" s="17">
        <v>19.417480000000001</v>
      </c>
      <c r="UE50" s="17">
        <v>1.0825199999999999</v>
      </c>
      <c r="UF50" s="17">
        <v>4.5999999999999996</v>
      </c>
      <c r="UG50" s="17">
        <v>5</v>
      </c>
      <c r="UH50" s="17">
        <v>7</v>
      </c>
      <c r="UI50" s="17">
        <v>-2.4</v>
      </c>
      <c r="UJ50" s="17">
        <v>6.6</v>
      </c>
      <c r="UK50" s="17">
        <v>7.6</v>
      </c>
      <c r="UL50" s="17">
        <v>7.6</v>
      </c>
      <c r="UM50" s="17">
        <v>-1</v>
      </c>
      <c r="UN50" s="17">
        <v>20.399999999999999</v>
      </c>
      <c r="UO50" s="17">
        <v>20</v>
      </c>
      <c r="UP50" s="17">
        <v>19.417480000000001</v>
      </c>
      <c r="UQ50" s="17">
        <v>0.98251999999999995</v>
      </c>
      <c r="UR50" s="17">
        <v>20.399999999999999</v>
      </c>
      <c r="US50" s="17">
        <v>20</v>
      </c>
      <c r="UT50" s="17">
        <v>19.417480000000001</v>
      </c>
      <c r="UU50" s="17">
        <v>0.98251999999999995</v>
      </c>
      <c r="UV50" s="17">
        <v>20</v>
      </c>
      <c r="UW50" s="17">
        <v>20</v>
      </c>
      <c r="UX50" s="17">
        <v>19.417480000000001</v>
      </c>
      <c r="UY50" s="17">
        <v>0.58252000000000004</v>
      </c>
      <c r="UZ50" s="17">
        <v>4.2</v>
      </c>
      <c r="VA50" s="17">
        <v>2.36</v>
      </c>
      <c r="VB50" s="17">
        <v>0.91800000000000004</v>
      </c>
      <c r="VC50" s="17">
        <v>3.282</v>
      </c>
      <c r="VD50" s="17">
        <v>0</v>
      </c>
      <c r="VE50" s="17"/>
      <c r="VF50" s="17"/>
      <c r="VG50" s="17">
        <v>0</v>
      </c>
      <c r="VH50" s="17">
        <v>0</v>
      </c>
      <c r="VI50" s="17"/>
      <c r="VJ50" s="17"/>
      <c r="VK50" s="17">
        <v>0</v>
      </c>
      <c r="VL50" s="17">
        <v>0</v>
      </c>
      <c r="VM50" s="17"/>
      <c r="VN50" s="17"/>
      <c r="VO50" s="17">
        <v>0</v>
      </c>
      <c r="VP50" s="17">
        <v>0.6</v>
      </c>
      <c r="VQ50" s="17">
        <v>0.6</v>
      </c>
      <c r="VR50" s="17">
        <v>0.6</v>
      </c>
      <c r="VS50" s="17">
        <v>0</v>
      </c>
      <c r="VT50" s="17">
        <v>97.3</v>
      </c>
      <c r="VU50" s="17">
        <v>43.6</v>
      </c>
      <c r="VV50" s="17">
        <v>76</v>
      </c>
      <c r="VW50" s="17">
        <v>21.3</v>
      </c>
      <c r="VX50" s="17">
        <v>90.1</v>
      </c>
      <c r="VY50" s="17">
        <v>30.5</v>
      </c>
      <c r="VZ50" s="17">
        <v>58</v>
      </c>
      <c r="WA50" s="17">
        <v>32.1</v>
      </c>
      <c r="WB50" s="17">
        <v>0</v>
      </c>
      <c r="WC50" s="17"/>
      <c r="WD50" s="17"/>
      <c r="WE50" s="17">
        <v>0</v>
      </c>
      <c r="WF50" s="17"/>
      <c r="WG50" s="17"/>
      <c r="WH50" s="17"/>
      <c r="WI50" s="17">
        <v>0</v>
      </c>
      <c r="WJ50" s="17">
        <v>2.2000000000000002</v>
      </c>
      <c r="WK50" s="17">
        <v>2.4</v>
      </c>
      <c r="WL50" s="17">
        <v>2.4</v>
      </c>
      <c r="WM50" s="17">
        <v>-0.2</v>
      </c>
      <c r="WN50" s="17">
        <v>2</v>
      </c>
      <c r="WO50" s="17">
        <v>2.4</v>
      </c>
      <c r="WP50" s="17">
        <v>2.4</v>
      </c>
      <c r="WQ50" s="17">
        <v>-0.4</v>
      </c>
      <c r="WR50" s="17">
        <v>1</v>
      </c>
      <c r="WS50" s="17">
        <v>1.44</v>
      </c>
      <c r="WT50" s="17">
        <v>1.45</v>
      </c>
      <c r="WU50" s="17">
        <v>-0.45</v>
      </c>
      <c r="WV50" s="17">
        <v>0</v>
      </c>
      <c r="WW50" s="17"/>
      <c r="WX50" s="17"/>
      <c r="WY50" s="17">
        <v>0</v>
      </c>
      <c r="WZ50" s="17">
        <v>6.6</v>
      </c>
      <c r="XA50" s="17">
        <v>6.8</v>
      </c>
      <c r="XB50" s="17">
        <v>6.8</v>
      </c>
      <c r="XC50" s="17">
        <v>-0.2</v>
      </c>
      <c r="XD50" s="17">
        <v>19.3</v>
      </c>
      <c r="XE50" s="17">
        <v>19</v>
      </c>
      <c r="XF50" s="17">
        <v>18.4466</v>
      </c>
      <c r="XG50" s="17">
        <v>0.85340000000000005</v>
      </c>
      <c r="XH50" s="17">
        <v>8.5</v>
      </c>
      <c r="XI50" s="17">
        <v>9</v>
      </c>
      <c r="XJ50" s="17">
        <v>10.8</v>
      </c>
      <c r="XK50" s="17">
        <v>-2.2999999999999998</v>
      </c>
      <c r="XL50" s="17">
        <v>27.4</v>
      </c>
      <c r="XM50" s="17">
        <v>32</v>
      </c>
      <c r="XN50" s="17">
        <v>28</v>
      </c>
      <c r="XO50" s="17">
        <v>-0.6</v>
      </c>
      <c r="XP50" s="17">
        <v>34.6</v>
      </c>
      <c r="XQ50" s="17">
        <v>32</v>
      </c>
      <c r="XR50" s="17">
        <v>28</v>
      </c>
      <c r="XS50" s="17">
        <v>6.6</v>
      </c>
      <c r="XT50" s="17">
        <v>15.5</v>
      </c>
      <c r="XU50" s="17">
        <v>16</v>
      </c>
      <c r="XV50" s="17">
        <v>14</v>
      </c>
      <c r="XW50" s="17">
        <v>1.5</v>
      </c>
      <c r="XX50" s="17">
        <v>18.600000000000001</v>
      </c>
      <c r="XY50" s="17">
        <v>20</v>
      </c>
      <c r="XZ50" s="17">
        <v>20</v>
      </c>
      <c r="YA50" s="17">
        <v>-1.4</v>
      </c>
      <c r="YB50" s="17">
        <v>6.7</v>
      </c>
      <c r="YC50" s="17">
        <v>8.64</v>
      </c>
      <c r="YD50" s="17">
        <v>8.64</v>
      </c>
      <c r="YE50" s="17">
        <v>-1.94</v>
      </c>
      <c r="YF50" s="17">
        <v>10.41</v>
      </c>
      <c r="YG50" s="17">
        <v>11</v>
      </c>
      <c r="YH50" s="17">
        <v>11</v>
      </c>
      <c r="YI50" s="17">
        <v>-0.59</v>
      </c>
    </row>
    <row r="51" spans="1:659" ht="24" customHeight="1" x14ac:dyDescent="0.3">
      <c r="A51" s="1"/>
      <c r="B51" s="16" t="s">
        <v>77</v>
      </c>
      <c r="C51" s="16" t="s">
        <v>868</v>
      </c>
      <c r="D51" s="17">
        <v>204.4</v>
      </c>
      <c r="E51" s="17">
        <v>203.20388</v>
      </c>
      <c r="F51" s="17">
        <v>203.20388</v>
      </c>
      <c r="G51" s="17">
        <v>1.1961200000000001</v>
      </c>
      <c r="H51" s="17">
        <v>617.1</v>
      </c>
      <c r="I51" s="17">
        <v>620.59500000000003</v>
      </c>
      <c r="J51" s="17">
        <v>635.02589999999998</v>
      </c>
      <c r="K51" s="17">
        <v>-17.925899999999999</v>
      </c>
      <c r="L51" s="17">
        <v>212</v>
      </c>
      <c r="M51" s="17">
        <v>201.89058</v>
      </c>
      <c r="N51" s="17">
        <v>206.58520999999999</v>
      </c>
      <c r="O51" s="17">
        <v>5.41479</v>
      </c>
      <c r="P51" s="17"/>
      <c r="Q51" s="17"/>
      <c r="R51" s="17"/>
      <c r="S51" s="17">
        <v>0</v>
      </c>
      <c r="T51" s="17"/>
      <c r="U51" s="17"/>
      <c r="V51" s="17"/>
      <c r="W51" s="17">
        <v>0</v>
      </c>
      <c r="X51" s="17">
        <v>90</v>
      </c>
      <c r="Y51" s="17">
        <v>91.778639999999996</v>
      </c>
      <c r="Z51" s="17">
        <v>91.778639999999996</v>
      </c>
      <c r="AA51" s="17">
        <v>-1.77864</v>
      </c>
      <c r="AB51" s="17">
        <v>165.4</v>
      </c>
      <c r="AC51" s="17">
        <v>242</v>
      </c>
      <c r="AD51" s="17">
        <v>242</v>
      </c>
      <c r="AE51" s="17">
        <v>-76.599999999999994</v>
      </c>
      <c r="AF51" s="17"/>
      <c r="AG51" s="17"/>
      <c r="AH51" s="17"/>
      <c r="AI51" s="17">
        <v>0</v>
      </c>
      <c r="AJ51" s="17"/>
      <c r="AK51" s="17"/>
      <c r="AL51" s="17"/>
      <c r="AM51" s="17">
        <v>0</v>
      </c>
      <c r="AN51" s="17">
        <v>170.7</v>
      </c>
      <c r="AO51" s="17">
        <v>194.52582000000001</v>
      </c>
      <c r="AP51" s="17">
        <v>196.22801999999999</v>
      </c>
      <c r="AQ51" s="17">
        <v>-25.528020000000001</v>
      </c>
      <c r="AR51" s="17">
        <v>171.1</v>
      </c>
      <c r="AS51" s="17">
        <v>194.52582000000001</v>
      </c>
      <c r="AT51" s="17">
        <v>196.22801999999999</v>
      </c>
      <c r="AU51" s="17">
        <v>-25.128019999999999</v>
      </c>
      <c r="AV51" s="17">
        <v>171</v>
      </c>
      <c r="AW51" s="17">
        <v>194.52582000000001</v>
      </c>
      <c r="AX51" s="17">
        <v>196.22801999999999</v>
      </c>
      <c r="AY51" s="17">
        <v>-25.228020000000001</v>
      </c>
      <c r="AZ51" s="17">
        <v>266</v>
      </c>
      <c r="BA51" s="17">
        <v>292.66496999999998</v>
      </c>
      <c r="BB51" s="17">
        <v>295.22593999999998</v>
      </c>
      <c r="BC51" s="17">
        <v>-29.225940000000001</v>
      </c>
      <c r="BD51" s="17"/>
      <c r="BE51" s="17"/>
      <c r="BF51" s="17"/>
      <c r="BG51" s="17">
        <v>0</v>
      </c>
      <c r="BH51" s="17"/>
      <c r="BI51" s="17"/>
      <c r="BJ51" s="17"/>
      <c r="BK51" s="17">
        <v>0</v>
      </c>
      <c r="BL51" s="17">
        <v>467.9</v>
      </c>
      <c r="BM51" s="17">
        <v>556.75049000000001</v>
      </c>
      <c r="BN51" s="17">
        <v>565.53980999999999</v>
      </c>
      <c r="BO51" s="17">
        <v>-97.639809999999997</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166.2</v>
      </c>
      <c r="CK51" s="17">
        <v>163.90777</v>
      </c>
      <c r="CL51" s="17">
        <v>163.90777</v>
      </c>
      <c r="CM51" s="17">
        <v>2.29223</v>
      </c>
      <c r="CN51" s="17">
        <v>8.4</v>
      </c>
      <c r="CO51" s="17">
        <v>6.8003799999999996</v>
      </c>
      <c r="CP51" s="17">
        <v>5.1333399999999996</v>
      </c>
      <c r="CQ51" s="17">
        <v>3.2666599999999999</v>
      </c>
      <c r="CR51" s="17">
        <v>6.2</v>
      </c>
      <c r="CS51" s="17">
        <v>3.7328199999999998</v>
      </c>
      <c r="CT51" s="17">
        <v>2.8177599999999998</v>
      </c>
      <c r="CU51" s="17">
        <v>3.3822399999999999</v>
      </c>
      <c r="CV51" s="17">
        <v>0</v>
      </c>
      <c r="CW51" s="17"/>
      <c r="CX51" s="17"/>
      <c r="CY51" s="17">
        <v>0</v>
      </c>
      <c r="CZ51" s="17">
        <v>7</v>
      </c>
      <c r="DA51" s="17">
        <v>6.8787000000000003</v>
      </c>
      <c r="DB51" s="17">
        <v>6.8787000000000003</v>
      </c>
      <c r="DC51" s="17">
        <v>0.12130000000000001</v>
      </c>
      <c r="DD51" s="17">
        <v>5.0999999999999996</v>
      </c>
      <c r="DE51" s="17">
        <v>14.919420000000001</v>
      </c>
      <c r="DF51" s="17">
        <v>14.919420000000001</v>
      </c>
      <c r="DG51" s="17">
        <v>-9.8194199999999991</v>
      </c>
      <c r="DH51" s="17">
        <v>140.9</v>
      </c>
      <c r="DI51" s="17">
        <v>100.15998999999999</v>
      </c>
      <c r="DJ51" s="17">
        <v>126.04526</v>
      </c>
      <c r="DK51" s="17">
        <v>14.85474</v>
      </c>
      <c r="DL51" s="17"/>
      <c r="DM51" s="17"/>
      <c r="DN51" s="17"/>
      <c r="DO51" s="17">
        <v>0</v>
      </c>
      <c r="DP51" s="17"/>
      <c r="DQ51" s="17"/>
      <c r="DR51" s="17"/>
      <c r="DS51" s="17">
        <v>0</v>
      </c>
      <c r="DT51" s="17">
        <v>0</v>
      </c>
      <c r="DU51" s="17"/>
      <c r="DV51" s="17"/>
      <c r="DW51" s="17">
        <v>0</v>
      </c>
      <c r="DX51" s="17"/>
      <c r="DY51" s="17"/>
      <c r="DZ51" s="17"/>
      <c r="EA51" s="17">
        <v>0</v>
      </c>
      <c r="EB51" s="17">
        <v>55.5</v>
      </c>
      <c r="EC51" s="17">
        <v>56.178640000000001</v>
      </c>
      <c r="ED51" s="17">
        <v>56.178640000000001</v>
      </c>
      <c r="EE51" s="17">
        <v>-0.67864000000000002</v>
      </c>
      <c r="EF51" s="17">
        <v>222.3</v>
      </c>
      <c r="EG51" s="17">
        <v>220.48074</v>
      </c>
      <c r="EH51" s="17">
        <v>220.48074</v>
      </c>
      <c r="EI51" s="17">
        <v>1.8192600000000001</v>
      </c>
      <c r="EJ51" s="17"/>
      <c r="EK51" s="17"/>
      <c r="EL51" s="17"/>
      <c r="EM51" s="17">
        <v>0</v>
      </c>
      <c r="EN51" s="17"/>
      <c r="EO51" s="17"/>
      <c r="EP51" s="17"/>
      <c r="EQ51" s="17">
        <v>0</v>
      </c>
      <c r="ER51" s="17"/>
      <c r="ES51" s="17"/>
      <c r="ET51" s="17"/>
      <c r="EU51" s="17">
        <v>0</v>
      </c>
      <c r="EV51" s="17">
        <v>6.5</v>
      </c>
      <c r="EW51" s="17">
        <v>6.39</v>
      </c>
      <c r="EX51" s="17">
        <v>6.39</v>
      </c>
      <c r="EY51" s="17">
        <v>0.11</v>
      </c>
      <c r="EZ51" s="17">
        <v>373.1</v>
      </c>
      <c r="FA51" s="17">
        <v>448.84465999999998</v>
      </c>
      <c r="FB51" s="17">
        <v>308.95681999999999</v>
      </c>
      <c r="FC51" s="17">
        <v>64.143180000000001</v>
      </c>
      <c r="FD51" s="17">
        <v>44.6</v>
      </c>
      <c r="FE51" s="17">
        <v>46.16798</v>
      </c>
      <c r="FF51" s="17">
        <v>42.823799999999999</v>
      </c>
      <c r="FG51" s="17">
        <v>1.7762</v>
      </c>
      <c r="FH51" s="17">
        <v>151.4</v>
      </c>
      <c r="FI51" s="17">
        <v>151.21556000000001</v>
      </c>
      <c r="FJ51" s="17">
        <v>128.31246999999999</v>
      </c>
      <c r="FK51" s="17">
        <v>23.087530000000001</v>
      </c>
      <c r="FL51" s="17">
        <v>24</v>
      </c>
      <c r="FM51" s="17">
        <v>25.030059999999999</v>
      </c>
      <c r="FN51" s="17">
        <v>20.749040000000001</v>
      </c>
      <c r="FO51" s="17">
        <v>3.2509600000000001</v>
      </c>
      <c r="FP51" s="17">
        <v>18.2</v>
      </c>
      <c r="FQ51" s="17">
        <v>16.94746</v>
      </c>
      <c r="FR51" s="17">
        <v>17.210889999999999</v>
      </c>
      <c r="FS51" s="17">
        <v>0.98911000000000004</v>
      </c>
      <c r="FT51" s="17">
        <v>18.8</v>
      </c>
      <c r="FU51" s="17">
        <v>19</v>
      </c>
      <c r="FV51" s="17">
        <v>17.961169999999999</v>
      </c>
      <c r="FW51" s="17">
        <v>0.83882999999999996</v>
      </c>
      <c r="FX51" s="17">
        <v>89.2</v>
      </c>
      <c r="FY51" s="17">
        <v>87.68835</v>
      </c>
      <c r="FZ51" s="17">
        <v>87.68835</v>
      </c>
      <c r="GA51" s="17">
        <v>1.5116499999999999</v>
      </c>
      <c r="GB51" s="17">
        <v>181.8</v>
      </c>
      <c r="GC51" s="17">
        <v>184.91498000000001</v>
      </c>
      <c r="GD51" s="17">
        <v>184.91498000000001</v>
      </c>
      <c r="GE51" s="17">
        <v>-3.1149800000000001</v>
      </c>
      <c r="GF51" s="17">
        <v>182.3</v>
      </c>
      <c r="GG51" s="17">
        <v>184.91498000000001</v>
      </c>
      <c r="GH51" s="17">
        <v>184.91498000000001</v>
      </c>
      <c r="GI51" s="17">
        <v>-2.6149800000000001</v>
      </c>
      <c r="GJ51" s="17">
        <v>184.1</v>
      </c>
      <c r="GK51" s="17">
        <v>185.47028</v>
      </c>
      <c r="GL51" s="17">
        <v>185.47028</v>
      </c>
      <c r="GM51" s="17">
        <v>-1.3702799999999999</v>
      </c>
      <c r="GN51" s="17">
        <v>107.1</v>
      </c>
      <c r="GO51" s="17">
        <v>110.37475999999999</v>
      </c>
      <c r="GP51" s="17">
        <v>110.37475999999999</v>
      </c>
      <c r="GQ51" s="17">
        <v>-3.2747600000000001</v>
      </c>
      <c r="GR51" s="17">
        <v>35.299999999999997</v>
      </c>
      <c r="GS51" s="17">
        <v>35.371740000000003</v>
      </c>
      <c r="GT51" s="17">
        <v>35.371740000000003</v>
      </c>
      <c r="GU51" s="17">
        <v>-7.1739999999999998E-2</v>
      </c>
      <c r="GV51" s="17">
        <v>39.5</v>
      </c>
      <c r="GW51" s="17">
        <v>44.060189999999999</v>
      </c>
      <c r="GX51" s="17">
        <v>44.060189999999999</v>
      </c>
      <c r="GY51" s="17">
        <v>-4.5601900000000004</v>
      </c>
      <c r="GZ51" s="17">
        <v>2.2000000000000002</v>
      </c>
      <c r="HA51" s="17">
        <v>2.1456300000000001</v>
      </c>
      <c r="HB51" s="17">
        <v>2.1456300000000001</v>
      </c>
      <c r="HC51" s="17">
        <v>5.4370000000000002E-2</v>
      </c>
      <c r="HD51" s="17">
        <v>31.1</v>
      </c>
      <c r="HE51" s="17">
        <v>32.319980000000001</v>
      </c>
      <c r="HF51" s="17">
        <v>32.319980000000001</v>
      </c>
      <c r="HG51" s="17">
        <v>-1.2199800000000001</v>
      </c>
      <c r="HH51" s="17">
        <v>85</v>
      </c>
      <c r="HI51" s="17">
        <v>132.42538999999999</v>
      </c>
      <c r="HJ51" s="17">
        <v>127.24542</v>
      </c>
      <c r="HK51" s="17">
        <v>-42.245420000000003</v>
      </c>
      <c r="HL51" s="17"/>
      <c r="HM51" s="17"/>
      <c r="HN51" s="17"/>
      <c r="HO51" s="17">
        <v>0</v>
      </c>
      <c r="HP51" s="17"/>
      <c r="HQ51" s="17"/>
      <c r="HR51" s="17"/>
      <c r="HS51" s="17">
        <v>0</v>
      </c>
      <c r="HT51" s="17">
        <v>87.3</v>
      </c>
      <c r="HU51" s="17">
        <v>89.411410000000004</v>
      </c>
      <c r="HV51" s="17">
        <v>85.482579999999999</v>
      </c>
      <c r="HW51" s="17">
        <v>1.81742</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v>80.5</v>
      </c>
      <c r="IW51" s="17">
        <v>99.855410000000006</v>
      </c>
      <c r="IX51" s="17">
        <v>101.93576</v>
      </c>
      <c r="IY51" s="17">
        <v>-21.435759999999998</v>
      </c>
      <c r="IZ51" s="17"/>
      <c r="JA51" s="17"/>
      <c r="JB51" s="17"/>
      <c r="JC51" s="17">
        <v>0</v>
      </c>
      <c r="JD51" s="17">
        <v>172.7</v>
      </c>
      <c r="JE51" s="17">
        <v>186.21592999999999</v>
      </c>
      <c r="JF51" s="17">
        <v>186.21592999999999</v>
      </c>
      <c r="JG51" s="17">
        <v>-13.515930000000001</v>
      </c>
      <c r="JH51" s="17">
        <v>206</v>
      </c>
      <c r="JI51" s="17">
        <v>186.21592999999999</v>
      </c>
      <c r="JJ51" s="17">
        <v>186.21592999999999</v>
      </c>
      <c r="JK51" s="17">
        <v>19.78407</v>
      </c>
      <c r="JL51" s="17">
        <v>181.4</v>
      </c>
      <c r="JM51" s="17">
        <v>186.77513999999999</v>
      </c>
      <c r="JN51" s="17">
        <v>186.77513999999999</v>
      </c>
      <c r="JO51" s="17">
        <v>-5.37514</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2.5</v>
      </c>
      <c r="KW51" s="17">
        <v>2.2284299999999999</v>
      </c>
      <c r="KX51" s="17">
        <v>2.2284299999999999</v>
      </c>
      <c r="KY51" s="17">
        <v>0.27156999999999998</v>
      </c>
      <c r="KZ51" s="17">
        <v>203.1</v>
      </c>
      <c r="LA51" s="17">
        <v>181.57668000000001</v>
      </c>
      <c r="LB51" s="17">
        <v>187.23544999999999</v>
      </c>
      <c r="LC51" s="17">
        <v>15.864549999999999</v>
      </c>
      <c r="LD51" s="17">
        <v>88.7</v>
      </c>
      <c r="LE51" s="17">
        <v>88.627600000000001</v>
      </c>
      <c r="LF51" s="17">
        <v>119.8703</v>
      </c>
      <c r="LG51" s="17">
        <v>-31.170300000000001</v>
      </c>
      <c r="LH51" s="17">
        <v>64.099999999999994</v>
      </c>
      <c r="LI51" s="17">
        <v>67.133979999999994</v>
      </c>
      <c r="LJ51" s="17">
        <v>67.133979999999994</v>
      </c>
      <c r="LK51" s="17">
        <v>-3.0339800000000001</v>
      </c>
      <c r="LL51" s="17">
        <v>46.8</v>
      </c>
      <c r="LM51" s="17">
        <v>46.463590000000003</v>
      </c>
      <c r="LN51" s="17">
        <v>46.463590000000003</v>
      </c>
      <c r="LO51" s="17">
        <v>0.33640999999999999</v>
      </c>
      <c r="LP51" s="17">
        <v>30.1</v>
      </c>
      <c r="LQ51" s="17">
        <v>29.951460000000001</v>
      </c>
      <c r="LR51" s="17">
        <v>29.951460000000001</v>
      </c>
      <c r="LS51" s="17">
        <v>0.14854000000000001</v>
      </c>
      <c r="LT51" s="17"/>
      <c r="LU51" s="17"/>
      <c r="LV51" s="17"/>
      <c r="LW51" s="17">
        <v>0</v>
      </c>
      <c r="LX51" s="17"/>
      <c r="LY51" s="17"/>
      <c r="LZ51" s="17"/>
      <c r="MA51" s="17">
        <v>0</v>
      </c>
      <c r="MB51" s="17"/>
      <c r="MC51" s="17"/>
      <c r="MD51" s="17"/>
      <c r="ME51" s="17">
        <v>0</v>
      </c>
      <c r="MF51" s="17">
        <v>145.5</v>
      </c>
      <c r="MG51" s="17">
        <v>151.08876000000001</v>
      </c>
      <c r="MH51" s="17">
        <v>151.08876000000001</v>
      </c>
      <c r="MI51" s="17">
        <v>-5.5887599999999997</v>
      </c>
      <c r="MJ51" s="17">
        <v>146.5</v>
      </c>
      <c r="MK51" s="17">
        <v>151.08876000000001</v>
      </c>
      <c r="ML51" s="17">
        <v>151.08876000000001</v>
      </c>
      <c r="MM51" s="17">
        <v>-4.5887599999999997</v>
      </c>
      <c r="MN51" s="17">
        <v>149.4</v>
      </c>
      <c r="MO51" s="17">
        <v>151.54248000000001</v>
      </c>
      <c r="MP51" s="17">
        <v>151.54248000000001</v>
      </c>
      <c r="MQ51" s="17">
        <v>-2.1424799999999999</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214.6</v>
      </c>
      <c r="NM51" s="17">
        <v>206.29038</v>
      </c>
      <c r="NN51" s="17">
        <v>206.29038</v>
      </c>
      <c r="NO51" s="17">
        <v>8.3096200000000007</v>
      </c>
      <c r="NP51" s="17">
        <v>102.6</v>
      </c>
      <c r="NQ51" s="17">
        <v>103.45493</v>
      </c>
      <c r="NR51" s="17">
        <v>103.45493</v>
      </c>
      <c r="NS51" s="17">
        <v>-0.85492999999999997</v>
      </c>
      <c r="NT51" s="17">
        <v>7.8</v>
      </c>
      <c r="NU51" s="17">
        <v>6.5736800000000004</v>
      </c>
      <c r="NV51" s="17">
        <v>6.5736800000000004</v>
      </c>
      <c r="NW51" s="17">
        <v>1.2263200000000001</v>
      </c>
      <c r="NX51" s="17">
        <v>8.9</v>
      </c>
      <c r="NY51" s="17">
        <v>6.8964100000000004</v>
      </c>
      <c r="NZ51" s="17">
        <v>6.8964100000000004</v>
      </c>
      <c r="OA51" s="17">
        <v>2.00359</v>
      </c>
      <c r="OB51" s="17">
        <v>0</v>
      </c>
      <c r="OC51" s="17"/>
      <c r="OD51" s="17"/>
      <c r="OE51" s="17">
        <v>0</v>
      </c>
      <c r="OF51" s="17">
        <v>78.5</v>
      </c>
      <c r="OG51" s="17">
        <v>65.3</v>
      </c>
      <c r="OH51" s="17">
        <v>63.65</v>
      </c>
      <c r="OI51" s="17">
        <v>14.85</v>
      </c>
      <c r="OJ51" s="17">
        <v>0</v>
      </c>
      <c r="OK51" s="17"/>
      <c r="OL51" s="17"/>
      <c r="OM51" s="17">
        <v>0</v>
      </c>
      <c r="ON51" s="17">
        <v>3.1</v>
      </c>
      <c r="OO51" s="17">
        <v>3.38</v>
      </c>
      <c r="OP51" s="17">
        <v>0.504</v>
      </c>
      <c r="OQ51" s="17">
        <v>2.5960000000000001</v>
      </c>
      <c r="OR51" s="17">
        <v>0</v>
      </c>
      <c r="OS51" s="17"/>
      <c r="OT51" s="17"/>
      <c r="OU51" s="17">
        <v>0</v>
      </c>
      <c r="OV51" s="17">
        <v>13.3</v>
      </c>
      <c r="OW51" s="17">
        <v>13</v>
      </c>
      <c r="OX51" s="17">
        <v>14.56311</v>
      </c>
      <c r="OY51" s="17">
        <v>-1.26311</v>
      </c>
      <c r="OZ51" s="17">
        <v>19.507989999999999</v>
      </c>
      <c r="PA51" s="17">
        <v>7.0331099999999998</v>
      </c>
      <c r="PB51" s="17">
        <v>7.0331099999999998</v>
      </c>
      <c r="PC51" s="17">
        <v>12.474880000000001</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v>
      </c>
      <c r="PU51" s="17">
        <v>2.64</v>
      </c>
      <c r="PV51" s="17">
        <v>2.65</v>
      </c>
      <c r="PW51" s="17">
        <v>-0.65</v>
      </c>
      <c r="PX51" s="17">
        <v>2.6</v>
      </c>
      <c r="PY51" s="17">
        <v>5</v>
      </c>
      <c r="PZ51" s="17">
        <v>5</v>
      </c>
      <c r="QA51" s="17">
        <v>-2.4</v>
      </c>
      <c r="QB51" s="17">
        <v>20.100000000000001</v>
      </c>
      <c r="QC51" s="17">
        <v>20.254370000000002</v>
      </c>
      <c r="QD51" s="17">
        <v>20.254370000000002</v>
      </c>
      <c r="QE51" s="17">
        <v>-0.15437000000000001</v>
      </c>
      <c r="QF51" s="17">
        <v>20</v>
      </c>
      <c r="QG51" s="17">
        <v>20</v>
      </c>
      <c r="QH51" s="17">
        <v>19.417480000000001</v>
      </c>
      <c r="QI51" s="17">
        <v>0.58252000000000004</v>
      </c>
      <c r="QJ51" s="17">
        <v>17.899999999999999</v>
      </c>
      <c r="QK51" s="17">
        <v>19</v>
      </c>
      <c r="QL51" s="17">
        <v>17.475729999999999</v>
      </c>
      <c r="QM51" s="17">
        <v>0.42426999999999998</v>
      </c>
      <c r="QN51" s="17">
        <v>3.4</v>
      </c>
      <c r="QO51" s="17">
        <v>3.5</v>
      </c>
      <c r="QP51" s="17">
        <v>3.5</v>
      </c>
      <c r="QQ51" s="17">
        <v>-0.1</v>
      </c>
      <c r="QR51" s="17">
        <v>18.399999999999999</v>
      </c>
      <c r="QS51" s="17">
        <v>18</v>
      </c>
      <c r="QT51" s="17">
        <v>17.961169999999999</v>
      </c>
      <c r="QU51" s="17">
        <v>0.43883</v>
      </c>
      <c r="QV51" s="17">
        <v>0</v>
      </c>
      <c r="QW51" s="17"/>
      <c r="QX51" s="17"/>
      <c r="QY51" s="17">
        <v>0</v>
      </c>
      <c r="QZ51" s="17">
        <v>0</v>
      </c>
      <c r="RA51" s="17"/>
      <c r="RB51" s="17"/>
      <c r="RC51" s="17">
        <v>0</v>
      </c>
      <c r="RD51" s="17">
        <v>14.5</v>
      </c>
      <c r="RE51" s="17">
        <v>10.7</v>
      </c>
      <c r="RF51" s="17">
        <v>17.367000000000001</v>
      </c>
      <c r="RG51" s="17">
        <v>-2.867</v>
      </c>
      <c r="RH51" s="17">
        <v>42.1</v>
      </c>
      <c r="RI51" s="17">
        <v>44.3</v>
      </c>
      <c r="RJ51" s="17">
        <v>48.942</v>
      </c>
      <c r="RK51" s="17">
        <v>-6.8419999999999996</v>
      </c>
      <c r="RL51" s="17">
        <v>0</v>
      </c>
      <c r="RM51" s="17"/>
      <c r="RN51" s="17"/>
      <c r="RO51" s="17">
        <v>0</v>
      </c>
      <c r="RP51" s="17">
        <v>3</v>
      </c>
      <c r="RQ51" s="17">
        <v>3.3</v>
      </c>
      <c r="RR51" s="17">
        <v>3.3</v>
      </c>
      <c r="RS51" s="17">
        <v>-0.3</v>
      </c>
      <c r="RT51" s="17">
        <v>20.2</v>
      </c>
      <c r="RU51" s="17">
        <v>19.772790000000001</v>
      </c>
      <c r="RV51" s="17">
        <v>19.772790000000001</v>
      </c>
      <c r="RW51" s="17">
        <v>0.42720999999999998</v>
      </c>
      <c r="RX51" s="17">
        <v>3</v>
      </c>
      <c r="RY51" s="17">
        <v>2</v>
      </c>
      <c r="RZ51" s="17">
        <v>2</v>
      </c>
      <c r="SA51" s="17">
        <v>1</v>
      </c>
      <c r="SB51" s="17">
        <v>0.4</v>
      </c>
      <c r="SC51" s="17">
        <v>0.4</v>
      </c>
      <c r="SD51" s="17">
        <v>0.4</v>
      </c>
      <c r="SE51" s="17">
        <v>0</v>
      </c>
      <c r="SF51" s="17">
        <v>7.2</v>
      </c>
      <c r="SG51" s="17">
        <v>7.28</v>
      </c>
      <c r="SH51" s="17">
        <v>7.3</v>
      </c>
      <c r="SI51" s="17">
        <v>-0.1</v>
      </c>
      <c r="SJ51" s="17">
        <v>6.7</v>
      </c>
      <c r="SK51" s="17">
        <v>6.4</v>
      </c>
      <c r="SL51" s="17">
        <v>6.4</v>
      </c>
      <c r="SM51" s="17">
        <v>0.3</v>
      </c>
      <c r="SN51" s="17">
        <v>10.199999999999999</v>
      </c>
      <c r="SO51" s="17">
        <v>12</v>
      </c>
      <c r="SP51" s="17">
        <v>10</v>
      </c>
      <c r="SQ51" s="17">
        <v>0.2</v>
      </c>
      <c r="SR51" s="17">
        <v>14.3</v>
      </c>
      <c r="SS51" s="17">
        <v>16</v>
      </c>
      <c r="ST51" s="17">
        <v>13.592230000000001</v>
      </c>
      <c r="SU51" s="17">
        <v>0.70777000000000001</v>
      </c>
      <c r="SV51" s="17">
        <v>17.5</v>
      </c>
      <c r="SW51" s="17">
        <v>17.728159999999999</v>
      </c>
      <c r="SX51" s="17">
        <v>18.25243</v>
      </c>
      <c r="SY51" s="17">
        <v>-0.75243000000000004</v>
      </c>
      <c r="SZ51" s="17">
        <v>11.4</v>
      </c>
      <c r="TA51" s="17">
        <v>11.35</v>
      </c>
      <c r="TB51" s="17">
        <v>9.9700000000000006</v>
      </c>
      <c r="TC51" s="17">
        <v>1.43</v>
      </c>
      <c r="TD51" s="17">
        <v>50.2</v>
      </c>
      <c r="TE51" s="17">
        <v>31.87</v>
      </c>
      <c r="TF51" s="17">
        <v>32.125999999999998</v>
      </c>
      <c r="TG51" s="17">
        <v>18.074000000000002</v>
      </c>
      <c r="TH51" s="17">
        <v>0</v>
      </c>
      <c r="TI51" s="17"/>
      <c r="TJ51" s="17"/>
      <c r="TK51" s="17">
        <v>0</v>
      </c>
      <c r="TL51" s="17">
        <v>76</v>
      </c>
      <c r="TM51" s="17">
        <v>41.5</v>
      </c>
      <c r="TN51" s="17">
        <v>60.046999999999997</v>
      </c>
      <c r="TO51" s="17">
        <v>15.952999999999999</v>
      </c>
      <c r="TP51" s="17">
        <v>87.8</v>
      </c>
      <c r="TQ51" s="17">
        <v>69.3</v>
      </c>
      <c r="TR51" s="17">
        <v>75.674000000000007</v>
      </c>
      <c r="TS51" s="17">
        <v>12.125999999999999</v>
      </c>
      <c r="TT51" s="17">
        <v>10.6</v>
      </c>
      <c r="TU51" s="17">
        <v>4.24</v>
      </c>
      <c r="TV51" s="17">
        <v>1.966</v>
      </c>
      <c r="TW51" s="17">
        <v>8.6340000000000003</v>
      </c>
      <c r="TX51" s="17">
        <v>4.4000000000000004</v>
      </c>
      <c r="TY51" s="17">
        <v>2.71</v>
      </c>
      <c r="TZ51" s="17">
        <v>2.6480000000000001</v>
      </c>
      <c r="UA51" s="17">
        <v>1.752</v>
      </c>
      <c r="UB51" s="17">
        <v>21</v>
      </c>
      <c r="UC51" s="17">
        <v>20</v>
      </c>
      <c r="UD51" s="17">
        <v>19.417480000000001</v>
      </c>
      <c r="UE51" s="17">
        <v>1.5825199999999999</v>
      </c>
      <c r="UF51" s="17">
        <v>4.7</v>
      </c>
      <c r="UG51" s="17">
        <v>5</v>
      </c>
      <c r="UH51" s="17">
        <v>7</v>
      </c>
      <c r="UI51" s="17">
        <v>-2.2999999999999998</v>
      </c>
      <c r="UJ51" s="17">
        <v>6.6</v>
      </c>
      <c r="UK51" s="17">
        <v>7.6</v>
      </c>
      <c r="UL51" s="17">
        <v>7.6</v>
      </c>
      <c r="UM51" s="17">
        <v>-1</v>
      </c>
      <c r="UN51" s="17">
        <v>20.399999999999999</v>
      </c>
      <c r="UO51" s="17">
        <v>20</v>
      </c>
      <c r="UP51" s="17">
        <v>19.417480000000001</v>
      </c>
      <c r="UQ51" s="17">
        <v>0.98251999999999995</v>
      </c>
      <c r="UR51" s="17">
        <v>20.399999999999999</v>
      </c>
      <c r="US51" s="17">
        <v>20</v>
      </c>
      <c r="UT51" s="17">
        <v>19.417480000000001</v>
      </c>
      <c r="UU51" s="17">
        <v>0.98251999999999995</v>
      </c>
      <c r="UV51" s="17">
        <v>20</v>
      </c>
      <c r="UW51" s="17">
        <v>20</v>
      </c>
      <c r="UX51" s="17">
        <v>19.417480000000001</v>
      </c>
      <c r="UY51" s="17">
        <v>0.58252000000000004</v>
      </c>
      <c r="UZ51" s="17">
        <v>4.2</v>
      </c>
      <c r="VA51" s="17">
        <v>1.7</v>
      </c>
      <c r="VB51" s="17">
        <v>0.70699999999999996</v>
      </c>
      <c r="VC51" s="17">
        <v>3.4929999999999999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86.8</v>
      </c>
      <c r="VU51" s="17">
        <v>36.299999999999997</v>
      </c>
      <c r="VV51" s="17">
        <v>64</v>
      </c>
      <c r="VW51" s="17">
        <v>22.8</v>
      </c>
      <c r="VX51" s="17">
        <v>76.599999999999994</v>
      </c>
      <c r="VY51" s="17">
        <v>23.6</v>
      </c>
      <c r="VZ51" s="17">
        <v>48</v>
      </c>
      <c r="WA51" s="17">
        <v>28.6</v>
      </c>
      <c r="WB51" s="17">
        <v>0</v>
      </c>
      <c r="WC51" s="17"/>
      <c r="WD51" s="17"/>
      <c r="WE51" s="17">
        <v>0</v>
      </c>
      <c r="WF51" s="17"/>
      <c r="WG51" s="17"/>
      <c r="WH51" s="17"/>
      <c r="WI51" s="17">
        <v>0</v>
      </c>
      <c r="WJ51" s="17">
        <v>2.2000000000000002</v>
      </c>
      <c r="WK51" s="17">
        <v>2.4</v>
      </c>
      <c r="WL51" s="17">
        <v>2.4</v>
      </c>
      <c r="WM51" s="17">
        <v>-0.2</v>
      </c>
      <c r="WN51" s="17">
        <v>2</v>
      </c>
      <c r="WO51" s="17">
        <v>2.4</v>
      </c>
      <c r="WP51" s="17">
        <v>2.4</v>
      </c>
      <c r="WQ51" s="17">
        <v>-0.4</v>
      </c>
      <c r="WR51" s="17">
        <v>1</v>
      </c>
      <c r="WS51" s="17">
        <v>1.44</v>
      </c>
      <c r="WT51" s="17">
        <v>1.45</v>
      </c>
      <c r="WU51" s="17">
        <v>-0.45</v>
      </c>
      <c r="WV51" s="17">
        <v>0</v>
      </c>
      <c r="WW51" s="17"/>
      <c r="WX51" s="17"/>
      <c r="WY51" s="17">
        <v>0</v>
      </c>
      <c r="WZ51" s="17">
        <v>6.6</v>
      </c>
      <c r="XA51" s="17">
        <v>6.8</v>
      </c>
      <c r="XB51" s="17">
        <v>6.8</v>
      </c>
      <c r="XC51" s="17">
        <v>-0.2</v>
      </c>
      <c r="XD51" s="17">
        <v>19.3</v>
      </c>
      <c r="XE51" s="17">
        <v>19</v>
      </c>
      <c r="XF51" s="17">
        <v>18.4466</v>
      </c>
      <c r="XG51" s="17">
        <v>0.85340000000000005</v>
      </c>
      <c r="XH51" s="17">
        <v>8.6999999999999993</v>
      </c>
      <c r="XI51" s="17">
        <v>9</v>
      </c>
      <c r="XJ51" s="17">
        <v>10.8</v>
      </c>
      <c r="XK51" s="17">
        <v>-2.1</v>
      </c>
      <c r="XL51" s="17">
        <v>27.6</v>
      </c>
      <c r="XM51" s="17">
        <v>32</v>
      </c>
      <c r="XN51" s="17">
        <v>28</v>
      </c>
      <c r="XO51" s="17">
        <v>-0.4</v>
      </c>
      <c r="XP51" s="17">
        <v>34.700000000000003</v>
      </c>
      <c r="XQ51" s="17">
        <v>32</v>
      </c>
      <c r="XR51" s="17">
        <v>28</v>
      </c>
      <c r="XS51" s="17">
        <v>6.7</v>
      </c>
      <c r="XT51" s="17">
        <v>15</v>
      </c>
      <c r="XU51" s="17">
        <v>16</v>
      </c>
      <c r="XV51" s="17">
        <v>14</v>
      </c>
      <c r="XW51" s="17">
        <v>1</v>
      </c>
      <c r="XX51" s="17">
        <v>19.5</v>
      </c>
      <c r="XY51" s="17">
        <v>20</v>
      </c>
      <c r="XZ51" s="17">
        <v>20</v>
      </c>
      <c r="YA51" s="17">
        <v>-0.5</v>
      </c>
      <c r="YB51" s="17">
        <v>6.8</v>
      </c>
      <c r="YC51" s="17">
        <v>8.64</v>
      </c>
      <c r="YD51" s="17">
        <v>8.64</v>
      </c>
      <c r="YE51" s="17">
        <v>-1.84</v>
      </c>
      <c r="YF51" s="17">
        <v>9.99</v>
      </c>
      <c r="YG51" s="17">
        <v>11</v>
      </c>
      <c r="YH51" s="17">
        <v>11</v>
      </c>
      <c r="YI51" s="17">
        <v>-1.01</v>
      </c>
    </row>
    <row r="52" spans="1:659" ht="24" customHeight="1" x14ac:dyDescent="0.3">
      <c r="A52" s="1"/>
      <c r="B52" s="16" t="s">
        <v>77</v>
      </c>
      <c r="C52" s="16" t="s">
        <v>869</v>
      </c>
      <c r="D52" s="17">
        <v>201.3</v>
      </c>
      <c r="E52" s="17">
        <v>203.20388</v>
      </c>
      <c r="F52" s="17">
        <v>203.20388</v>
      </c>
      <c r="G52" s="17">
        <v>-1.90388</v>
      </c>
      <c r="H52" s="17">
        <v>612.29999999999995</v>
      </c>
      <c r="I52" s="17">
        <v>620.59500000000003</v>
      </c>
      <c r="J52" s="17">
        <v>635.02589999999998</v>
      </c>
      <c r="K52" s="17">
        <v>-22.725899999999999</v>
      </c>
      <c r="L52" s="17">
        <v>210.7</v>
      </c>
      <c r="M52" s="17">
        <v>201.89058</v>
      </c>
      <c r="N52" s="17">
        <v>206.58520999999999</v>
      </c>
      <c r="O52" s="17">
        <v>4.1147900000000002</v>
      </c>
      <c r="P52" s="17"/>
      <c r="Q52" s="17"/>
      <c r="R52" s="17"/>
      <c r="S52" s="17">
        <v>0</v>
      </c>
      <c r="T52" s="17"/>
      <c r="U52" s="17"/>
      <c r="V52" s="17"/>
      <c r="W52" s="17">
        <v>0</v>
      </c>
      <c r="X52" s="17">
        <v>89.7</v>
      </c>
      <c r="Y52" s="17">
        <v>91.778639999999996</v>
      </c>
      <c r="Z52" s="17">
        <v>91.778639999999996</v>
      </c>
      <c r="AA52" s="17">
        <v>-2.07864</v>
      </c>
      <c r="AB52" s="17">
        <v>170.4</v>
      </c>
      <c r="AC52" s="17">
        <v>242</v>
      </c>
      <c r="AD52" s="17">
        <v>242</v>
      </c>
      <c r="AE52" s="17">
        <v>-71.599999999999994</v>
      </c>
      <c r="AF52" s="17"/>
      <c r="AG52" s="17"/>
      <c r="AH52" s="17"/>
      <c r="AI52" s="17">
        <v>0</v>
      </c>
      <c r="AJ52" s="17"/>
      <c r="AK52" s="17"/>
      <c r="AL52" s="17"/>
      <c r="AM52" s="17">
        <v>0</v>
      </c>
      <c r="AN52" s="17">
        <v>172.1</v>
      </c>
      <c r="AO52" s="17">
        <v>196.22801999999999</v>
      </c>
      <c r="AP52" s="17">
        <v>196.22801999999999</v>
      </c>
      <c r="AQ52" s="17">
        <v>-24.128019999999999</v>
      </c>
      <c r="AR52" s="17">
        <v>171.5</v>
      </c>
      <c r="AS52" s="17">
        <v>196.22801999999999</v>
      </c>
      <c r="AT52" s="17">
        <v>196.22801999999999</v>
      </c>
      <c r="AU52" s="17">
        <v>-24.728020000000001</v>
      </c>
      <c r="AV52" s="17">
        <v>170.8</v>
      </c>
      <c r="AW52" s="17">
        <v>196.22801999999999</v>
      </c>
      <c r="AX52" s="17">
        <v>196.22801999999999</v>
      </c>
      <c r="AY52" s="17">
        <v>-25.42802</v>
      </c>
      <c r="AZ52" s="17">
        <v>267</v>
      </c>
      <c r="BA52" s="17">
        <v>295.22593999999998</v>
      </c>
      <c r="BB52" s="17">
        <v>295.22593999999998</v>
      </c>
      <c r="BC52" s="17">
        <v>-28.225940000000001</v>
      </c>
      <c r="BD52" s="17"/>
      <c r="BE52" s="17"/>
      <c r="BF52" s="17"/>
      <c r="BG52" s="17">
        <v>0</v>
      </c>
      <c r="BH52" s="17"/>
      <c r="BI52" s="17"/>
      <c r="BJ52" s="17"/>
      <c r="BK52" s="17">
        <v>0</v>
      </c>
      <c r="BL52" s="17">
        <v>467.9</v>
      </c>
      <c r="BM52" s="17">
        <v>556.75049000000001</v>
      </c>
      <c r="BN52" s="17">
        <v>565.53980999999999</v>
      </c>
      <c r="BO52" s="17">
        <v>-97.639809999999997</v>
      </c>
      <c r="BP52" s="17">
        <v>5.5</v>
      </c>
      <c r="BQ52" s="17">
        <v>5.4625000000000004</v>
      </c>
      <c r="BR52" s="17">
        <v>5.4625000000000004</v>
      </c>
      <c r="BS52" s="17">
        <v>3.7499999999999999E-2</v>
      </c>
      <c r="BT52" s="17"/>
      <c r="BU52" s="17"/>
      <c r="BV52" s="17"/>
      <c r="BW52" s="17">
        <v>0</v>
      </c>
      <c r="BX52" s="17"/>
      <c r="BY52" s="17"/>
      <c r="BZ52" s="17"/>
      <c r="CA52" s="17">
        <v>0</v>
      </c>
      <c r="CB52" s="17"/>
      <c r="CC52" s="17"/>
      <c r="CD52" s="17"/>
      <c r="CE52" s="17">
        <v>0</v>
      </c>
      <c r="CF52" s="17"/>
      <c r="CG52" s="17"/>
      <c r="CH52" s="17"/>
      <c r="CI52" s="17">
        <v>0</v>
      </c>
      <c r="CJ52" s="17">
        <v>165.9</v>
      </c>
      <c r="CK52" s="17">
        <v>140.08487</v>
      </c>
      <c r="CL52" s="17">
        <v>163.90777</v>
      </c>
      <c r="CM52" s="17">
        <v>1.9922299999999999</v>
      </c>
      <c r="CN52" s="17">
        <v>7.2</v>
      </c>
      <c r="CO52" s="17">
        <v>6.8003799999999996</v>
      </c>
      <c r="CP52" s="17">
        <v>5.1333399999999996</v>
      </c>
      <c r="CQ52" s="17">
        <v>2.0666600000000002</v>
      </c>
      <c r="CR52" s="17">
        <v>6.1</v>
      </c>
      <c r="CS52" s="17">
        <v>3.7328199999999998</v>
      </c>
      <c r="CT52" s="17">
        <v>2.8177599999999998</v>
      </c>
      <c r="CU52" s="17">
        <v>3.2822399999999998</v>
      </c>
      <c r="CV52" s="17">
        <v>0</v>
      </c>
      <c r="CW52" s="17"/>
      <c r="CX52" s="17"/>
      <c r="CY52" s="17">
        <v>0</v>
      </c>
      <c r="CZ52" s="17">
        <v>6.9</v>
      </c>
      <c r="DA52" s="17">
        <v>6.8787000000000003</v>
      </c>
      <c r="DB52" s="17">
        <v>6.8787000000000003</v>
      </c>
      <c r="DC52" s="17">
        <v>2.1299999999999999E-2</v>
      </c>
      <c r="DD52" s="17">
        <v>10.1</v>
      </c>
      <c r="DE52" s="17">
        <v>14.919420000000001</v>
      </c>
      <c r="DF52" s="17">
        <v>14.919420000000001</v>
      </c>
      <c r="DG52" s="17">
        <v>-4.81942</v>
      </c>
      <c r="DH52" s="17">
        <v>140.1</v>
      </c>
      <c r="DI52" s="17">
        <v>132.35871</v>
      </c>
      <c r="DJ52" s="17">
        <v>125.01239</v>
      </c>
      <c r="DK52" s="17">
        <v>15.08761</v>
      </c>
      <c r="DL52" s="17"/>
      <c r="DM52" s="17"/>
      <c r="DN52" s="17"/>
      <c r="DO52" s="17">
        <v>0</v>
      </c>
      <c r="DP52" s="17"/>
      <c r="DQ52" s="17"/>
      <c r="DR52" s="17"/>
      <c r="DS52" s="17">
        <v>0</v>
      </c>
      <c r="DT52" s="17">
        <v>0</v>
      </c>
      <c r="DU52" s="17"/>
      <c r="DV52" s="17"/>
      <c r="DW52" s="17">
        <v>0</v>
      </c>
      <c r="DX52" s="17"/>
      <c r="DY52" s="17"/>
      <c r="DZ52" s="17"/>
      <c r="EA52" s="17">
        <v>0</v>
      </c>
      <c r="EB52" s="17">
        <v>55.4</v>
      </c>
      <c r="EC52" s="17">
        <v>56.178640000000001</v>
      </c>
      <c r="ED52" s="17">
        <v>56.178640000000001</v>
      </c>
      <c r="EE52" s="17">
        <v>-0.77864</v>
      </c>
      <c r="EF52" s="17">
        <v>222.3</v>
      </c>
      <c r="EG52" s="17">
        <v>220.48074</v>
      </c>
      <c r="EH52" s="17">
        <v>220.48074</v>
      </c>
      <c r="EI52" s="17">
        <v>1.8192600000000001</v>
      </c>
      <c r="EJ52" s="17"/>
      <c r="EK52" s="17"/>
      <c r="EL52" s="17"/>
      <c r="EM52" s="17">
        <v>0</v>
      </c>
      <c r="EN52" s="17"/>
      <c r="EO52" s="17"/>
      <c r="EP52" s="17"/>
      <c r="EQ52" s="17">
        <v>0</v>
      </c>
      <c r="ER52" s="17"/>
      <c r="ES52" s="17"/>
      <c r="ET52" s="17"/>
      <c r="EU52" s="17">
        <v>0</v>
      </c>
      <c r="EV52" s="17">
        <v>6.5</v>
      </c>
      <c r="EW52" s="17">
        <v>6.39</v>
      </c>
      <c r="EX52" s="17">
        <v>6.39</v>
      </c>
      <c r="EY52" s="17">
        <v>0.11</v>
      </c>
      <c r="EZ52" s="17">
        <v>370.3</v>
      </c>
      <c r="FA52" s="17">
        <v>448.84465999999998</v>
      </c>
      <c r="FB52" s="17">
        <v>308.93056999999999</v>
      </c>
      <c r="FC52" s="17">
        <v>61.369430000000001</v>
      </c>
      <c r="FD52" s="17">
        <v>45.1</v>
      </c>
      <c r="FE52" s="17">
        <v>46.16798</v>
      </c>
      <c r="FF52" s="17">
        <v>42.823799999999999</v>
      </c>
      <c r="FG52" s="17">
        <v>2.2761999999999998</v>
      </c>
      <c r="FH52" s="17">
        <v>151.6</v>
      </c>
      <c r="FI52" s="17">
        <v>151.21556000000001</v>
      </c>
      <c r="FJ52" s="17">
        <v>151.21556000000001</v>
      </c>
      <c r="FK52" s="17">
        <v>0.38444</v>
      </c>
      <c r="FL52" s="17">
        <v>24.2</v>
      </c>
      <c r="FM52" s="17">
        <v>25.030059999999999</v>
      </c>
      <c r="FN52" s="17">
        <v>20.749040000000001</v>
      </c>
      <c r="FO52" s="17">
        <v>3.4509599999999998</v>
      </c>
      <c r="FP52" s="17">
        <v>18.2</v>
      </c>
      <c r="FQ52" s="17">
        <v>16.94746</v>
      </c>
      <c r="FR52" s="17">
        <v>17.210889999999999</v>
      </c>
      <c r="FS52" s="17">
        <v>0.98911000000000004</v>
      </c>
      <c r="FT52" s="17">
        <v>18.8</v>
      </c>
      <c r="FU52" s="17">
        <v>19</v>
      </c>
      <c r="FV52" s="17">
        <v>17.961169999999999</v>
      </c>
      <c r="FW52" s="17">
        <v>0.83882999999999996</v>
      </c>
      <c r="FX52" s="17">
        <v>90.7</v>
      </c>
      <c r="FY52" s="17">
        <v>76.547640000000001</v>
      </c>
      <c r="FZ52" s="17">
        <v>87.68835</v>
      </c>
      <c r="GA52" s="17">
        <v>3.0116499999999999</v>
      </c>
      <c r="GB52" s="17">
        <v>179</v>
      </c>
      <c r="GC52" s="17">
        <v>184.91498000000001</v>
      </c>
      <c r="GD52" s="17">
        <v>184.91498000000001</v>
      </c>
      <c r="GE52" s="17">
        <v>-5.9149799999999999</v>
      </c>
      <c r="GF52" s="17">
        <v>179.2</v>
      </c>
      <c r="GG52" s="17">
        <v>184.91498000000001</v>
      </c>
      <c r="GH52" s="17">
        <v>184.91498000000001</v>
      </c>
      <c r="GI52" s="17">
        <v>-5.7149799999999997</v>
      </c>
      <c r="GJ52" s="17">
        <v>183.1</v>
      </c>
      <c r="GK52" s="17">
        <v>185.47028</v>
      </c>
      <c r="GL52" s="17">
        <v>185.47028</v>
      </c>
      <c r="GM52" s="17">
        <v>-2.3702800000000002</v>
      </c>
      <c r="GN52" s="17">
        <v>106.8</v>
      </c>
      <c r="GO52" s="17">
        <v>110.37475999999999</v>
      </c>
      <c r="GP52" s="17">
        <v>110.37475999999999</v>
      </c>
      <c r="GQ52" s="17">
        <v>-3.5747599999999999</v>
      </c>
      <c r="GR52" s="17">
        <v>35</v>
      </c>
      <c r="GS52" s="17">
        <v>35.371740000000003</v>
      </c>
      <c r="GT52" s="17">
        <v>35.371740000000003</v>
      </c>
      <c r="GU52" s="17">
        <v>-0.37174000000000001</v>
      </c>
      <c r="GV52" s="17">
        <v>39.5</v>
      </c>
      <c r="GW52" s="17">
        <v>44.060189999999999</v>
      </c>
      <c r="GX52" s="17">
        <v>44.060189999999999</v>
      </c>
      <c r="GY52" s="17">
        <v>-4.5601900000000004</v>
      </c>
      <c r="GZ52" s="17">
        <v>2.2000000000000002</v>
      </c>
      <c r="HA52" s="17">
        <v>2.1456300000000001</v>
      </c>
      <c r="HB52" s="17">
        <v>2.1456300000000001</v>
      </c>
      <c r="HC52" s="17">
        <v>5.4370000000000002E-2</v>
      </c>
      <c r="HD52" s="17">
        <v>31.3</v>
      </c>
      <c r="HE52" s="17">
        <v>32.319980000000001</v>
      </c>
      <c r="HF52" s="17">
        <v>32.319980000000001</v>
      </c>
      <c r="HG52" s="17">
        <v>-1.0199800000000001</v>
      </c>
      <c r="HH52" s="17">
        <v>127.6</v>
      </c>
      <c r="HI52" s="17">
        <v>125.13718</v>
      </c>
      <c r="HJ52" s="17">
        <v>109.17296</v>
      </c>
      <c r="HK52" s="17">
        <v>18.427040000000002</v>
      </c>
      <c r="HL52" s="17"/>
      <c r="HM52" s="17"/>
      <c r="HN52" s="17"/>
      <c r="HO52" s="17">
        <v>0</v>
      </c>
      <c r="HP52" s="17"/>
      <c r="HQ52" s="17"/>
      <c r="HR52" s="17"/>
      <c r="HS52" s="17">
        <v>0</v>
      </c>
      <c r="HT52" s="17">
        <v>86.8</v>
      </c>
      <c r="HU52" s="17">
        <v>85.482579999999999</v>
      </c>
      <c r="HV52" s="17">
        <v>85.482579999999999</v>
      </c>
      <c r="HW52" s="17">
        <v>1.31742</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v>80</v>
      </c>
      <c r="IW52" s="17">
        <v>99.855410000000006</v>
      </c>
      <c r="IX52" s="17">
        <v>101.93576</v>
      </c>
      <c r="IY52" s="17">
        <v>-21.935759999999998</v>
      </c>
      <c r="IZ52" s="17"/>
      <c r="JA52" s="17"/>
      <c r="JB52" s="17"/>
      <c r="JC52" s="17">
        <v>0</v>
      </c>
      <c r="JD52" s="17">
        <v>171.6</v>
      </c>
      <c r="JE52" s="17">
        <v>186.21592999999999</v>
      </c>
      <c r="JF52" s="17">
        <v>186.21592999999999</v>
      </c>
      <c r="JG52" s="17">
        <v>-14.615930000000001</v>
      </c>
      <c r="JH52" s="17">
        <v>205.2</v>
      </c>
      <c r="JI52" s="17">
        <v>186.21592999999999</v>
      </c>
      <c r="JJ52" s="17">
        <v>186.21592999999999</v>
      </c>
      <c r="JK52" s="17">
        <v>18.984069999999999</v>
      </c>
      <c r="JL52" s="17">
        <v>181.4</v>
      </c>
      <c r="JM52" s="17">
        <v>186.77513999999999</v>
      </c>
      <c r="JN52" s="17">
        <v>186.77513999999999</v>
      </c>
      <c r="JO52" s="17">
        <v>-5.37514</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2.5</v>
      </c>
      <c r="KW52" s="17">
        <v>2.2284299999999999</v>
      </c>
      <c r="KX52" s="17">
        <v>2.2284299999999999</v>
      </c>
      <c r="KY52" s="17">
        <v>0.27156999999999998</v>
      </c>
      <c r="KZ52" s="17">
        <v>183.3</v>
      </c>
      <c r="LA52" s="17">
        <v>181.57669000000001</v>
      </c>
      <c r="LB52" s="17">
        <v>185.89044000000001</v>
      </c>
      <c r="LC52" s="17">
        <v>-2.5904400000000001</v>
      </c>
      <c r="LD52" s="17">
        <v>87.3</v>
      </c>
      <c r="LE52" s="17">
        <v>94.437389999999994</v>
      </c>
      <c r="LF52" s="17">
        <v>119.8703</v>
      </c>
      <c r="LG52" s="17">
        <v>-32.570300000000003</v>
      </c>
      <c r="LH52" s="17">
        <v>63.7</v>
      </c>
      <c r="LI52" s="17">
        <v>67.133979999999994</v>
      </c>
      <c r="LJ52" s="17">
        <v>67.133979999999994</v>
      </c>
      <c r="LK52" s="17">
        <v>-3.43398</v>
      </c>
      <c r="LL52" s="17">
        <v>46.7</v>
      </c>
      <c r="LM52" s="17">
        <v>46.463590000000003</v>
      </c>
      <c r="LN52" s="17">
        <v>46.463590000000003</v>
      </c>
      <c r="LO52" s="17">
        <v>0.23641000000000001</v>
      </c>
      <c r="LP52" s="17">
        <v>29.7</v>
      </c>
      <c r="LQ52" s="17">
        <v>29.951460000000001</v>
      </c>
      <c r="LR52" s="17">
        <v>29.951460000000001</v>
      </c>
      <c r="LS52" s="17">
        <v>-0.25146000000000002</v>
      </c>
      <c r="LT52" s="17"/>
      <c r="LU52" s="17"/>
      <c r="LV52" s="17"/>
      <c r="LW52" s="17">
        <v>0</v>
      </c>
      <c r="LX52" s="17"/>
      <c r="LY52" s="17"/>
      <c r="LZ52" s="17"/>
      <c r="MA52" s="17">
        <v>0</v>
      </c>
      <c r="MB52" s="17"/>
      <c r="MC52" s="17"/>
      <c r="MD52" s="17"/>
      <c r="ME52" s="17">
        <v>0</v>
      </c>
      <c r="MF52" s="17">
        <v>144.5</v>
      </c>
      <c r="MG52" s="17">
        <v>151.08876000000001</v>
      </c>
      <c r="MH52" s="17">
        <v>151.08876000000001</v>
      </c>
      <c r="MI52" s="17">
        <v>-6.5887599999999997</v>
      </c>
      <c r="MJ52" s="17">
        <v>145.6</v>
      </c>
      <c r="MK52" s="17">
        <v>151.08876000000001</v>
      </c>
      <c r="ML52" s="17">
        <v>151.08876000000001</v>
      </c>
      <c r="MM52" s="17">
        <v>-5.4887600000000001</v>
      </c>
      <c r="MN52" s="17">
        <v>147.5</v>
      </c>
      <c r="MO52" s="17">
        <v>151.54248000000001</v>
      </c>
      <c r="MP52" s="17">
        <v>151.54248000000001</v>
      </c>
      <c r="MQ52" s="17">
        <v>-4.0424800000000003</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214.4</v>
      </c>
      <c r="NM52" s="17">
        <v>206.29038</v>
      </c>
      <c r="NN52" s="17">
        <v>206.29038</v>
      </c>
      <c r="NO52" s="17">
        <v>8.1096199999999996</v>
      </c>
      <c r="NP52" s="17">
        <v>102.7</v>
      </c>
      <c r="NQ52" s="17">
        <v>103.45493</v>
      </c>
      <c r="NR52" s="17">
        <v>103.45493</v>
      </c>
      <c r="NS52" s="17">
        <v>-0.75492999999999999</v>
      </c>
      <c r="NT52" s="17">
        <v>7.8</v>
      </c>
      <c r="NU52" s="17">
        <v>6.5736800000000004</v>
      </c>
      <c r="NV52" s="17">
        <v>6.5736800000000004</v>
      </c>
      <c r="NW52" s="17">
        <v>1.2263200000000001</v>
      </c>
      <c r="NX52" s="17">
        <v>8.6999999999999993</v>
      </c>
      <c r="NY52" s="17">
        <v>6.8964100000000004</v>
      </c>
      <c r="NZ52" s="17">
        <v>6.8964100000000004</v>
      </c>
      <c r="OA52" s="17">
        <v>1.80359</v>
      </c>
      <c r="OB52" s="17">
        <v>0</v>
      </c>
      <c r="OC52" s="17"/>
      <c r="OD52" s="17"/>
      <c r="OE52" s="17">
        <v>0</v>
      </c>
      <c r="OF52" s="17">
        <v>55.4</v>
      </c>
      <c r="OG52" s="17">
        <v>61.1</v>
      </c>
      <c r="OH52" s="17">
        <v>62.65</v>
      </c>
      <c r="OI52" s="17">
        <v>-7.25</v>
      </c>
      <c r="OJ52" s="17">
        <v>0</v>
      </c>
      <c r="OK52" s="17"/>
      <c r="OL52" s="17"/>
      <c r="OM52" s="17">
        <v>0</v>
      </c>
      <c r="ON52" s="17">
        <v>3.1</v>
      </c>
      <c r="OO52" s="17">
        <v>2.89</v>
      </c>
      <c r="OP52" s="17">
        <v>0.41599999999999998</v>
      </c>
      <c r="OQ52" s="17">
        <v>2.6840000000000002</v>
      </c>
      <c r="OR52" s="17">
        <v>0</v>
      </c>
      <c r="OS52" s="17"/>
      <c r="OT52" s="17"/>
      <c r="OU52" s="17">
        <v>0</v>
      </c>
      <c r="OV52" s="17">
        <v>13.4</v>
      </c>
      <c r="OW52" s="17">
        <v>13</v>
      </c>
      <c r="OX52" s="17">
        <v>14.56311</v>
      </c>
      <c r="OY52" s="17">
        <v>-1.1631100000000001</v>
      </c>
      <c r="OZ52" s="17">
        <v>18.683330000000002</v>
      </c>
      <c r="PA52" s="17">
        <v>7.0331099999999998</v>
      </c>
      <c r="PB52" s="17">
        <v>7.0331099999999998</v>
      </c>
      <c r="PC52" s="17">
        <v>11.650219999999999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v>
      </c>
      <c r="PU52" s="17">
        <v>2.64</v>
      </c>
      <c r="PV52" s="17">
        <v>2.65</v>
      </c>
      <c r="PW52" s="17">
        <v>-0.65</v>
      </c>
      <c r="PX52" s="17">
        <v>2.6</v>
      </c>
      <c r="PY52" s="17">
        <v>5</v>
      </c>
      <c r="PZ52" s="17">
        <v>5</v>
      </c>
      <c r="QA52" s="17">
        <v>-2.4</v>
      </c>
      <c r="QB52" s="17">
        <v>20.100000000000001</v>
      </c>
      <c r="QC52" s="17">
        <v>20.254370000000002</v>
      </c>
      <c r="QD52" s="17">
        <v>20.254370000000002</v>
      </c>
      <c r="QE52" s="17">
        <v>-0.15437000000000001</v>
      </c>
      <c r="QF52" s="17">
        <v>20</v>
      </c>
      <c r="QG52" s="17">
        <v>20</v>
      </c>
      <c r="QH52" s="17">
        <v>19.417480000000001</v>
      </c>
      <c r="QI52" s="17">
        <v>0.58252000000000004</v>
      </c>
      <c r="QJ52" s="17">
        <v>17.899999999999999</v>
      </c>
      <c r="QK52" s="17">
        <v>19</v>
      </c>
      <c r="QL52" s="17">
        <v>17.475729999999999</v>
      </c>
      <c r="QM52" s="17">
        <v>0.42426999999999998</v>
      </c>
      <c r="QN52" s="17">
        <v>3.4</v>
      </c>
      <c r="QO52" s="17">
        <v>3.5</v>
      </c>
      <c r="QP52" s="17">
        <v>3.5</v>
      </c>
      <c r="QQ52" s="17">
        <v>-0.1</v>
      </c>
      <c r="QR52" s="17">
        <v>18.399999999999999</v>
      </c>
      <c r="QS52" s="17">
        <v>18</v>
      </c>
      <c r="QT52" s="17">
        <v>17.961169999999999</v>
      </c>
      <c r="QU52" s="17">
        <v>0.43883</v>
      </c>
      <c r="QV52" s="17">
        <v>0</v>
      </c>
      <c r="QW52" s="17"/>
      <c r="QX52" s="17"/>
      <c r="QY52" s="17">
        <v>0</v>
      </c>
      <c r="QZ52" s="17">
        <v>0</v>
      </c>
      <c r="RA52" s="17"/>
      <c r="RB52" s="17"/>
      <c r="RC52" s="17">
        <v>0</v>
      </c>
      <c r="RD52" s="17">
        <v>10.3</v>
      </c>
      <c r="RE52" s="17">
        <v>9.6</v>
      </c>
      <c r="RF52" s="17">
        <v>17.312999999999999</v>
      </c>
      <c r="RG52" s="17">
        <v>-7.0129999999999999</v>
      </c>
      <c r="RH52" s="17">
        <v>33.1</v>
      </c>
      <c r="RI52" s="17">
        <v>40.799999999999997</v>
      </c>
      <c r="RJ52" s="17">
        <v>48.930999999999997</v>
      </c>
      <c r="RK52" s="17">
        <v>-15.831</v>
      </c>
      <c r="RL52" s="17">
        <v>0</v>
      </c>
      <c r="RM52" s="17"/>
      <c r="RN52" s="17"/>
      <c r="RO52" s="17">
        <v>0</v>
      </c>
      <c r="RP52" s="17">
        <v>3</v>
      </c>
      <c r="RQ52" s="17">
        <v>3.3</v>
      </c>
      <c r="RR52" s="17">
        <v>3.3</v>
      </c>
      <c r="RS52" s="17">
        <v>-0.3</v>
      </c>
      <c r="RT52" s="17">
        <v>20.2</v>
      </c>
      <c r="RU52" s="17">
        <v>19.772790000000001</v>
      </c>
      <c r="RV52" s="17">
        <v>19.772790000000001</v>
      </c>
      <c r="RW52" s="17">
        <v>0.42720999999999998</v>
      </c>
      <c r="RX52" s="17">
        <v>3</v>
      </c>
      <c r="RY52" s="17">
        <v>2</v>
      </c>
      <c r="RZ52" s="17">
        <v>2</v>
      </c>
      <c r="SA52" s="17">
        <v>1</v>
      </c>
      <c r="SB52" s="17">
        <v>0.4</v>
      </c>
      <c r="SC52" s="17">
        <v>0.4</v>
      </c>
      <c r="SD52" s="17">
        <v>0.4</v>
      </c>
      <c r="SE52" s="17">
        <v>0</v>
      </c>
      <c r="SF52" s="17">
        <v>7.1</v>
      </c>
      <c r="SG52" s="17">
        <v>7.28</v>
      </c>
      <c r="SH52" s="17">
        <v>7.3</v>
      </c>
      <c r="SI52" s="17">
        <v>-0.2</v>
      </c>
      <c r="SJ52" s="17">
        <v>6.7</v>
      </c>
      <c r="SK52" s="17">
        <v>6.4</v>
      </c>
      <c r="SL52" s="17">
        <v>6.4</v>
      </c>
      <c r="SM52" s="17">
        <v>0.3</v>
      </c>
      <c r="SN52" s="17">
        <v>10</v>
      </c>
      <c r="SO52" s="17">
        <v>12</v>
      </c>
      <c r="SP52" s="17">
        <v>10</v>
      </c>
      <c r="SQ52" s="17">
        <v>0</v>
      </c>
      <c r="SR52" s="17">
        <v>14.2</v>
      </c>
      <c r="SS52" s="17">
        <v>16</v>
      </c>
      <c r="ST52" s="17">
        <v>13.592230000000001</v>
      </c>
      <c r="SU52" s="17">
        <v>0.60777000000000003</v>
      </c>
      <c r="SV52" s="17">
        <v>17.5</v>
      </c>
      <c r="SW52" s="17">
        <v>17.728159999999999</v>
      </c>
      <c r="SX52" s="17">
        <v>18.25243</v>
      </c>
      <c r="SY52" s="17">
        <v>-0.75243000000000004</v>
      </c>
      <c r="SZ52" s="17">
        <v>11</v>
      </c>
      <c r="TA52" s="17">
        <v>10.69</v>
      </c>
      <c r="TB52" s="17">
        <v>9.5549999999999997</v>
      </c>
      <c r="TC52" s="17">
        <v>1.4450000000000001</v>
      </c>
      <c r="TD52" s="17">
        <v>51.4</v>
      </c>
      <c r="TE52" s="17">
        <v>28.43</v>
      </c>
      <c r="TF52" s="17">
        <v>27.858000000000001</v>
      </c>
      <c r="TG52" s="17">
        <v>23.542000000000002</v>
      </c>
      <c r="TH52" s="17">
        <v>0</v>
      </c>
      <c r="TI52" s="17"/>
      <c r="TJ52" s="17"/>
      <c r="TK52" s="17">
        <v>0</v>
      </c>
      <c r="TL52" s="17">
        <v>74.099999999999994</v>
      </c>
      <c r="TM52" s="17">
        <v>38.5</v>
      </c>
      <c r="TN52" s="17">
        <v>58.325000000000003</v>
      </c>
      <c r="TO52" s="17">
        <v>15.775</v>
      </c>
      <c r="TP52" s="17">
        <v>87.5</v>
      </c>
      <c r="TQ52" s="17">
        <v>66.099999999999994</v>
      </c>
      <c r="TR52" s="17">
        <v>74.25</v>
      </c>
      <c r="TS52" s="17">
        <v>13.25</v>
      </c>
      <c r="TT52" s="17">
        <v>8.5</v>
      </c>
      <c r="TU52" s="17">
        <v>3.99</v>
      </c>
      <c r="TV52" s="17">
        <v>1.766</v>
      </c>
      <c r="TW52" s="17">
        <v>6.734</v>
      </c>
      <c r="TX52" s="17">
        <v>8.1999999999999993</v>
      </c>
      <c r="TY52" s="17">
        <v>2.52</v>
      </c>
      <c r="TZ52" s="17">
        <v>2.3740000000000001</v>
      </c>
      <c r="UA52" s="17">
        <v>5.8259999999999996</v>
      </c>
      <c r="UB52" s="17">
        <v>21</v>
      </c>
      <c r="UC52" s="17">
        <v>20</v>
      </c>
      <c r="UD52" s="17">
        <v>19.417480000000001</v>
      </c>
      <c r="UE52" s="17">
        <v>1.5825199999999999</v>
      </c>
      <c r="UF52" s="17">
        <v>4.9000000000000004</v>
      </c>
      <c r="UG52" s="17">
        <v>5</v>
      </c>
      <c r="UH52" s="17">
        <v>7</v>
      </c>
      <c r="UI52" s="17">
        <v>-2.1</v>
      </c>
      <c r="UJ52" s="17">
        <v>6.7</v>
      </c>
      <c r="UK52" s="17">
        <v>7.6</v>
      </c>
      <c r="UL52" s="17">
        <v>7.6</v>
      </c>
      <c r="UM52" s="17">
        <v>-0.9</v>
      </c>
      <c r="UN52" s="17">
        <v>20.399999999999999</v>
      </c>
      <c r="UO52" s="17">
        <v>20</v>
      </c>
      <c r="UP52" s="17">
        <v>19.417480000000001</v>
      </c>
      <c r="UQ52" s="17">
        <v>0.98251999999999995</v>
      </c>
      <c r="UR52" s="17">
        <v>20.399999999999999</v>
      </c>
      <c r="US52" s="17">
        <v>20</v>
      </c>
      <c r="UT52" s="17">
        <v>19.417480000000001</v>
      </c>
      <c r="UU52" s="17">
        <v>0.98251999999999995</v>
      </c>
      <c r="UV52" s="17">
        <v>20</v>
      </c>
      <c r="UW52" s="17">
        <v>20</v>
      </c>
      <c r="UX52" s="17">
        <v>19.417480000000001</v>
      </c>
      <c r="UY52" s="17">
        <v>0.58252000000000004</v>
      </c>
      <c r="UZ52" s="17">
        <v>4.2</v>
      </c>
      <c r="VA52" s="17">
        <v>1.33</v>
      </c>
      <c r="VB52" s="17">
        <v>0.66200000000000003</v>
      </c>
      <c r="VC52" s="17">
        <v>3.5379999999999998</v>
      </c>
      <c r="VD52" s="17">
        <v>0</v>
      </c>
      <c r="VE52" s="17"/>
      <c r="VF52" s="17"/>
      <c r="VG52" s="17">
        <v>0</v>
      </c>
      <c r="VH52" s="17">
        <v>0</v>
      </c>
      <c r="VI52" s="17"/>
      <c r="VJ52" s="17"/>
      <c r="VK52" s="17">
        <v>0</v>
      </c>
      <c r="VL52" s="17">
        <v>0</v>
      </c>
      <c r="VM52" s="17"/>
      <c r="VN52" s="17"/>
      <c r="VO52" s="17">
        <v>0</v>
      </c>
      <c r="VP52" s="17">
        <v>0.6</v>
      </c>
      <c r="VQ52" s="17">
        <v>0.6</v>
      </c>
      <c r="VR52" s="17">
        <v>0.6</v>
      </c>
      <c r="VS52" s="17">
        <v>0</v>
      </c>
      <c r="VT52" s="17">
        <v>70.8</v>
      </c>
      <c r="VU52" s="17">
        <v>32.700000000000003</v>
      </c>
      <c r="VV52" s="17">
        <v>54</v>
      </c>
      <c r="VW52" s="17">
        <v>16.8</v>
      </c>
      <c r="VX52" s="17">
        <v>61.8</v>
      </c>
      <c r="VY52" s="17">
        <v>21.7</v>
      </c>
      <c r="VZ52" s="17">
        <v>41</v>
      </c>
      <c r="WA52" s="17">
        <v>20.8</v>
      </c>
      <c r="WB52" s="17">
        <v>0</v>
      </c>
      <c r="WC52" s="17"/>
      <c r="WD52" s="17"/>
      <c r="WE52" s="17">
        <v>0</v>
      </c>
      <c r="WF52" s="17"/>
      <c r="WG52" s="17"/>
      <c r="WH52" s="17"/>
      <c r="WI52" s="17">
        <v>0</v>
      </c>
      <c r="WJ52" s="17">
        <v>2.2000000000000002</v>
      </c>
      <c r="WK52" s="17">
        <v>2.4</v>
      </c>
      <c r="WL52" s="17">
        <v>2.4</v>
      </c>
      <c r="WM52" s="17">
        <v>-0.2</v>
      </c>
      <c r="WN52" s="17">
        <v>2</v>
      </c>
      <c r="WO52" s="17">
        <v>2.4</v>
      </c>
      <c r="WP52" s="17">
        <v>2.4</v>
      </c>
      <c r="WQ52" s="17">
        <v>-0.4</v>
      </c>
      <c r="WR52" s="17">
        <v>1</v>
      </c>
      <c r="WS52" s="17">
        <v>1.44</v>
      </c>
      <c r="WT52" s="17">
        <v>1.45</v>
      </c>
      <c r="WU52" s="17">
        <v>-0.45</v>
      </c>
      <c r="WV52" s="17">
        <v>0</v>
      </c>
      <c r="WW52" s="17"/>
      <c r="WX52" s="17"/>
      <c r="WY52" s="17">
        <v>0</v>
      </c>
      <c r="WZ52" s="17">
        <v>6.6</v>
      </c>
      <c r="XA52" s="17">
        <v>6.8</v>
      </c>
      <c r="XB52" s="17">
        <v>6.8</v>
      </c>
      <c r="XC52" s="17">
        <v>-0.2</v>
      </c>
      <c r="XD52" s="17">
        <v>19.3</v>
      </c>
      <c r="XE52" s="17">
        <v>19</v>
      </c>
      <c r="XF52" s="17">
        <v>18.4466</v>
      </c>
      <c r="XG52" s="17">
        <v>0.85340000000000005</v>
      </c>
      <c r="XH52" s="17">
        <v>9.1</v>
      </c>
      <c r="XI52" s="17">
        <v>9</v>
      </c>
      <c r="XJ52" s="17">
        <v>10.8</v>
      </c>
      <c r="XK52" s="17">
        <v>-1.7</v>
      </c>
      <c r="XL52" s="17">
        <v>27.5</v>
      </c>
      <c r="XM52" s="17">
        <v>32</v>
      </c>
      <c r="XN52" s="17">
        <v>28</v>
      </c>
      <c r="XO52" s="17">
        <v>-0.5</v>
      </c>
      <c r="XP52" s="17">
        <v>34.6</v>
      </c>
      <c r="XQ52" s="17">
        <v>32</v>
      </c>
      <c r="XR52" s="17">
        <v>28</v>
      </c>
      <c r="XS52" s="17">
        <v>6.6</v>
      </c>
      <c r="XT52" s="17">
        <v>15.5</v>
      </c>
      <c r="XU52" s="17">
        <v>16</v>
      </c>
      <c r="XV52" s="17">
        <v>14</v>
      </c>
      <c r="XW52" s="17">
        <v>1.5</v>
      </c>
      <c r="XX52" s="17">
        <v>19.8</v>
      </c>
      <c r="XY52" s="17">
        <v>20</v>
      </c>
      <c r="XZ52" s="17">
        <v>20</v>
      </c>
      <c r="YA52" s="17">
        <v>-0.2</v>
      </c>
      <c r="YB52" s="17">
        <v>7.1</v>
      </c>
      <c r="YC52" s="17">
        <v>8.64</v>
      </c>
      <c r="YD52" s="17">
        <v>8.64</v>
      </c>
      <c r="YE52" s="17">
        <v>-1.54</v>
      </c>
      <c r="YF52" s="17">
        <v>9.9700000000000006</v>
      </c>
      <c r="YG52" s="17">
        <v>11</v>
      </c>
      <c r="YH52" s="17">
        <v>11</v>
      </c>
      <c r="YI52" s="17">
        <v>-1.03</v>
      </c>
    </row>
    <row r="53" spans="1:659" ht="24" customHeight="1" x14ac:dyDescent="0.3">
      <c r="A53" s="1"/>
      <c r="B53" s="16" t="s">
        <v>77</v>
      </c>
      <c r="C53" s="16" t="s">
        <v>870</v>
      </c>
      <c r="D53" s="17">
        <v>204</v>
      </c>
      <c r="E53" s="17">
        <v>203.20388</v>
      </c>
      <c r="F53" s="17">
        <v>203.20388</v>
      </c>
      <c r="G53" s="17">
        <v>0.79612000000000005</v>
      </c>
      <c r="H53" s="17">
        <v>617.20000000000005</v>
      </c>
      <c r="I53" s="17">
        <v>620.59500000000003</v>
      </c>
      <c r="J53" s="17">
        <v>635.02589999999998</v>
      </c>
      <c r="K53" s="17">
        <v>-17.825900000000001</v>
      </c>
      <c r="L53" s="17">
        <v>211.9</v>
      </c>
      <c r="M53" s="17">
        <v>201.89058</v>
      </c>
      <c r="N53" s="17">
        <v>206.58520999999999</v>
      </c>
      <c r="O53" s="17">
        <v>5.3147900000000003</v>
      </c>
      <c r="P53" s="17"/>
      <c r="Q53" s="17"/>
      <c r="R53" s="17"/>
      <c r="S53" s="17">
        <v>0</v>
      </c>
      <c r="T53" s="17"/>
      <c r="U53" s="17"/>
      <c r="V53" s="17"/>
      <c r="W53" s="17">
        <v>0</v>
      </c>
      <c r="X53" s="17">
        <v>90.1</v>
      </c>
      <c r="Y53" s="17">
        <v>91.778639999999996</v>
      </c>
      <c r="Z53" s="17">
        <v>91.778639999999996</v>
      </c>
      <c r="AA53" s="17">
        <v>-1.6786399999999999</v>
      </c>
      <c r="AB53" s="17">
        <v>172.4</v>
      </c>
      <c r="AC53" s="17">
        <v>242</v>
      </c>
      <c r="AD53" s="17">
        <v>242</v>
      </c>
      <c r="AE53" s="17">
        <v>-69.599999999999994</v>
      </c>
      <c r="AF53" s="17"/>
      <c r="AG53" s="17"/>
      <c r="AH53" s="17"/>
      <c r="AI53" s="17">
        <v>0</v>
      </c>
      <c r="AJ53" s="17"/>
      <c r="AK53" s="17"/>
      <c r="AL53" s="17"/>
      <c r="AM53" s="17">
        <v>0</v>
      </c>
      <c r="AN53" s="17">
        <v>183</v>
      </c>
      <c r="AO53" s="17">
        <v>194.89606000000001</v>
      </c>
      <c r="AP53" s="17">
        <v>196.22801999999999</v>
      </c>
      <c r="AQ53" s="17">
        <v>-13.228020000000001</v>
      </c>
      <c r="AR53" s="17">
        <v>197.4</v>
      </c>
      <c r="AS53" s="17">
        <v>194.89606000000001</v>
      </c>
      <c r="AT53" s="17">
        <v>196.22801999999999</v>
      </c>
      <c r="AU53" s="17">
        <v>1.17198</v>
      </c>
      <c r="AV53" s="17">
        <v>197.9</v>
      </c>
      <c r="AW53" s="17">
        <v>194.89606000000001</v>
      </c>
      <c r="AX53" s="17">
        <v>196.22801999999999</v>
      </c>
      <c r="AY53" s="17">
        <v>1.67198</v>
      </c>
      <c r="AZ53" s="17">
        <v>286.8</v>
      </c>
      <c r="BA53" s="17">
        <v>293.22199999999998</v>
      </c>
      <c r="BB53" s="17">
        <v>295.22593999999998</v>
      </c>
      <c r="BC53" s="17">
        <v>-8.4259400000000007</v>
      </c>
      <c r="BD53" s="17"/>
      <c r="BE53" s="17"/>
      <c r="BF53" s="17"/>
      <c r="BG53" s="17">
        <v>0</v>
      </c>
      <c r="BH53" s="17"/>
      <c r="BI53" s="17"/>
      <c r="BJ53" s="17"/>
      <c r="BK53" s="17">
        <v>0</v>
      </c>
      <c r="BL53" s="17">
        <v>440.7</v>
      </c>
      <c r="BM53" s="17">
        <v>477.24999000000003</v>
      </c>
      <c r="BN53" s="17">
        <v>565.53980999999999</v>
      </c>
      <c r="BO53" s="17">
        <v>-124.83981</v>
      </c>
      <c r="BP53" s="17">
        <v>5.5</v>
      </c>
      <c r="BQ53" s="17">
        <v>5.4625000000000004</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164.3</v>
      </c>
      <c r="CK53" s="17">
        <v>149.69868</v>
      </c>
      <c r="CL53" s="17">
        <v>163.90777</v>
      </c>
      <c r="CM53" s="17">
        <v>0.39223000000000002</v>
      </c>
      <c r="CN53" s="17">
        <v>7.6</v>
      </c>
      <c r="CO53" s="17">
        <v>6.8003799999999996</v>
      </c>
      <c r="CP53" s="17">
        <v>5.1333399999999996</v>
      </c>
      <c r="CQ53" s="17">
        <v>2.4666600000000001</v>
      </c>
      <c r="CR53" s="17">
        <v>5.6</v>
      </c>
      <c r="CS53" s="17">
        <v>3.7328199999999998</v>
      </c>
      <c r="CT53" s="17">
        <v>2.8177599999999998</v>
      </c>
      <c r="CU53" s="17">
        <v>2.7822399999999998</v>
      </c>
      <c r="CV53" s="17">
        <v>0</v>
      </c>
      <c r="CW53" s="17"/>
      <c r="CX53" s="17"/>
      <c r="CY53" s="17">
        <v>0</v>
      </c>
      <c r="CZ53" s="17">
        <v>6.9</v>
      </c>
      <c r="DA53" s="17">
        <v>6.8787000000000003</v>
      </c>
      <c r="DB53" s="17">
        <v>6.8787000000000003</v>
      </c>
      <c r="DC53" s="17">
        <v>2.1299999999999999E-2</v>
      </c>
      <c r="DD53" s="17">
        <v>13.5</v>
      </c>
      <c r="DE53" s="17">
        <v>14.919420000000001</v>
      </c>
      <c r="DF53" s="17">
        <v>14.919420000000001</v>
      </c>
      <c r="DG53" s="17">
        <v>-1.4194199999999999</v>
      </c>
      <c r="DH53" s="17">
        <v>140.6</v>
      </c>
      <c r="DI53" s="17">
        <v>94.260270000000006</v>
      </c>
      <c r="DJ53" s="17">
        <v>123.54901</v>
      </c>
      <c r="DK53" s="17">
        <v>17.050989999999999</v>
      </c>
      <c r="DL53" s="17"/>
      <c r="DM53" s="17"/>
      <c r="DN53" s="17"/>
      <c r="DO53" s="17">
        <v>0</v>
      </c>
      <c r="DP53" s="17"/>
      <c r="DQ53" s="17"/>
      <c r="DR53" s="17"/>
      <c r="DS53" s="17">
        <v>0</v>
      </c>
      <c r="DT53" s="17">
        <v>0</v>
      </c>
      <c r="DU53" s="17"/>
      <c r="DV53" s="17"/>
      <c r="DW53" s="17">
        <v>0</v>
      </c>
      <c r="DX53" s="17"/>
      <c r="DY53" s="17"/>
      <c r="DZ53" s="17"/>
      <c r="EA53" s="17">
        <v>0</v>
      </c>
      <c r="EB53" s="17">
        <v>55.5</v>
      </c>
      <c r="EC53" s="17">
        <v>56.178640000000001</v>
      </c>
      <c r="ED53" s="17">
        <v>56.178640000000001</v>
      </c>
      <c r="EE53" s="17">
        <v>-0.67864000000000002</v>
      </c>
      <c r="EF53" s="17">
        <v>88.4</v>
      </c>
      <c r="EG53" s="17">
        <v>220.48074</v>
      </c>
      <c r="EH53" s="17">
        <v>220.48074</v>
      </c>
      <c r="EI53" s="17">
        <v>-132.08073999999999</v>
      </c>
      <c r="EJ53" s="17"/>
      <c r="EK53" s="17"/>
      <c r="EL53" s="17"/>
      <c r="EM53" s="17">
        <v>0</v>
      </c>
      <c r="EN53" s="17"/>
      <c r="EO53" s="17"/>
      <c r="EP53" s="17"/>
      <c r="EQ53" s="17">
        <v>0</v>
      </c>
      <c r="ER53" s="17"/>
      <c r="ES53" s="17"/>
      <c r="ET53" s="17"/>
      <c r="EU53" s="17">
        <v>0</v>
      </c>
      <c r="EV53" s="17">
        <v>6.4</v>
      </c>
      <c r="EW53" s="17">
        <v>6.39</v>
      </c>
      <c r="EX53" s="17">
        <v>6.39</v>
      </c>
      <c r="EY53" s="17">
        <v>0.01</v>
      </c>
      <c r="EZ53" s="17">
        <v>454.8</v>
      </c>
      <c r="FA53" s="17">
        <v>448.84465999999998</v>
      </c>
      <c r="FB53" s="17">
        <v>187.86106000000001</v>
      </c>
      <c r="FC53" s="17">
        <v>266.93894</v>
      </c>
      <c r="FD53" s="17">
        <v>44</v>
      </c>
      <c r="FE53" s="17">
        <v>46.16798</v>
      </c>
      <c r="FF53" s="17">
        <v>42.823799999999999</v>
      </c>
      <c r="FG53" s="17">
        <v>1.1761999999999999</v>
      </c>
      <c r="FH53" s="17">
        <v>151.30000000000001</v>
      </c>
      <c r="FI53" s="17">
        <v>151.21556000000001</v>
      </c>
      <c r="FJ53" s="17">
        <v>134.08135999999999</v>
      </c>
      <c r="FK53" s="17">
        <v>17.218640000000001</v>
      </c>
      <c r="FL53" s="17">
        <v>25.3</v>
      </c>
      <c r="FM53" s="17">
        <v>25.030059999999999</v>
      </c>
      <c r="FN53" s="17">
        <v>20.749040000000001</v>
      </c>
      <c r="FO53" s="17">
        <v>4.5509599999999999</v>
      </c>
      <c r="FP53" s="17">
        <v>18.100000000000001</v>
      </c>
      <c r="FQ53" s="17">
        <v>16.94746</v>
      </c>
      <c r="FR53" s="17">
        <v>17.210889999999999</v>
      </c>
      <c r="FS53" s="17">
        <v>0.88910999999999996</v>
      </c>
      <c r="FT53" s="17">
        <v>18.8</v>
      </c>
      <c r="FU53" s="17">
        <v>19</v>
      </c>
      <c r="FV53" s="17">
        <v>17.961169999999999</v>
      </c>
      <c r="FW53" s="17">
        <v>0.83882999999999996</v>
      </c>
      <c r="FX53" s="17">
        <v>91</v>
      </c>
      <c r="FY53" s="17">
        <v>81.800979999999996</v>
      </c>
      <c r="FZ53" s="17">
        <v>87.68835</v>
      </c>
      <c r="GA53" s="17">
        <v>3.3116500000000002</v>
      </c>
      <c r="GB53" s="17">
        <v>182.3</v>
      </c>
      <c r="GC53" s="17">
        <v>184.91498000000001</v>
      </c>
      <c r="GD53" s="17">
        <v>184.91498000000001</v>
      </c>
      <c r="GE53" s="17">
        <v>-2.6149800000000001</v>
      </c>
      <c r="GF53" s="17">
        <v>183</v>
      </c>
      <c r="GG53" s="17">
        <v>184.91498000000001</v>
      </c>
      <c r="GH53" s="17">
        <v>184.91498000000001</v>
      </c>
      <c r="GI53" s="17">
        <v>-1.9149799999999999</v>
      </c>
      <c r="GJ53" s="17">
        <v>184.1</v>
      </c>
      <c r="GK53" s="17">
        <v>185.47028</v>
      </c>
      <c r="GL53" s="17">
        <v>185.47028</v>
      </c>
      <c r="GM53" s="17">
        <v>-1.3702799999999999</v>
      </c>
      <c r="GN53" s="17">
        <v>107.6</v>
      </c>
      <c r="GO53" s="17">
        <v>110.37475999999999</v>
      </c>
      <c r="GP53" s="17">
        <v>109.76973</v>
      </c>
      <c r="GQ53" s="17">
        <v>-2.1697299999999999</v>
      </c>
      <c r="GR53" s="17">
        <v>34.4</v>
      </c>
      <c r="GS53" s="17">
        <v>35.371740000000003</v>
      </c>
      <c r="GT53" s="17">
        <v>35.371740000000003</v>
      </c>
      <c r="GU53" s="17">
        <v>-0.97174000000000005</v>
      </c>
      <c r="GV53" s="17">
        <v>39.1</v>
      </c>
      <c r="GW53" s="17">
        <v>44.060189999999999</v>
      </c>
      <c r="GX53" s="17">
        <v>44.060189999999999</v>
      </c>
      <c r="GY53" s="17">
        <v>-4.9601899999999999</v>
      </c>
      <c r="GZ53" s="17">
        <v>2.2000000000000002</v>
      </c>
      <c r="HA53" s="17">
        <v>2.1456300000000001</v>
      </c>
      <c r="HB53" s="17">
        <v>2.1456300000000001</v>
      </c>
      <c r="HC53" s="17">
        <v>5.4370000000000002E-2</v>
      </c>
      <c r="HD53" s="17">
        <v>30.6</v>
      </c>
      <c r="HE53" s="17">
        <v>32.319980000000001</v>
      </c>
      <c r="HF53" s="17">
        <v>32.319980000000001</v>
      </c>
      <c r="HG53" s="17">
        <v>-1.7199800000000001</v>
      </c>
      <c r="HH53" s="17">
        <v>114.1</v>
      </c>
      <c r="HI53" s="17">
        <v>113.4867</v>
      </c>
      <c r="HJ53" s="17">
        <v>107.89166</v>
      </c>
      <c r="HK53" s="17">
        <v>6.2083399999999997</v>
      </c>
      <c r="HL53" s="17"/>
      <c r="HM53" s="17"/>
      <c r="HN53" s="17"/>
      <c r="HO53" s="17">
        <v>0</v>
      </c>
      <c r="HP53" s="17"/>
      <c r="HQ53" s="17"/>
      <c r="HR53" s="17"/>
      <c r="HS53" s="17">
        <v>0</v>
      </c>
      <c r="HT53" s="17">
        <v>87.2</v>
      </c>
      <c r="HU53" s="17">
        <v>85.482579999999999</v>
      </c>
      <c r="HV53" s="17">
        <v>85.482579999999999</v>
      </c>
      <c r="HW53" s="17">
        <v>1.7174199999999999</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v>80.599999999999994</v>
      </c>
      <c r="IW53" s="17">
        <v>99.855410000000006</v>
      </c>
      <c r="IX53" s="17">
        <v>101.19961000000001</v>
      </c>
      <c r="IY53" s="17">
        <v>-20.599609999999998</v>
      </c>
      <c r="IZ53" s="17"/>
      <c r="JA53" s="17"/>
      <c r="JB53" s="17"/>
      <c r="JC53" s="17">
        <v>0</v>
      </c>
      <c r="JD53" s="17">
        <v>172.1</v>
      </c>
      <c r="JE53" s="17">
        <v>186.21592999999999</v>
      </c>
      <c r="JF53" s="17">
        <v>186.21592999999999</v>
      </c>
      <c r="JG53" s="17">
        <v>-14.115930000000001</v>
      </c>
      <c r="JH53" s="17">
        <v>205.6</v>
      </c>
      <c r="JI53" s="17">
        <v>186.21592999999999</v>
      </c>
      <c r="JJ53" s="17">
        <v>186.21592999999999</v>
      </c>
      <c r="JK53" s="17">
        <v>19.384070000000001</v>
      </c>
      <c r="JL53" s="17">
        <v>181.6</v>
      </c>
      <c r="JM53" s="17">
        <v>186.77513999999999</v>
      </c>
      <c r="JN53" s="17">
        <v>186.77513999999999</v>
      </c>
      <c r="JO53" s="17">
        <v>-5.1751399999999999</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2.4</v>
      </c>
      <c r="KW53" s="17">
        <v>2.2284299999999999</v>
      </c>
      <c r="KX53" s="17">
        <v>2.2284299999999999</v>
      </c>
      <c r="KY53" s="17">
        <v>0.17157</v>
      </c>
      <c r="KZ53" s="17">
        <v>155.4</v>
      </c>
      <c r="LA53" s="17">
        <v>158.58507</v>
      </c>
      <c r="LB53" s="17">
        <v>183.34459000000001</v>
      </c>
      <c r="LC53" s="17">
        <v>-27.944590000000002</v>
      </c>
      <c r="LD53" s="17">
        <v>76.3</v>
      </c>
      <c r="LE53" s="17">
        <v>61.38458</v>
      </c>
      <c r="LF53" s="17">
        <v>84.773920000000004</v>
      </c>
      <c r="LG53" s="17">
        <v>-8.4739199999999997</v>
      </c>
      <c r="LH53" s="17">
        <v>64.099999999999994</v>
      </c>
      <c r="LI53" s="17">
        <v>67.133979999999994</v>
      </c>
      <c r="LJ53" s="17">
        <v>67.133979999999994</v>
      </c>
      <c r="LK53" s="17">
        <v>-3.0339800000000001</v>
      </c>
      <c r="LL53" s="17">
        <v>47.7</v>
      </c>
      <c r="LM53" s="17">
        <v>46.463590000000003</v>
      </c>
      <c r="LN53" s="17">
        <v>46.463590000000003</v>
      </c>
      <c r="LO53" s="17">
        <v>1.23641</v>
      </c>
      <c r="LP53" s="17">
        <v>29.7</v>
      </c>
      <c r="LQ53" s="17">
        <v>29.951460000000001</v>
      </c>
      <c r="LR53" s="17">
        <v>29.951460000000001</v>
      </c>
      <c r="LS53" s="17">
        <v>-0.25146000000000002</v>
      </c>
      <c r="LT53" s="17"/>
      <c r="LU53" s="17"/>
      <c r="LV53" s="17"/>
      <c r="LW53" s="17">
        <v>0</v>
      </c>
      <c r="LX53" s="17"/>
      <c r="LY53" s="17"/>
      <c r="LZ53" s="17"/>
      <c r="MA53" s="17">
        <v>0</v>
      </c>
      <c r="MB53" s="17"/>
      <c r="MC53" s="17"/>
      <c r="MD53" s="17"/>
      <c r="ME53" s="17">
        <v>0</v>
      </c>
      <c r="MF53" s="17">
        <v>145.19999999999999</v>
      </c>
      <c r="MG53" s="17">
        <v>151.08876000000001</v>
      </c>
      <c r="MH53" s="17">
        <v>151.08876000000001</v>
      </c>
      <c r="MI53" s="17">
        <v>-5.8887600000000004</v>
      </c>
      <c r="MJ53" s="17">
        <v>146.30000000000001</v>
      </c>
      <c r="MK53" s="17">
        <v>151.08876000000001</v>
      </c>
      <c r="ML53" s="17">
        <v>151.08876000000001</v>
      </c>
      <c r="MM53" s="17">
        <v>-4.7887599999999999</v>
      </c>
      <c r="MN53" s="17">
        <v>149.19999999999999</v>
      </c>
      <c r="MO53" s="17">
        <v>151.54248000000001</v>
      </c>
      <c r="MP53" s="17">
        <v>151.54248000000001</v>
      </c>
      <c r="MQ53" s="17">
        <v>-2.3424800000000001</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214.4</v>
      </c>
      <c r="NM53" s="17">
        <v>206.29038</v>
      </c>
      <c r="NN53" s="17">
        <v>206.29038</v>
      </c>
      <c r="NO53" s="17">
        <v>8.1096199999999996</v>
      </c>
      <c r="NP53" s="17">
        <v>102.6</v>
      </c>
      <c r="NQ53" s="17">
        <v>103.45493</v>
      </c>
      <c r="NR53" s="17">
        <v>103.45493</v>
      </c>
      <c r="NS53" s="17">
        <v>-0.85492999999999997</v>
      </c>
      <c r="NT53" s="17">
        <v>7.9</v>
      </c>
      <c r="NU53" s="17">
        <v>6.5736800000000004</v>
      </c>
      <c r="NV53" s="17">
        <v>6.5736800000000004</v>
      </c>
      <c r="NW53" s="17">
        <v>1.3263199999999999</v>
      </c>
      <c r="NX53" s="17">
        <v>8.9</v>
      </c>
      <c r="NY53" s="17">
        <v>6.8964100000000004</v>
      </c>
      <c r="NZ53" s="17">
        <v>6.8964100000000004</v>
      </c>
      <c r="OA53" s="17">
        <v>2.00359</v>
      </c>
      <c r="OB53" s="17">
        <v>0</v>
      </c>
      <c r="OC53" s="17"/>
      <c r="OD53" s="17"/>
      <c r="OE53" s="17">
        <v>0</v>
      </c>
      <c r="OF53" s="17">
        <v>55.4</v>
      </c>
      <c r="OG53" s="17">
        <v>57.1</v>
      </c>
      <c r="OH53" s="17">
        <v>61.22</v>
      </c>
      <c r="OI53" s="17">
        <v>-5.82</v>
      </c>
      <c r="OJ53" s="17">
        <v>0</v>
      </c>
      <c r="OK53" s="17"/>
      <c r="OL53" s="17"/>
      <c r="OM53" s="17">
        <v>0</v>
      </c>
      <c r="ON53" s="17">
        <v>3.1</v>
      </c>
      <c r="OO53" s="17">
        <v>3.37</v>
      </c>
      <c r="OP53" s="17">
        <v>0.36499999999999999</v>
      </c>
      <c r="OQ53" s="17">
        <v>2.7349999999999999</v>
      </c>
      <c r="OR53" s="17">
        <v>0</v>
      </c>
      <c r="OS53" s="17"/>
      <c r="OT53" s="17"/>
      <c r="OU53" s="17">
        <v>0</v>
      </c>
      <c r="OV53" s="17">
        <v>13.7</v>
      </c>
      <c r="OW53" s="17">
        <v>13</v>
      </c>
      <c r="OX53" s="17">
        <v>14.56311</v>
      </c>
      <c r="OY53" s="17">
        <v>-0.86311000000000004</v>
      </c>
      <c r="OZ53" s="17">
        <v>18.679539999999999</v>
      </c>
      <c r="PA53" s="17">
        <v>7.0331099999999998</v>
      </c>
      <c r="PB53" s="17">
        <v>7.0331099999999998</v>
      </c>
      <c r="PC53" s="17">
        <v>11.646430000000001</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v>
      </c>
      <c r="PU53" s="17">
        <v>2.64</v>
      </c>
      <c r="PV53" s="17">
        <v>2.65</v>
      </c>
      <c r="PW53" s="17">
        <v>-0.65</v>
      </c>
      <c r="PX53" s="17">
        <v>2.6</v>
      </c>
      <c r="PY53" s="17">
        <v>5</v>
      </c>
      <c r="PZ53" s="17">
        <v>5</v>
      </c>
      <c r="QA53" s="17">
        <v>-2.4</v>
      </c>
      <c r="QB53" s="17">
        <v>20.2</v>
      </c>
      <c r="QC53" s="17">
        <v>20.254370000000002</v>
      </c>
      <c r="QD53" s="17">
        <v>20.254370000000002</v>
      </c>
      <c r="QE53" s="17">
        <v>-5.4370000000000002E-2</v>
      </c>
      <c r="QF53" s="17">
        <v>20</v>
      </c>
      <c r="QG53" s="17">
        <v>20</v>
      </c>
      <c r="QH53" s="17">
        <v>19.417480000000001</v>
      </c>
      <c r="QI53" s="17">
        <v>0.58252000000000004</v>
      </c>
      <c r="QJ53" s="17">
        <v>0</v>
      </c>
      <c r="QK53" s="17">
        <v>19</v>
      </c>
      <c r="QL53" s="17">
        <v>17.475729999999999</v>
      </c>
      <c r="QM53" s="17">
        <v>-17.475729999999999</v>
      </c>
      <c r="QN53" s="17">
        <v>3.4</v>
      </c>
      <c r="QO53" s="17">
        <v>3.5</v>
      </c>
      <c r="QP53" s="17">
        <v>3.5</v>
      </c>
      <c r="QQ53" s="17">
        <v>-0.1</v>
      </c>
      <c r="QR53" s="17">
        <v>18.399999999999999</v>
      </c>
      <c r="QS53" s="17">
        <v>18</v>
      </c>
      <c r="QT53" s="17">
        <v>17.961169999999999</v>
      </c>
      <c r="QU53" s="17">
        <v>0.43883</v>
      </c>
      <c r="QV53" s="17">
        <v>0</v>
      </c>
      <c r="QW53" s="17"/>
      <c r="QX53" s="17"/>
      <c r="QY53" s="17">
        <v>0</v>
      </c>
      <c r="QZ53" s="17">
        <v>0</v>
      </c>
      <c r="RA53" s="17"/>
      <c r="RB53" s="17"/>
      <c r="RC53" s="17">
        <v>0</v>
      </c>
      <c r="RD53" s="17">
        <v>10.6</v>
      </c>
      <c r="RE53" s="17">
        <v>8.3000000000000007</v>
      </c>
      <c r="RF53" s="17">
        <v>16.986999999999998</v>
      </c>
      <c r="RG53" s="17">
        <v>-6.3869999999999996</v>
      </c>
      <c r="RH53" s="17">
        <v>33.799999999999997</v>
      </c>
      <c r="RI53" s="17">
        <v>36.6</v>
      </c>
      <c r="RJ53" s="17">
        <v>48.01</v>
      </c>
      <c r="RK53" s="17">
        <v>-14.21</v>
      </c>
      <c r="RL53" s="17">
        <v>0</v>
      </c>
      <c r="RM53" s="17"/>
      <c r="RN53" s="17"/>
      <c r="RO53" s="17">
        <v>0</v>
      </c>
      <c r="RP53" s="17">
        <v>3</v>
      </c>
      <c r="RQ53" s="17">
        <v>3.3</v>
      </c>
      <c r="RR53" s="17">
        <v>3.3</v>
      </c>
      <c r="RS53" s="17">
        <v>-0.3</v>
      </c>
      <c r="RT53" s="17">
        <v>20.2</v>
      </c>
      <c r="RU53" s="17">
        <v>19.772790000000001</v>
      </c>
      <c r="RV53" s="17">
        <v>19.772790000000001</v>
      </c>
      <c r="RW53" s="17">
        <v>0.42720999999999998</v>
      </c>
      <c r="RX53" s="17">
        <v>3</v>
      </c>
      <c r="RY53" s="17">
        <v>2</v>
      </c>
      <c r="RZ53" s="17">
        <v>2</v>
      </c>
      <c r="SA53" s="17">
        <v>1</v>
      </c>
      <c r="SB53" s="17">
        <v>0.4</v>
      </c>
      <c r="SC53" s="17">
        <v>0.4</v>
      </c>
      <c r="SD53" s="17">
        <v>0.4</v>
      </c>
      <c r="SE53" s="17">
        <v>0</v>
      </c>
      <c r="SF53" s="17">
        <v>7.2</v>
      </c>
      <c r="SG53" s="17">
        <v>7.28</v>
      </c>
      <c r="SH53" s="17">
        <v>7.3</v>
      </c>
      <c r="SI53" s="17">
        <v>-0.1</v>
      </c>
      <c r="SJ53" s="17">
        <v>6.8</v>
      </c>
      <c r="SK53" s="17">
        <v>6.4</v>
      </c>
      <c r="SL53" s="17">
        <v>6.4</v>
      </c>
      <c r="SM53" s="17">
        <v>0.4</v>
      </c>
      <c r="SN53" s="17">
        <v>10.3</v>
      </c>
      <c r="SO53" s="17">
        <v>12</v>
      </c>
      <c r="SP53" s="17">
        <v>10</v>
      </c>
      <c r="SQ53" s="17">
        <v>0.3</v>
      </c>
      <c r="SR53" s="17">
        <v>14.2</v>
      </c>
      <c r="SS53" s="17">
        <v>16</v>
      </c>
      <c r="ST53" s="17">
        <v>13.592230000000001</v>
      </c>
      <c r="SU53" s="17">
        <v>0.60777000000000003</v>
      </c>
      <c r="SV53" s="17">
        <v>17.5</v>
      </c>
      <c r="SW53" s="17">
        <v>17.728159999999999</v>
      </c>
      <c r="SX53" s="17">
        <v>18.25243</v>
      </c>
      <c r="SY53" s="17">
        <v>-0.75243000000000004</v>
      </c>
      <c r="SZ53" s="17">
        <v>13.1</v>
      </c>
      <c r="TA53" s="17">
        <v>10.49</v>
      </c>
      <c r="TB53" s="17">
        <v>9.2240000000000002</v>
      </c>
      <c r="TC53" s="17">
        <v>3.8759999999999999</v>
      </c>
      <c r="TD53" s="17">
        <v>42.8</v>
      </c>
      <c r="TE53" s="17">
        <v>27.15</v>
      </c>
      <c r="TF53" s="17">
        <v>24.077000000000002</v>
      </c>
      <c r="TG53" s="17">
        <v>18.722999999999999</v>
      </c>
      <c r="TH53" s="17">
        <v>0</v>
      </c>
      <c r="TI53" s="17"/>
      <c r="TJ53" s="17"/>
      <c r="TK53" s="17">
        <v>0</v>
      </c>
      <c r="TL53" s="17">
        <v>84.7</v>
      </c>
      <c r="TM53" s="17">
        <v>35</v>
      </c>
      <c r="TN53" s="17">
        <v>56.283000000000001</v>
      </c>
      <c r="TO53" s="17">
        <v>28.417000000000002</v>
      </c>
      <c r="TP53" s="17">
        <v>94.9</v>
      </c>
      <c r="TQ53" s="17">
        <v>62.3</v>
      </c>
      <c r="TR53" s="17">
        <v>72.704999999999998</v>
      </c>
      <c r="TS53" s="17">
        <v>22.195</v>
      </c>
      <c r="TT53" s="17">
        <v>6.6</v>
      </c>
      <c r="TU53" s="17">
        <v>3.56</v>
      </c>
      <c r="TV53" s="17">
        <v>1.5840000000000001</v>
      </c>
      <c r="TW53" s="17">
        <v>5.016</v>
      </c>
      <c r="TX53" s="17">
        <v>5.0999999999999996</v>
      </c>
      <c r="TY53" s="17">
        <v>2.2599999999999998</v>
      </c>
      <c r="TZ53" s="17">
        <v>2.1259999999999999</v>
      </c>
      <c r="UA53" s="17">
        <v>2.9740000000000002</v>
      </c>
      <c r="UB53" s="17">
        <v>21</v>
      </c>
      <c r="UC53" s="17">
        <v>20</v>
      </c>
      <c r="UD53" s="17">
        <v>19.417480000000001</v>
      </c>
      <c r="UE53" s="17">
        <v>1.5825199999999999</v>
      </c>
      <c r="UF53" s="17">
        <v>5.0999999999999996</v>
      </c>
      <c r="UG53" s="17">
        <v>5</v>
      </c>
      <c r="UH53" s="17">
        <v>7</v>
      </c>
      <c r="UI53" s="17">
        <v>-1.9</v>
      </c>
      <c r="UJ53" s="17">
        <v>6.8</v>
      </c>
      <c r="UK53" s="17">
        <v>7.6</v>
      </c>
      <c r="UL53" s="17">
        <v>7.6</v>
      </c>
      <c r="UM53" s="17">
        <v>-0.8</v>
      </c>
      <c r="UN53" s="17">
        <v>20.399999999999999</v>
      </c>
      <c r="UO53" s="17">
        <v>20</v>
      </c>
      <c r="UP53" s="17">
        <v>19.417480000000001</v>
      </c>
      <c r="UQ53" s="17">
        <v>0.98251999999999995</v>
      </c>
      <c r="UR53" s="17">
        <v>20.399999999999999</v>
      </c>
      <c r="US53" s="17">
        <v>20</v>
      </c>
      <c r="UT53" s="17">
        <v>19.417480000000001</v>
      </c>
      <c r="UU53" s="17">
        <v>0.98251999999999995</v>
      </c>
      <c r="UV53" s="17">
        <v>20</v>
      </c>
      <c r="UW53" s="17">
        <v>20</v>
      </c>
      <c r="UX53" s="17">
        <v>19.417480000000001</v>
      </c>
      <c r="UY53" s="17">
        <v>0.58252000000000004</v>
      </c>
      <c r="UZ53" s="17">
        <v>4.2</v>
      </c>
      <c r="VA53" s="17">
        <v>1.8</v>
      </c>
      <c r="VB53" s="17">
        <v>0.64300000000000002</v>
      </c>
      <c r="VC53" s="17">
        <v>3.5569999999999999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59.1</v>
      </c>
      <c r="VU53" s="17">
        <v>30.4</v>
      </c>
      <c r="VV53" s="17">
        <v>46</v>
      </c>
      <c r="VW53" s="17">
        <v>13.1</v>
      </c>
      <c r="VX53" s="17">
        <v>54.3</v>
      </c>
      <c r="VY53" s="17">
        <v>21.5</v>
      </c>
      <c r="VZ53" s="17">
        <v>34</v>
      </c>
      <c r="WA53" s="17">
        <v>20.3</v>
      </c>
      <c r="WB53" s="17">
        <v>0</v>
      </c>
      <c r="WC53" s="17"/>
      <c r="WD53" s="17"/>
      <c r="WE53" s="17">
        <v>0</v>
      </c>
      <c r="WF53" s="17"/>
      <c r="WG53" s="17"/>
      <c r="WH53" s="17"/>
      <c r="WI53" s="17">
        <v>0</v>
      </c>
      <c r="WJ53" s="17">
        <v>2.2000000000000002</v>
      </c>
      <c r="WK53" s="17">
        <v>2.4</v>
      </c>
      <c r="WL53" s="17">
        <v>2.4</v>
      </c>
      <c r="WM53" s="17">
        <v>-0.2</v>
      </c>
      <c r="WN53" s="17">
        <v>2</v>
      </c>
      <c r="WO53" s="17">
        <v>2.4</v>
      </c>
      <c r="WP53" s="17">
        <v>2.4</v>
      </c>
      <c r="WQ53" s="17">
        <v>-0.4</v>
      </c>
      <c r="WR53" s="17">
        <v>1</v>
      </c>
      <c r="WS53" s="17">
        <v>1.44</v>
      </c>
      <c r="WT53" s="17">
        <v>1.45</v>
      </c>
      <c r="WU53" s="17">
        <v>-0.45</v>
      </c>
      <c r="WV53" s="17">
        <v>0</v>
      </c>
      <c r="WW53" s="17"/>
      <c r="WX53" s="17"/>
      <c r="WY53" s="17">
        <v>0</v>
      </c>
      <c r="WZ53" s="17">
        <v>6.7</v>
      </c>
      <c r="XA53" s="17">
        <v>6.8</v>
      </c>
      <c r="XB53" s="17">
        <v>6.8</v>
      </c>
      <c r="XC53" s="17">
        <v>-0.1</v>
      </c>
      <c r="XD53" s="17">
        <v>19.3</v>
      </c>
      <c r="XE53" s="17">
        <v>19</v>
      </c>
      <c r="XF53" s="17">
        <v>18.4466</v>
      </c>
      <c r="XG53" s="17">
        <v>0.85340000000000005</v>
      </c>
      <c r="XH53" s="17">
        <v>8.5</v>
      </c>
      <c r="XI53" s="17">
        <v>9</v>
      </c>
      <c r="XJ53" s="17">
        <v>10.8</v>
      </c>
      <c r="XK53" s="17">
        <v>-2.2999999999999998</v>
      </c>
      <c r="XL53" s="17">
        <v>27.4</v>
      </c>
      <c r="XM53" s="17">
        <v>32</v>
      </c>
      <c r="XN53" s="17">
        <v>28</v>
      </c>
      <c r="XO53" s="17">
        <v>-0.6</v>
      </c>
      <c r="XP53" s="17">
        <v>34.5</v>
      </c>
      <c r="XQ53" s="17">
        <v>32</v>
      </c>
      <c r="XR53" s="17">
        <v>28</v>
      </c>
      <c r="XS53" s="17">
        <v>6.5</v>
      </c>
      <c r="XT53" s="17">
        <v>16.600000000000001</v>
      </c>
      <c r="XU53" s="17">
        <v>16</v>
      </c>
      <c r="XV53" s="17">
        <v>14</v>
      </c>
      <c r="XW53" s="17">
        <v>2.6</v>
      </c>
      <c r="XX53" s="17">
        <v>20.3</v>
      </c>
      <c r="XY53" s="17">
        <v>20</v>
      </c>
      <c r="XZ53" s="17">
        <v>20</v>
      </c>
      <c r="YA53" s="17">
        <v>0.3</v>
      </c>
      <c r="YB53" s="17">
        <v>9.5</v>
      </c>
      <c r="YC53" s="17">
        <v>8.64</v>
      </c>
      <c r="YD53" s="17">
        <v>8.64</v>
      </c>
      <c r="YE53" s="17">
        <v>0.86</v>
      </c>
      <c r="YF53" s="17">
        <v>10.220000000000001</v>
      </c>
      <c r="YG53" s="17">
        <v>11</v>
      </c>
      <c r="YH53" s="17">
        <v>11</v>
      </c>
      <c r="YI53" s="17">
        <v>-0.78</v>
      </c>
    </row>
    <row r="54" spans="1:659" ht="24" customHeight="1" x14ac:dyDescent="0.3">
      <c r="A54" s="1"/>
      <c r="B54" s="16" t="s">
        <v>77</v>
      </c>
      <c r="C54" s="16" t="s">
        <v>871</v>
      </c>
      <c r="D54" s="17">
        <v>202.2</v>
      </c>
      <c r="E54" s="17">
        <v>203.20388</v>
      </c>
      <c r="F54" s="17">
        <v>203.20388</v>
      </c>
      <c r="G54" s="17">
        <v>-1.0038800000000001</v>
      </c>
      <c r="H54" s="17">
        <v>611.79999999999995</v>
      </c>
      <c r="I54" s="17">
        <v>620.59500000000003</v>
      </c>
      <c r="J54" s="17">
        <v>635.02589999999998</v>
      </c>
      <c r="K54" s="17">
        <v>-23.225899999999999</v>
      </c>
      <c r="L54" s="17">
        <v>210.9</v>
      </c>
      <c r="M54" s="17">
        <v>201.89058</v>
      </c>
      <c r="N54" s="17">
        <v>206.58520999999999</v>
      </c>
      <c r="O54" s="17">
        <v>4.3147900000000003</v>
      </c>
      <c r="P54" s="17"/>
      <c r="Q54" s="17"/>
      <c r="R54" s="17"/>
      <c r="S54" s="17">
        <v>0</v>
      </c>
      <c r="T54" s="17"/>
      <c r="U54" s="17"/>
      <c r="V54" s="17"/>
      <c r="W54" s="17">
        <v>0</v>
      </c>
      <c r="X54" s="17">
        <v>89.1</v>
      </c>
      <c r="Y54" s="17">
        <v>91.778639999999996</v>
      </c>
      <c r="Z54" s="17">
        <v>91.778639999999996</v>
      </c>
      <c r="AA54" s="17">
        <v>-2.6786400000000001</v>
      </c>
      <c r="AB54" s="17">
        <v>174</v>
      </c>
      <c r="AC54" s="17">
        <v>175.32051999999999</v>
      </c>
      <c r="AD54" s="17">
        <v>242</v>
      </c>
      <c r="AE54" s="17">
        <v>-68</v>
      </c>
      <c r="AF54" s="17"/>
      <c r="AG54" s="17"/>
      <c r="AH54" s="17"/>
      <c r="AI54" s="17">
        <v>0</v>
      </c>
      <c r="AJ54" s="17"/>
      <c r="AK54" s="17"/>
      <c r="AL54" s="17"/>
      <c r="AM54" s="17">
        <v>0</v>
      </c>
      <c r="AN54" s="17">
        <v>169</v>
      </c>
      <c r="AO54" s="17">
        <v>196.22801999999999</v>
      </c>
      <c r="AP54" s="17">
        <v>196.22801999999999</v>
      </c>
      <c r="AQ54" s="17">
        <v>-27.228020000000001</v>
      </c>
      <c r="AR54" s="17">
        <v>168.5</v>
      </c>
      <c r="AS54" s="17">
        <v>196.22801999999999</v>
      </c>
      <c r="AT54" s="17">
        <v>196.22801999999999</v>
      </c>
      <c r="AU54" s="17">
        <v>-27.728020000000001</v>
      </c>
      <c r="AV54" s="17">
        <v>168.3</v>
      </c>
      <c r="AW54" s="17">
        <v>196.22801999999999</v>
      </c>
      <c r="AX54" s="17">
        <v>196.22801999999999</v>
      </c>
      <c r="AY54" s="17">
        <v>-27.92802</v>
      </c>
      <c r="AZ54" s="17">
        <v>263.5</v>
      </c>
      <c r="BA54" s="17">
        <v>295.22593999999998</v>
      </c>
      <c r="BB54" s="17">
        <v>295.22593999999998</v>
      </c>
      <c r="BC54" s="17">
        <v>-31.725940000000001</v>
      </c>
      <c r="BD54" s="17"/>
      <c r="BE54" s="17"/>
      <c r="BF54" s="17"/>
      <c r="BG54" s="17">
        <v>0</v>
      </c>
      <c r="BH54" s="17"/>
      <c r="BI54" s="17"/>
      <c r="BJ54" s="17"/>
      <c r="BK54" s="17">
        <v>0</v>
      </c>
      <c r="BL54" s="17">
        <v>415.4</v>
      </c>
      <c r="BM54" s="17">
        <v>439.41993000000002</v>
      </c>
      <c r="BN54" s="17">
        <v>461.25349999999997</v>
      </c>
      <c r="BO54" s="17">
        <v>-45.853499999999997</v>
      </c>
      <c r="BP54" s="17">
        <v>5.5</v>
      </c>
      <c r="BQ54" s="17">
        <v>5.4625000000000004</v>
      </c>
      <c r="BR54" s="17">
        <v>5.4625000000000004</v>
      </c>
      <c r="BS54" s="17">
        <v>3.7499999999999999E-2</v>
      </c>
      <c r="BT54" s="17"/>
      <c r="BU54" s="17"/>
      <c r="BV54" s="17"/>
      <c r="BW54" s="17">
        <v>0</v>
      </c>
      <c r="BX54" s="17"/>
      <c r="BY54" s="17"/>
      <c r="BZ54" s="17"/>
      <c r="CA54" s="17">
        <v>0</v>
      </c>
      <c r="CB54" s="17"/>
      <c r="CC54" s="17"/>
      <c r="CD54" s="17"/>
      <c r="CE54" s="17">
        <v>0</v>
      </c>
      <c r="CF54" s="17"/>
      <c r="CG54" s="17"/>
      <c r="CH54" s="17"/>
      <c r="CI54" s="17">
        <v>0</v>
      </c>
      <c r="CJ54" s="17">
        <v>163</v>
      </c>
      <c r="CK54" s="17">
        <v>163.90777</v>
      </c>
      <c r="CL54" s="17">
        <v>163.90777</v>
      </c>
      <c r="CM54" s="17">
        <v>-0.90776999999999997</v>
      </c>
      <c r="CN54" s="17">
        <v>6.7</v>
      </c>
      <c r="CO54" s="17">
        <v>6.8003799999999996</v>
      </c>
      <c r="CP54" s="17">
        <v>5.1333399999999996</v>
      </c>
      <c r="CQ54" s="17">
        <v>1.5666599999999999</v>
      </c>
      <c r="CR54" s="17">
        <v>5.6</v>
      </c>
      <c r="CS54" s="17">
        <v>3.7328199999999998</v>
      </c>
      <c r="CT54" s="17">
        <v>2.8177599999999998</v>
      </c>
      <c r="CU54" s="17">
        <v>2.7822399999999998</v>
      </c>
      <c r="CV54" s="17">
        <v>0</v>
      </c>
      <c r="CW54" s="17"/>
      <c r="CX54" s="17"/>
      <c r="CY54" s="17">
        <v>0</v>
      </c>
      <c r="CZ54" s="17">
        <v>6.9</v>
      </c>
      <c r="DA54" s="17">
        <v>6.8787000000000003</v>
      </c>
      <c r="DB54" s="17">
        <v>6.8787000000000003</v>
      </c>
      <c r="DC54" s="17">
        <v>2.1299999999999999E-2</v>
      </c>
      <c r="DD54" s="17">
        <v>13.6</v>
      </c>
      <c r="DE54" s="17">
        <v>14.919420000000001</v>
      </c>
      <c r="DF54" s="17">
        <v>14.919420000000001</v>
      </c>
      <c r="DG54" s="17">
        <v>-1.31942</v>
      </c>
      <c r="DH54" s="17">
        <v>88.8</v>
      </c>
      <c r="DI54" s="17">
        <v>55.955300000000001</v>
      </c>
      <c r="DJ54" s="17">
        <v>98.138099999999994</v>
      </c>
      <c r="DK54" s="17">
        <v>-9.3381000000000007</v>
      </c>
      <c r="DL54" s="17"/>
      <c r="DM54" s="17"/>
      <c r="DN54" s="17"/>
      <c r="DO54" s="17">
        <v>0</v>
      </c>
      <c r="DP54" s="17"/>
      <c r="DQ54" s="17"/>
      <c r="DR54" s="17"/>
      <c r="DS54" s="17">
        <v>0</v>
      </c>
      <c r="DT54" s="17">
        <v>0</v>
      </c>
      <c r="DU54" s="17"/>
      <c r="DV54" s="17"/>
      <c r="DW54" s="17">
        <v>0</v>
      </c>
      <c r="DX54" s="17"/>
      <c r="DY54" s="17"/>
      <c r="DZ54" s="17"/>
      <c r="EA54" s="17">
        <v>0</v>
      </c>
      <c r="EB54" s="17">
        <v>54.8</v>
      </c>
      <c r="EC54" s="17">
        <v>56.178640000000001</v>
      </c>
      <c r="ED54" s="17">
        <v>56.178640000000001</v>
      </c>
      <c r="EE54" s="17">
        <v>-1.3786400000000001</v>
      </c>
      <c r="EF54" s="17">
        <v>88.7</v>
      </c>
      <c r="EG54" s="17">
        <v>171.84596999999999</v>
      </c>
      <c r="EH54" s="17">
        <v>207.52746999999999</v>
      </c>
      <c r="EI54" s="17">
        <v>-118.82747000000001</v>
      </c>
      <c r="EJ54" s="17"/>
      <c r="EK54" s="17"/>
      <c r="EL54" s="17"/>
      <c r="EM54" s="17">
        <v>0</v>
      </c>
      <c r="EN54" s="17"/>
      <c r="EO54" s="17"/>
      <c r="EP54" s="17"/>
      <c r="EQ54" s="17">
        <v>0</v>
      </c>
      <c r="ER54" s="17"/>
      <c r="ES54" s="17"/>
      <c r="ET54" s="17"/>
      <c r="EU54" s="17">
        <v>0</v>
      </c>
      <c r="EV54" s="17">
        <v>6.4</v>
      </c>
      <c r="EW54" s="17">
        <v>6.39</v>
      </c>
      <c r="EX54" s="17">
        <v>6.39</v>
      </c>
      <c r="EY54" s="17">
        <v>0.01</v>
      </c>
      <c r="EZ54" s="17">
        <v>447.9</v>
      </c>
      <c r="FA54" s="17">
        <v>442.36198000000002</v>
      </c>
      <c r="FB54" s="17">
        <v>168.69783000000001</v>
      </c>
      <c r="FC54" s="17">
        <v>279.20217000000002</v>
      </c>
      <c r="FD54" s="17">
        <v>47.5</v>
      </c>
      <c r="FE54" s="17">
        <v>46.16798</v>
      </c>
      <c r="FF54" s="17">
        <v>42.823799999999999</v>
      </c>
      <c r="FG54" s="17">
        <v>4.6761999999999997</v>
      </c>
      <c r="FH54" s="17">
        <v>150.5</v>
      </c>
      <c r="FI54" s="17">
        <v>151.21556000000001</v>
      </c>
      <c r="FJ54" s="17">
        <v>151.21556000000001</v>
      </c>
      <c r="FK54" s="17">
        <v>-0.71555999999999997</v>
      </c>
      <c r="FL54" s="17">
        <v>26.2</v>
      </c>
      <c r="FM54" s="17">
        <v>25.030059999999999</v>
      </c>
      <c r="FN54" s="17">
        <v>20.749040000000001</v>
      </c>
      <c r="FO54" s="17">
        <v>5.4509600000000002</v>
      </c>
      <c r="FP54" s="17">
        <v>18</v>
      </c>
      <c r="FQ54" s="17">
        <v>16.94746</v>
      </c>
      <c r="FR54" s="17">
        <v>17.210889999999999</v>
      </c>
      <c r="FS54" s="17">
        <v>0.78910999999999998</v>
      </c>
      <c r="FT54" s="17">
        <v>18.8</v>
      </c>
      <c r="FU54" s="17">
        <v>19</v>
      </c>
      <c r="FV54" s="17">
        <v>17.961169999999999</v>
      </c>
      <c r="FW54" s="17">
        <v>0.83882999999999996</v>
      </c>
      <c r="FX54" s="17">
        <v>90.3</v>
      </c>
      <c r="FY54" s="17">
        <v>87.68835</v>
      </c>
      <c r="FZ54" s="17">
        <v>87.68835</v>
      </c>
      <c r="GA54" s="17">
        <v>2.61165</v>
      </c>
      <c r="GB54" s="17">
        <v>179</v>
      </c>
      <c r="GC54" s="17">
        <v>184.91498000000001</v>
      </c>
      <c r="GD54" s="17">
        <v>184.91498000000001</v>
      </c>
      <c r="GE54" s="17">
        <v>-5.9149799999999999</v>
      </c>
      <c r="GF54" s="17">
        <v>179.2</v>
      </c>
      <c r="GG54" s="17">
        <v>184.91498000000001</v>
      </c>
      <c r="GH54" s="17">
        <v>184.91498000000001</v>
      </c>
      <c r="GI54" s="17">
        <v>-5.7149799999999997</v>
      </c>
      <c r="GJ54" s="17">
        <v>183.6</v>
      </c>
      <c r="GK54" s="17">
        <v>185.47028</v>
      </c>
      <c r="GL54" s="17">
        <v>185.47028</v>
      </c>
      <c r="GM54" s="17">
        <v>-1.8702799999999999</v>
      </c>
      <c r="GN54" s="17">
        <v>106.7</v>
      </c>
      <c r="GO54" s="17">
        <v>110.37475999999999</v>
      </c>
      <c r="GP54" s="17">
        <v>96.509839999999997</v>
      </c>
      <c r="GQ54" s="17">
        <v>10.190160000000001</v>
      </c>
      <c r="GR54" s="17">
        <v>34.799999999999997</v>
      </c>
      <c r="GS54" s="17">
        <v>35.371740000000003</v>
      </c>
      <c r="GT54" s="17">
        <v>35.371740000000003</v>
      </c>
      <c r="GU54" s="17">
        <v>-0.57174000000000003</v>
      </c>
      <c r="GV54" s="17">
        <v>38.799999999999997</v>
      </c>
      <c r="GW54" s="17">
        <v>44.060189999999999</v>
      </c>
      <c r="GX54" s="17">
        <v>44.060189999999999</v>
      </c>
      <c r="GY54" s="17">
        <v>-5.2601899999999997</v>
      </c>
      <c r="GZ54" s="17">
        <v>2.2000000000000002</v>
      </c>
      <c r="HA54" s="17">
        <v>2.1456300000000001</v>
      </c>
      <c r="HB54" s="17">
        <v>2.1456300000000001</v>
      </c>
      <c r="HC54" s="17">
        <v>5.4370000000000002E-2</v>
      </c>
      <c r="HD54" s="17">
        <v>30.3</v>
      </c>
      <c r="HE54" s="17">
        <v>32.319980000000001</v>
      </c>
      <c r="HF54" s="17">
        <v>32.319980000000001</v>
      </c>
      <c r="HG54" s="17">
        <v>-2.0199799999999999</v>
      </c>
      <c r="HH54" s="17">
        <v>99</v>
      </c>
      <c r="HI54" s="17">
        <v>102.91262</v>
      </c>
      <c r="HJ54" s="17">
        <v>88.360669999999999</v>
      </c>
      <c r="HK54" s="17">
        <v>10.639329999999999</v>
      </c>
      <c r="HL54" s="17"/>
      <c r="HM54" s="17"/>
      <c r="HN54" s="17"/>
      <c r="HO54" s="17">
        <v>0</v>
      </c>
      <c r="HP54" s="17"/>
      <c r="HQ54" s="17"/>
      <c r="HR54" s="17"/>
      <c r="HS54" s="17">
        <v>0</v>
      </c>
      <c r="HT54" s="17">
        <v>85.9</v>
      </c>
      <c r="HU54" s="17">
        <v>85.482579999999999</v>
      </c>
      <c r="HV54" s="17">
        <v>85.482579999999999</v>
      </c>
      <c r="HW54" s="17">
        <v>0.41742000000000001</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v>79.599999999999994</v>
      </c>
      <c r="IW54" s="17">
        <v>99.855410000000006</v>
      </c>
      <c r="IX54" s="17">
        <v>85.065849999999998</v>
      </c>
      <c r="IY54" s="17">
        <v>-5.4658499999999997</v>
      </c>
      <c r="IZ54" s="17"/>
      <c r="JA54" s="17"/>
      <c r="JB54" s="17"/>
      <c r="JC54" s="17">
        <v>0</v>
      </c>
      <c r="JD54" s="17">
        <v>172.4</v>
      </c>
      <c r="JE54" s="17">
        <v>186.21592999999999</v>
      </c>
      <c r="JF54" s="17">
        <v>186.21592999999999</v>
      </c>
      <c r="JG54" s="17">
        <v>-13.81593</v>
      </c>
      <c r="JH54" s="17">
        <v>205.5</v>
      </c>
      <c r="JI54" s="17">
        <v>186.21592999999999</v>
      </c>
      <c r="JJ54" s="17">
        <v>186.21592999999999</v>
      </c>
      <c r="JK54" s="17">
        <v>19.28407</v>
      </c>
      <c r="JL54" s="17">
        <v>180.5</v>
      </c>
      <c r="JM54" s="17">
        <v>186.77513999999999</v>
      </c>
      <c r="JN54" s="17">
        <v>186.77513999999999</v>
      </c>
      <c r="JO54" s="17">
        <v>-6.2751400000000004</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2.5</v>
      </c>
      <c r="KW54" s="17">
        <v>2.2284299999999999</v>
      </c>
      <c r="KX54" s="17">
        <v>2.2284299999999999</v>
      </c>
      <c r="KY54" s="17">
        <v>0.27156999999999998</v>
      </c>
      <c r="KZ54" s="17">
        <v>90.5</v>
      </c>
      <c r="LA54" s="17">
        <v>107.39397</v>
      </c>
      <c r="LB54" s="17">
        <v>184.47816</v>
      </c>
      <c r="LC54" s="17">
        <v>-93.978160000000003</v>
      </c>
      <c r="LD54" s="17">
        <v>81</v>
      </c>
      <c r="LE54" s="17">
        <v>92.44453</v>
      </c>
      <c r="LF54" s="17">
        <v>84.773920000000004</v>
      </c>
      <c r="LG54" s="17">
        <v>-3.7739199999999999</v>
      </c>
      <c r="LH54" s="17">
        <v>61.9</v>
      </c>
      <c r="LI54" s="17">
        <v>67.133979999999994</v>
      </c>
      <c r="LJ54" s="17">
        <v>67.133979999999994</v>
      </c>
      <c r="LK54" s="17">
        <v>-5.2339799999999999</v>
      </c>
      <c r="LL54" s="17">
        <v>47.4</v>
      </c>
      <c r="LM54" s="17">
        <v>46.463590000000003</v>
      </c>
      <c r="LN54" s="17">
        <v>46.463590000000003</v>
      </c>
      <c r="LO54" s="17">
        <v>0.93640999999999996</v>
      </c>
      <c r="LP54" s="17">
        <v>29.5</v>
      </c>
      <c r="LQ54" s="17">
        <v>29.951460000000001</v>
      </c>
      <c r="LR54" s="17">
        <v>29.951460000000001</v>
      </c>
      <c r="LS54" s="17">
        <v>-0.45145999999999997</v>
      </c>
      <c r="LT54" s="17"/>
      <c r="LU54" s="17"/>
      <c r="LV54" s="17"/>
      <c r="LW54" s="17">
        <v>0</v>
      </c>
      <c r="LX54" s="17"/>
      <c r="LY54" s="17"/>
      <c r="LZ54" s="17"/>
      <c r="MA54" s="17">
        <v>0</v>
      </c>
      <c r="MB54" s="17"/>
      <c r="MC54" s="17"/>
      <c r="MD54" s="17"/>
      <c r="ME54" s="17">
        <v>0</v>
      </c>
      <c r="MF54" s="17">
        <v>145.30000000000001</v>
      </c>
      <c r="MG54" s="17">
        <v>151.08876000000001</v>
      </c>
      <c r="MH54" s="17">
        <v>151.08876000000001</v>
      </c>
      <c r="MI54" s="17">
        <v>-5.7887599999999999</v>
      </c>
      <c r="MJ54" s="17">
        <v>146.4</v>
      </c>
      <c r="MK54" s="17">
        <v>151.08876000000001</v>
      </c>
      <c r="ML54" s="17">
        <v>151.08876000000001</v>
      </c>
      <c r="MM54" s="17">
        <v>-4.6887600000000003</v>
      </c>
      <c r="MN54" s="17">
        <v>148.80000000000001</v>
      </c>
      <c r="MO54" s="17">
        <v>151.54248000000001</v>
      </c>
      <c r="MP54" s="17">
        <v>151.54248000000001</v>
      </c>
      <c r="MQ54" s="17">
        <v>-2.74248</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214.6</v>
      </c>
      <c r="NM54" s="17">
        <v>206.29038</v>
      </c>
      <c r="NN54" s="17">
        <v>206.29038</v>
      </c>
      <c r="NO54" s="17">
        <v>8.3096200000000007</v>
      </c>
      <c r="NP54" s="17">
        <v>102.7</v>
      </c>
      <c r="NQ54" s="17">
        <v>103.45493</v>
      </c>
      <c r="NR54" s="17">
        <v>103.45493</v>
      </c>
      <c r="NS54" s="17">
        <v>-0.75492999999999999</v>
      </c>
      <c r="NT54" s="17">
        <v>7.9</v>
      </c>
      <c r="NU54" s="17">
        <v>6.5736800000000004</v>
      </c>
      <c r="NV54" s="17">
        <v>6.5736800000000004</v>
      </c>
      <c r="NW54" s="17">
        <v>1.3263199999999999</v>
      </c>
      <c r="NX54" s="17">
        <v>8.8000000000000007</v>
      </c>
      <c r="NY54" s="17">
        <v>6.8964100000000004</v>
      </c>
      <c r="NZ54" s="17">
        <v>6.8964100000000004</v>
      </c>
      <c r="OA54" s="17">
        <v>1.9035899999999999</v>
      </c>
      <c r="OB54" s="17">
        <v>0</v>
      </c>
      <c r="OC54" s="17"/>
      <c r="OD54" s="17"/>
      <c r="OE54" s="17">
        <v>0</v>
      </c>
      <c r="OF54" s="17">
        <v>44.4</v>
      </c>
      <c r="OG54" s="17">
        <v>53.4</v>
      </c>
      <c r="OH54" s="17">
        <v>59.78</v>
      </c>
      <c r="OI54" s="17">
        <v>-15.38</v>
      </c>
      <c r="OJ54" s="17">
        <v>0</v>
      </c>
      <c r="OK54" s="17"/>
      <c r="OL54" s="17"/>
      <c r="OM54" s="17">
        <v>0</v>
      </c>
      <c r="ON54" s="17">
        <v>3.1</v>
      </c>
      <c r="OO54" s="17">
        <v>3.71</v>
      </c>
      <c r="OP54" s="17">
        <v>0.42499999999999999</v>
      </c>
      <c r="OQ54" s="17">
        <v>2.6749999999999998</v>
      </c>
      <c r="OR54" s="17">
        <v>0</v>
      </c>
      <c r="OS54" s="17"/>
      <c r="OT54" s="17"/>
      <c r="OU54" s="17">
        <v>0</v>
      </c>
      <c r="OV54" s="17">
        <v>13.7</v>
      </c>
      <c r="OW54" s="17">
        <v>13</v>
      </c>
      <c r="OX54" s="17">
        <v>14.56311</v>
      </c>
      <c r="OY54" s="17">
        <v>-0.86311000000000004</v>
      </c>
      <c r="OZ54" s="17">
        <v>20.048400000000001</v>
      </c>
      <c r="PA54" s="17">
        <v>7.0331099999999998</v>
      </c>
      <c r="PB54" s="17">
        <v>7.0331099999999998</v>
      </c>
      <c r="PC54" s="17">
        <v>13.01529</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2</v>
      </c>
      <c r="PU54" s="17">
        <v>2.64</v>
      </c>
      <c r="PV54" s="17">
        <v>2.65</v>
      </c>
      <c r="PW54" s="17">
        <v>-0.65</v>
      </c>
      <c r="PX54" s="17">
        <v>2.6</v>
      </c>
      <c r="PY54" s="17">
        <v>5</v>
      </c>
      <c r="PZ54" s="17">
        <v>5</v>
      </c>
      <c r="QA54" s="17">
        <v>-2.4</v>
      </c>
      <c r="QB54" s="17">
        <v>19.7</v>
      </c>
      <c r="QC54" s="17">
        <v>20.254370000000002</v>
      </c>
      <c r="QD54" s="17">
        <v>20.254370000000002</v>
      </c>
      <c r="QE54" s="17">
        <v>-0.55437000000000003</v>
      </c>
      <c r="QF54" s="17">
        <v>20</v>
      </c>
      <c r="QG54" s="17">
        <v>20</v>
      </c>
      <c r="QH54" s="17">
        <v>19.417480000000001</v>
      </c>
      <c r="QI54" s="17">
        <v>0.58252000000000004</v>
      </c>
      <c r="QJ54" s="17">
        <v>0</v>
      </c>
      <c r="QK54" s="17">
        <v>19</v>
      </c>
      <c r="QL54" s="17">
        <v>17.475729999999999</v>
      </c>
      <c r="QM54" s="17">
        <v>-17.475729999999999</v>
      </c>
      <c r="QN54" s="17">
        <v>3.4</v>
      </c>
      <c r="QO54" s="17">
        <v>3.5</v>
      </c>
      <c r="QP54" s="17">
        <v>3.5</v>
      </c>
      <c r="QQ54" s="17">
        <v>-0.1</v>
      </c>
      <c r="QR54" s="17">
        <v>18.399999999999999</v>
      </c>
      <c r="QS54" s="17">
        <v>18</v>
      </c>
      <c r="QT54" s="17">
        <v>17.961169999999999</v>
      </c>
      <c r="QU54" s="17">
        <v>0.43883</v>
      </c>
      <c r="QV54" s="17">
        <v>0</v>
      </c>
      <c r="QW54" s="17"/>
      <c r="QX54" s="17"/>
      <c r="QY54" s="17">
        <v>0</v>
      </c>
      <c r="QZ54" s="17">
        <v>0</v>
      </c>
      <c r="RA54" s="17"/>
      <c r="RB54" s="17"/>
      <c r="RC54" s="17">
        <v>0</v>
      </c>
      <c r="RD54" s="17">
        <v>11.7</v>
      </c>
      <c r="RE54" s="17">
        <v>7</v>
      </c>
      <c r="RF54" s="17">
        <v>15.846</v>
      </c>
      <c r="RG54" s="17">
        <v>-4.1459999999999999</v>
      </c>
      <c r="RH54" s="17">
        <v>35.200000000000003</v>
      </c>
      <c r="RI54" s="17">
        <v>32.5</v>
      </c>
      <c r="RJ54" s="17">
        <v>44.359000000000002</v>
      </c>
      <c r="RK54" s="17">
        <v>-9.1590000000000007</v>
      </c>
      <c r="RL54" s="17">
        <v>0</v>
      </c>
      <c r="RM54" s="17"/>
      <c r="RN54" s="17"/>
      <c r="RO54" s="17">
        <v>0</v>
      </c>
      <c r="RP54" s="17">
        <v>3.1</v>
      </c>
      <c r="RQ54" s="17">
        <v>3.3</v>
      </c>
      <c r="RR54" s="17">
        <v>3.3</v>
      </c>
      <c r="RS54" s="17">
        <v>-0.2</v>
      </c>
      <c r="RT54" s="17">
        <v>20.2</v>
      </c>
      <c r="RU54" s="17">
        <v>19.772790000000001</v>
      </c>
      <c r="RV54" s="17">
        <v>19.772790000000001</v>
      </c>
      <c r="RW54" s="17">
        <v>0.42720999999999998</v>
      </c>
      <c r="RX54" s="17">
        <v>3</v>
      </c>
      <c r="RY54" s="17">
        <v>2</v>
      </c>
      <c r="RZ54" s="17">
        <v>2</v>
      </c>
      <c r="SA54" s="17">
        <v>1</v>
      </c>
      <c r="SB54" s="17">
        <v>0.4</v>
      </c>
      <c r="SC54" s="17">
        <v>0.4</v>
      </c>
      <c r="SD54" s="17">
        <v>0.4</v>
      </c>
      <c r="SE54" s="17">
        <v>0</v>
      </c>
      <c r="SF54" s="17">
        <v>7.1</v>
      </c>
      <c r="SG54" s="17">
        <v>7.28</v>
      </c>
      <c r="SH54" s="17">
        <v>7.3</v>
      </c>
      <c r="SI54" s="17">
        <v>-0.2</v>
      </c>
      <c r="SJ54" s="17">
        <v>6.7</v>
      </c>
      <c r="SK54" s="17">
        <v>6.4</v>
      </c>
      <c r="SL54" s="17">
        <v>6.4</v>
      </c>
      <c r="SM54" s="17">
        <v>0.3</v>
      </c>
      <c r="SN54" s="17">
        <v>9.6</v>
      </c>
      <c r="SO54" s="17">
        <v>12</v>
      </c>
      <c r="SP54" s="17">
        <v>10</v>
      </c>
      <c r="SQ54" s="17">
        <v>-0.4</v>
      </c>
      <c r="SR54" s="17">
        <v>13.9</v>
      </c>
      <c r="SS54" s="17">
        <v>16</v>
      </c>
      <c r="ST54" s="17">
        <v>13.592230000000001</v>
      </c>
      <c r="SU54" s="17">
        <v>0.30776999999999999</v>
      </c>
      <c r="SV54" s="17">
        <v>17.399999999999999</v>
      </c>
      <c r="SW54" s="17">
        <v>17.728159999999999</v>
      </c>
      <c r="SX54" s="17">
        <v>18.25243</v>
      </c>
      <c r="SY54" s="17">
        <v>-0.85243000000000002</v>
      </c>
      <c r="SZ54" s="17">
        <v>12.3</v>
      </c>
      <c r="TA54" s="17">
        <v>10.27</v>
      </c>
      <c r="TB54" s="17">
        <v>9.1489999999999991</v>
      </c>
      <c r="TC54" s="17">
        <v>3.1509999999999998</v>
      </c>
      <c r="TD54" s="17">
        <v>37.6</v>
      </c>
      <c r="TE54" s="17">
        <v>26.28</v>
      </c>
      <c r="TF54" s="17">
        <v>21.757999999999999</v>
      </c>
      <c r="TG54" s="17">
        <v>15.842000000000001</v>
      </c>
      <c r="TH54" s="17">
        <v>0</v>
      </c>
      <c r="TI54" s="17"/>
      <c r="TJ54" s="17"/>
      <c r="TK54" s="17">
        <v>0</v>
      </c>
      <c r="TL54" s="17">
        <v>76</v>
      </c>
      <c r="TM54" s="17">
        <v>32</v>
      </c>
      <c r="TN54" s="17">
        <v>53.281999999999996</v>
      </c>
      <c r="TO54" s="17">
        <v>22.718</v>
      </c>
      <c r="TP54" s="17">
        <v>92.9</v>
      </c>
      <c r="TQ54" s="17">
        <v>59.4</v>
      </c>
      <c r="TR54" s="17">
        <v>70.796000000000006</v>
      </c>
      <c r="TS54" s="17">
        <v>22.103999999999999</v>
      </c>
      <c r="TT54" s="17">
        <v>8.9</v>
      </c>
      <c r="TU54" s="17">
        <v>3.19</v>
      </c>
      <c r="TV54" s="17">
        <v>1.46</v>
      </c>
      <c r="TW54" s="17">
        <v>7.44</v>
      </c>
      <c r="TX54" s="17">
        <v>4.9000000000000004</v>
      </c>
      <c r="TY54" s="17">
        <v>2</v>
      </c>
      <c r="TZ54" s="17">
        <v>1.954</v>
      </c>
      <c r="UA54" s="17">
        <v>2.9460000000000002</v>
      </c>
      <c r="UB54" s="17">
        <v>20.9</v>
      </c>
      <c r="UC54" s="17">
        <v>20</v>
      </c>
      <c r="UD54" s="17">
        <v>19.417480000000001</v>
      </c>
      <c r="UE54" s="17">
        <v>1.4825200000000001</v>
      </c>
      <c r="UF54" s="17">
        <v>5.5</v>
      </c>
      <c r="UG54" s="17">
        <v>5</v>
      </c>
      <c r="UH54" s="17">
        <v>7</v>
      </c>
      <c r="UI54" s="17">
        <v>-1.5</v>
      </c>
      <c r="UJ54" s="17">
        <v>7.3</v>
      </c>
      <c r="UK54" s="17">
        <v>7.6</v>
      </c>
      <c r="UL54" s="17">
        <v>7.6</v>
      </c>
      <c r="UM54" s="17">
        <v>-0.3</v>
      </c>
      <c r="UN54" s="17">
        <v>20.399999999999999</v>
      </c>
      <c r="UO54" s="17">
        <v>20</v>
      </c>
      <c r="UP54" s="17">
        <v>19.417480000000001</v>
      </c>
      <c r="UQ54" s="17">
        <v>0.98251999999999995</v>
      </c>
      <c r="UR54" s="17">
        <v>20.399999999999999</v>
      </c>
      <c r="US54" s="17">
        <v>20</v>
      </c>
      <c r="UT54" s="17">
        <v>19.417480000000001</v>
      </c>
      <c r="UU54" s="17">
        <v>0.98251999999999995</v>
      </c>
      <c r="UV54" s="17">
        <v>20</v>
      </c>
      <c r="UW54" s="17">
        <v>20</v>
      </c>
      <c r="UX54" s="17">
        <v>19.417480000000001</v>
      </c>
      <c r="UY54" s="17">
        <v>0.58252000000000004</v>
      </c>
      <c r="UZ54" s="17">
        <v>4.2</v>
      </c>
      <c r="VA54" s="17">
        <v>2.17</v>
      </c>
      <c r="VB54" s="17">
        <v>0.7</v>
      </c>
      <c r="VC54" s="17">
        <v>3.5</v>
      </c>
      <c r="VD54" s="17">
        <v>0</v>
      </c>
      <c r="VE54" s="17"/>
      <c r="VF54" s="17"/>
      <c r="VG54" s="17">
        <v>0</v>
      </c>
      <c r="VH54" s="17">
        <v>0</v>
      </c>
      <c r="VI54" s="17"/>
      <c r="VJ54" s="17"/>
      <c r="VK54" s="17">
        <v>0</v>
      </c>
      <c r="VL54" s="17">
        <v>0</v>
      </c>
      <c r="VM54" s="17"/>
      <c r="VN54" s="17"/>
      <c r="VO54" s="17">
        <v>0</v>
      </c>
      <c r="VP54" s="17">
        <v>0.6</v>
      </c>
      <c r="VQ54" s="17">
        <v>0.6</v>
      </c>
      <c r="VR54" s="17">
        <v>0.6</v>
      </c>
      <c r="VS54" s="17">
        <v>0</v>
      </c>
      <c r="VT54" s="17">
        <v>73.900000000000006</v>
      </c>
      <c r="VU54" s="17">
        <v>30.7</v>
      </c>
      <c r="VV54" s="17">
        <v>38</v>
      </c>
      <c r="VW54" s="17">
        <v>35.9</v>
      </c>
      <c r="VX54" s="17">
        <v>62.1</v>
      </c>
      <c r="VY54" s="17">
        <v>22.2</v>
      </c>
      <c r="VZ54" s="17">
        <v>28</v>
      </c>
      <c r="WA54" s="17">
        <v>34.1</v>
      </c>
      <c r="WB54" s="17">
        <v>0</v>
      </c>
      <c r="WC54" s="17"/>
      <c r="WD54" s="17"/>
      <c r="WE54" s="17">
        <v>0</v>
      </c>
      <c r="WF54" s="17"/>
      <c r="WG54" s="17"/>
      <c r="WH54" s="17"/>
      <c r="WI54" s="17">
        <v>0</v>
      </c>
      <c r="WJ54" s="17">
        <v>2.2000000000000002</v>
      </c>
      <c r="WK54" s="17">
        <v>2.4</v>
      </c>
      <c r="WL54" s="17">
        <v>2.4</v>
      </c>
      <c r="WM54" s="17">
        <v>-0.2</v>
      </c>
      <c r="WN54" s="17">
        <v>2</v>
      </c>
      <c r="WO54" s="17">
        <v>2.4</v>
      </c>
      <c r="WP54" s="17">
        <v>2.4</v>
      </c>
      <c r="WQ54" s="17">
        <v>-0.4</v>
      </c>
      <c r="WR54" s="17">
        <v>1</v>
      </c>
      <c r="WS54" s="17">
        <v>1.44</v>
      </c>
      <c r="WT54" s="17">
        <v>1.45</v>
      </c>
      <c r="WU54" s="17">
        <v>-0.45</v>
      </c>
      <c r="WV54" s="17">
        <v>0</v>
      </c>
      <c r="WW54" s="17"/>
      <c r="WX54" s="17"/>
      <c r="WY54" s="17">
        <v>0</v>
      </c>
      <c r="WZ54" s="17">
        <v>6.6</v>
      </c>
      <c r="XA54" s="17">
        <v>6.8</v>
      </c>
      <c r="XB54" s="17">
        <v>6.8</v>
      </c>
      <c r="XC54" s="17">
        <v>-0.2</v>
      </c>
      <c r="XD54" s="17">
        <v>19.2</v>
      </c>
      <c r="XE54" s="17">
        <v>19</v>
      </c>
      <c r="XF54" s="17">
        <v>18.4466</v>
      </c>
      <c r="XG54" s="17">
        <v>0.75339999999999996</v>
      </c>
      <c r="XH54" s="17">
        <v>8.3000000000000007</v>
      </c>
      <c r="XI54" s="17">
        <v>9</v>
      </c>
      <c r="XJ54" s="17">
        <v>10.8</v>
      </c>
      <c r="XK54" s="17">
        <v>-2.5</v>
      </c>
      <c r="XL54" s="17">
        <v>27.4</v>
      </c>
      <c r="XM54" s="17">
        <v>32</v>
      </c>
      <c r="XN54" s="17">
        <v>28</v>
      </c>
      <c r="XO54" s="17">
        <v>-0.6</v>
      </c>
      <c r="XP54" s="17">
        <v>34.6</v>
      </c>
      <c r="XQ54" s="17">
        <v>32</v>
      </c>
      <c r="XR54" s="17">
        <v>28</v>
      </c>
      <c r="XS54" s="17">
        <v>6.6</v>
      </c>
      <c r="XT54" s="17">
        <v>16.7</v>
      </c>
      <c r="XU54" s="17">
        <v>16</v>
      </c>
      <c r="XV54" s="17">
        <v>14</v>
      </c>
      <c r="XW54" s="17">
        <v>2.7</v>
      </c>
      <c r="XX54" s="17">
        <v>20.2</v>
      </c>
      <c r="XY54" s="17">
        <v>20</v>
      </c>
      <c r="XZ54" s="17">
        <v>20</v>
      </c>
      <c r="YA54" s="17">
        <v>0.2</v>
      </c>
      <c r="YB54" s="17">
        <v>9</v>
      </c>
      <c r="YC54" s="17">
        <v>8.64</v>
      </c>
      <c r="YD54" s="17">
        <v>8.64</v>
      </c>
      <c r="YE54" s="17">
        <v>0.36</v>
      </c>
      <c r="YF54" s="17">
        <v>10.89</v>
      </c>
      <c r="YG54" s="17">
        <v>11</v>
      </c>
      <c r="YH54" s="17">
        <v>11</v>
      </c>
      <c r="YI54" s="17">
        <v>-0.11</v>
      </c>
    </row>
    <row r="55" spans="1:659" ht="24" customHeight="1" x14ac:dyDescent="0.3">
      <c r="A55" s="1"/>
      <c r="B55" s="16" t="s">
        <v>77</v>
      </c>
      <c r="C55" s="16" t="s">
        <v>872</v>
      </c>
      <c r="D55" s="17">
        <v>204.3</v>
      </c>
      <c r="E55" s="17">
        <v>203.20388</v>
      </c>
      <c r="F55" s="17">
        <v>203.20388</v>
      </c>
      <c r="G55" s="17">
        <v>1.09612</v>
      </c>
      <c r="H55" s="17">
        <v>615.9</v>
      </c>
      <c r="I55" s="17">
        <v>620.59500000000003</v>
      </c>
      <c r="J55" s="17">
        <v>635.02589999999998</v>
      </c>
      <c r="K55" s="17">
        <v>-19.125900000000001</v>
      </c>
      <c r="L55" s="17">
        <v>210.9</v>
      </c>
      <c r="M55" s="17">
        <v>201.89058</v>
      </c>
      <c r="N55" s="17">
        <v>206.58520999999999</v>
      </c>
      <c r="O55" s="17">
        <v>4.3147900000000003</v>
      </c>
      <c r="P55" s="17"/>
      <c r="Q55" s="17"/>
      <c r="R55" s="17"/>
      <c r="S55" s="17">
        <v>0</v>
      </c>
      <c r="T55" s="17"/>
      <c r="U55" s="17"/>
      <c r="V55" s="17"/>
      <c r="W55" s="17">
        <v>0</v>
      </c>
      <c r="X55" s="17">
        <v>89.7</v>
      </c>
      <c r="Y55" s="17">
        <v>91.778639999999996</v>
      </c>
      <c r="Z55" s="17">
        <v>91.778639999999996</v>
      </c>
      <c r="AA55" s="17">
        <v>-2.07864</v>
      </c>
      <c r="AB55" s="17">
        <v>175.6</v>
      </c>
      <c r="AC55" s="17">
        <v>146.47327000000001</v>
      </c>
      <c r="AD55" s="17">
        <v>233.59370000000001</v>
      </c>
      <c r="AE55" s="17">
        <v>-57.993699999999997</v>
      </c>
      <c r="AF55" s="17"/>
      <c r="AG55" s="17"/>
      <c r="AH55" s="17"/>
      <c r="AI55" s="17">
        <v>0</v>
      </c>
      <c r="AJ55" s="17"/>
      <c r="AK55" s="17"/>
      <c r="AL55" s="17"/>
      <c r="AM55" s="17">
        <v>0</v>
      </c>
      <c r="AN55" s="17">
        <v>173.8</v>
      </c>
      <c r="AO55" s="17">
        <v>196.22801999999999</v>
      </c>
      <c r="AP55" s="17">
        <v>196.22801999999999</v>
      </c>
      <c r="AQ55" s="17">
        <v>-22.42802</v>
      </c>
      <c r="AR55" s="17">
        <v>173.5</v>
      </c>
      <c r="AS55" s="17">
        <v>196.22801999999999</v>
      </c>
      <c r="AT55" s="17">
        <v>196.22801999999999</v>
      </c>
      <c r="AU55" s="17">
        <v>-22.728020000000001</v>
      </c>
      <c r="AV55" s="17">
        <v>172.6</v>
      </c>
      <c r="AW55" s="17">
        <v>196.22801999999999</v>
      </c>
      <c r="AX55" s="17">
        <v>196.22801999999999</v>
      </c>
      <c r="AY55" s="17">
        <v>-23.628019999999999</v>
      </c>
      <c r="AZ55" s="17">
        <v>264.3</v>
      </c>
      <c r="BA55" s="17">
        <v>295.22593999999998</v>
      </c>
      <c r="BB55" s="17">
        <v>295.22593999999998</v>
      </c>
      <c r="BC55" s="17">
        <v>-30.925940000000001</v>
      </c>
      <c r="BD55" s="17"/>
      <c r="BE55" s="17"/>
      <c r="BF55" s="17"/>
      <c r="BG55" s="17">
        <v>0</v>
      </c>
      <c r="BH55" s="17"/>
      <c r="BI55" s="17"/>
      <c r="BJ55" s="17"/>
      <c r="BK55" s="17">
        <v>0</v>
      </c>
      <c r="BL55" s="17">
        <v>349</v>
      </c>
      <c r="BM55" s="17">
        <v>325.22388999999998</v>
      </c>
      <c r="BN55" s="17">
        <v>391.37518</v>
      </c>
      <c r="BO55" s="17">
        <v>-42.37518</v>
      </c>
      <c r="BP55" s="17">
        <v>5.4</v>
      </c>
      <c r="BQ55" s="17">
        <v>5.4625000000000004</v>
      </c>
      <c r="BR55" s="17">
        <v>5.4625000000000004</v>
      </c>
      <c r="BS55" s="17">
        <v>-6.25E-2</v>
      </c>
      <c r="BT55" s="17"/>
      <c r="BU55" s="17"/>
      <c r="BV55" s="17"/>
      <c r="BW55" s="17">
        <v>0</v>
      </c>
      <c r="BX55" s="17"/>
      <c r="BY55" s="17"/>
      <c r="BZ55" s="17"/>
      <c r="CA55" s="17">
        <v>0</v>
      </c>
      <c r="CB55" s="17"/>
      <c r="CC55" s="17"/>
      <c r="CD55" s="17"/>
      <c r="CE55" s="17">
        <v>0</v>
      </c>
      <c r="CF55" s="17"/>
      <c r="CG55" s="17"/>
      <c r="CH55" s="17"/>
      <c r="CI55" s="17">
        <v>0</v>
      </c>
      <c r="CJ55" s="17">
        <v>170.8</v>
      </c>
      <c r="CK55" s="17">
        <v>163.90777</v>
      </c>
      <c r="CL55" s="17">
        <v>163.90777</v>
      </c>
      <c r="CM55" s="17">
        <v>6.8922299999999996</v>
      </c>
      <c r="CN55" s="17">
        <v>7.6</v>
      </c>
      <c r="CO55" s="17">
        <v>6.8003799999999996</v>
      </c>
      <c r="CP55" s="17">
        <v>5.1333399999999996</v>
      </c>
      <c r="CQ55" s="17">
        <v>2.4666600000000001</v>
      </c>
      <c r="CR55" s="17">
        <v>4.5</v>
      </c>
      <c r="CS55" s="17">
        <v>3.7328199999999998</v>
      </c>
      <c r="CT55" s="17">
        <v>2.8177599999999998</v>
      </c>
      <c r="CU55" s="17">
        <v>1.68224</v>
      </c>
      <c r="CV55" s="17">
        <v>0</v>
      </c>
      <c r="CW55" s="17"/>
      <c r="CX55" s="17"/>
      <c r="CY55" s="17">
        <v>0</v>
      </c>
      <c r="CZ55" s="17">
        <v>6.8</v>
      </c>
      <c r="DA55" s="17">
        <v>6.8787000000000003</v>
      </c>
      <c r="DB55" s="17">
        <v>6.8787000000000003</v>
      </c>
      <c r="DC55" s="17">
        <v>-7.8700000000000006E-2</v>
      </c>
      <c r="DD55" s="17">
        <v>14.1</v>
      </c>
      <c r="DE55" s="17">
        <v>14.919420000000001</v>
      </c>
      <c r="DF55" s="17">
        <v>14.919420000000001</v>
      </c>
      <c r="DG55" s="17">
        <v>-0.81942000000000004</v>
      </c>
      <c r="DH55" s="17">
        <v>90.4</v>
      </c>
      <c r="DI55" s="17">
        <v>55.955300000000001</v>
      </c>
      <c r="DJ55" s="17">
        <v>75.788290000000003</v>
      </c>
      <c r="DK55" s="17">
        <v>14.61171</v>
      </c>
      <c r="DL55" s="17"/>
      <c r="DM55" s="17"/>
      <c r="DN55" s="17"/>
      <c r="DO55" s="17">
        <v>0</v>
      </c>
      <c r="DP55" s="17"/>
      <c r="DQ55" s="17"/>
      <c r="DR55" s="17"/>
      <c r="DS55" s="17">
        <v>0</v>
      </c>
      <c r="DT55" s="17">
        <v>0</v>
      </c>
      <c r="DU55" s="17"/>
      <c r="DV55" s="17"/>
      <c r="DW55" s="17">
        <v>0</v>
      </c>
      <c r="DX55" s="17"/>
      <c r="DY55" s="17"/>
      <c r="DZ55" s="17"/>
      <c r="EA55" s="17">
        <v>0</v>
      </c>
      <c r="EB55" s="17">
        <v>55.6</v>
      </c>
      <c r="EC55" s="17">
        <v>56.178640000000001</v>
      </c>
      <c r="ED55" s="17">
        <v>56.178640000000001</v>
      </c>
      <c r="EE55" s="17">
        <v>-0.57864000000000004</v>
      </c>
      <c r="EF55" s="17">
        <v>59.4</v>
      </c>
      <c r="EG55" s="17">
        <v>41.237119999999997</v>
      </c>
      <c r="EH55" s="17">
        <v>59.765189999999997</v>
      </c>
      <c r="EI55" s="17">
        <v>-0.36519000000000001</v>
      </c>
      <c r="EJ55" s="17"/>
      <c r="EK55" s="17"/>
      <c r="EL55" s="17"/>
      <c r="EM55" s="17">
        <v>0</v>
      </c>
      <c r="EN55" s="17"/>
      <c r="EO55" s="17"/>
      <c r="EP55" s="17"/>
      <c r="EQ55" s="17">
        <v>0</v>
      </c>
      <c r="ER55" s="17"/>
      <c r="ES55" s="17"/>
      <c r="ET55" s="17"/>
      <c r="EU55" s="17">
        <v>0</v>
      </c>
      <c r="EV55" s="17">
        <v>6.4</v>
      </c>
      <c r="EW55" s="17">
        <v>6.39</v>
      </c>
      <c r="EX55" s="17">
        <v>6.39</v>
      </c>
      <c r="EY55" s="17">
        <v>0.01</v>
      </c>
      <c r="EZ55" s="17">
        <v>361.7</v>
      </c>
      <c r="FA55" s="17">
        <v>420.24878999999999</v>
      </c>
      <c r="FB55" s="17">
        <v>155.91817</v>
      </c>
      <c r="FC55" s="17">
        <v>205.78183000000001</v>
      </c>
      <c r="FD55" s="17">
        <v>47.3</v>
      </c>
      <c r="FE55" s="17">
        <v>46.16798</v>
      </c>
      <c r="FF55" s="17">
        <v>42.823799999999999</v>
      </c>
      <c r="FG55" s="17">
        <v>4.4762000000000004</v>
      </c>
      <c r="FH55" s="17">
        <v>153.19999999999999</v>
      </c>
      <c r="FI55" s="17">
        <v>151.21556000000001</v>
      </c>
      <c r="FJ55" s="17">
        <v>151.21556000000001</v>
      </c>
      <c r="FK55" s="17">
        <v>1.98444</v>
      </c>
      <c r="FL55" s="17">
        <v>25.7</v>
      </c>
      <c r="FM55" s="17">
        <v>25.030059999999999</v>
      </c>
      <c r="FN55" s="17">
        <v>20.749040000000001</v>
      </c>
      <c r="FO55" s="17">
        <v>4.9509600000000002</v>
      </c>
      <c r="FP55" s="17">
        <v>18.100000000000001</v>
      </c>
      <c r="FQ55" s="17">
        <v>16.94746</v>
      </c>
      <c r="FR55" s="17">
        <v>17.210889999999999</v>
      </c>
      <c r="FS55" s="17">
        <v>0.88910999999999996</v>
      </c>
      <c r="FT55" s="17">
        <v>18.8</v>
      </c>
      <c r="FU55" s="17">
        <v>19</v>
      </c>
      <c r="FV55" s="17">
        <v>17.961169999999999</v>
      </c>
      <c r="FW55" s="17">
        <v>0.83882999999999996</v>
      </c>
      <c r="FX55" s="17">
        <v>89.9</v>
      </c>
      <c r="FY55" s="17">
        <v>87.68835</v>
      </c>
      <c r="FZ55" s="17">
        <v>87.68835</v>
      </c>
      <c r="GA55" s="17">
        <v>2.2116500000000001</v>
      </c>
      <c r="GB55" s="17">
        <v>181.1</v>
      </c>
      <c r="GC55" s="17">
        <v>184.91498000000001</v>
      </c>
      <c r="GD55" s="17">
        <v>184.91498000000001</v>
      </c>
      <c r="GE55" s="17">
        <v>-3.8149799999999998</v>
      </c>
      <c r="GF55" s="17">
        <v>181</v>
      </c>
      <c r="GG55" s="17">
        <v>184.91498000000001</v>
      </c>
      <c r="GH55" s="17">
        <v>184.91498000000001</v>
      </c>
      <c r="GI55" s="17">
        <v>-3.9149799999999999</v>
      </c>
      <c r="GJ55" s="17">
        <v>183.9</v>
      </c>
      <c r="GK55" s="17">
        <v>185.47028</v>
      </c>
      <c r="GL55" s="17">
        <v>185.47028</v>
      </c>
      <c r="GM55" s="17">
        <v>-1.5702799999999999</v>
      </c>
      <c r="GN55" s="17">
        <v>109.3</v>
      </c>
      <c r="GO55" s="17">
        <v>110.37475999999999</v>
      </c>
      <c r="GP55" s="17">
        <v>88.257769999999994</v>
      </c>
      <c r="GQ55" s="17">
        <v>21.04223</v>
      </c>
      <c r="GR55" s="17">
        <v>35.700000000000003</v>
      </c>
      <c r="GS55" s="17">
        <v>35.371740000000003</v>
      </c>
      <c r="GT55" s="17">
        <v>35.371740000000003</v>
      </c>
      <c r="GU55" s="17">
        <v>0.32826</v>
      </c>
      <c r="GV55" s="17">
        <v>39.9</v>
      </c>
      <c r="GW55" s="17">
        <v>44.060189999999999</v>
      </c>
      <c r="GX55" s="17">
        <v>44.060189999999999</v>
      </c>
      <c r="GY55" s="17">
        <v>-4.1601900000000001</v>
      </c>
      <c r="GZ55" s="17">
        <v>2.2000000000000002</v>
      </c>
      <c r="HA55" s="17">
        <v>2.1456300000000001</v>
      </c>
      <c r="HB55" s="17">
        <v>2.1456300000000001</v>
      </c>
      <c r="HC55" s="17">
        <v>5.4370000000000002E-2</v>
      </c>
      <c r="HD55" s="17">
        <v>31.4</v>
      </c>
      <c r="HE55" s="17">
        <v>32.319980000000001</v>
      </c>
      <c r="HF55" s="17">
        <v>32.319980000000001</v>
      </c>
      <c r="HG55" s="17">
        <v>-0.91998000000000002</v>
      </c>
      <c r="HH55" s="17">
        <v>108</v>
      </c>
      <c r="HI55" s="17">
        <v>102.91262</v>
      </c>
      <c r="HJ55" s="17">
        <v>88.791780000000003</v>
      </c>
      <c r="HK55" s="17">
        <v>19.208220000000001</v>
      </c>
      <c r="HL55" s="17"/>
      <c r="HM55" s="17"/>
      <c r="HN55" s="17"/>
      <c r="HO55" s="17">
        <v>0</v>
      </c>
      <c r="HP55" s="17"/>
      <c r="HQ55" s="17"/>
      <c r="HR55" s="17"/>
      <c r="HS55" s="17">
        <v>0</v>
      </c>
      <c r="HT55" s="17">
        <v>87.6</v>
      </c>
      <c r="HU55" s="17">
        <v>85.482579999999999</v>
      </c>
      <c r="HV55" s="17">
        <v>85.482579999999999</v>
      </c>
      <c r="HW55" s="17">
        <v>2.1174200000000001</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v>80.2</v>
      </c>
      <c r="IW55" s="17">
        <v>99.855410000000006</v>
      </c>
      <c r="IX55" s="17">
        <v>75.025260000000003</v>
      </c>
      <c r="IY55" s="17">
        <v>5.1747399999999999</v>
      </c>
      <c r="IZ55" s="17"/>
      <c r="JA55" s="17"/>
      <c r="JB55" s="17"/>
      <c r="JC55" s="17">
        <v>0</v>
      </c>
      <c r="JD55" s="17">
        <v>170</v>
      </c>
      <c r="JE55" s="17">
        <v>186.21592999999999</v>
      </c>
      <c r="JF55" s="17">
        <v>186.21592999999999</v>
      </c>
      <c r="JG55" s="17">
        <v>-16.21593</v>
      </c>
      <c r="JH55" s="17">
        <v>203.5</v>
      </c>
      <c r="JI55" s="17">
        <v>186.21592999999999</v>
      </c>
      <c r="JJ55" s="17">
        <v>186.21592999999999</v>
      </c>
      <c r="JK55" s="17">
        <v>17.28407</v>
      </c>
      <c r="JL55" s="17">
        <v>181.2</v>
      </c>
      <c r="JM55" s="17">
        <v>186.77513999999999</v>
      </c>
      <c r="JN55" s="17">
        <v>186.77513999999999</v>
      </c>
      <c r="JO55" s="17">
        <v>-5.5751400000000002</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2.5</v>
      </c>
      <c r="KW55" s="17">
        <v>2.2284299999999999</v>
      </c>
      <c r="KX55" s="17">
        <v>2.2284299999999999</v>
      </c>
      <c r="KY55" s="17">
        <v>0.27156999999999998</v>
      </c>
      <c r="KZ55" s="17">
        <v>106.4</v>
      </c>
      <c r="LA55" s="17">
        <v>102.48069</v>
      </c>
      <c r="LB55" s="17">
        <v>184.04705999999999</v>
      </c>
      <c r="LC55" s="17">
        <v>-77.647059999999996</v>
      </c>
      <c r="LD55" s="17">
        <v>88.3</v>
      </c>
      <c r="LE55" s="17">
        <v>96.599969999999999</v>
      </c>
      <c r="LF55" s="17">
        <v>84.773920000000004</v>
      </c>
      <c r="LG55" s="17">
        <v>3.5260799999999999</v>
      </c>
      <c r="LH55" s="17">
        <v>63.2</v>
      </c>
      <c r="LI55" s="17">
        <v>67.133979999999994</v>
      </c>
      <c r="LJ55" s="17">
        <v>67.133979999999994</v>
      </c>
      <c r="LK55" s="17">
        <v>-3.93398</v>
      </c>
      <c r="LL55" s="17">
        <v>47.6</v>
      </c>
      <c r="LM55" s="17">
        <v>46.463590000000003</v>
      </c>
      <c r="LN55" s="17">
        <v>46.463590000000003</v>
      </c>
      <c r="LO55" s="17">
        <v>1.1364099999999999</v>
      </c>
      <c r="LP55" s="17">
        <v>30.2</v>
      </c>
      <c r="LQ55" s="17">
        <v>29.951460000000001</v>
      </c>
      <c r="LR55" s="17">
        <v>29.951460000000001</v>
      </c>
      <c r="LS55" s="17">
        <v>0.24854000000000001</v>
      </c>
      <c r="LT55" s="17"/>
      <c r="LU55" s="17"/>
      <c r="LV55" s="17"/>
      <c r="LW55" s="17">
        <v>0</v>
      </c>
      <c r="LX55" s="17"/>
      <c r="LY55" s="17"/>
      <c r="LZ55" s="17"/>
      <c r="MA55" s="17">
        <v>0</v>
      </c>
      <c r="MB55" s="17"/>
      <c r="MC55" s="17"/>
      <c r="MD55" s="17"/>
      <c r="ME55" s="17">
        <v>0</v>
      </c>
      <c r="MF55" s="17">
        <v>145.1</v>
      </c>
      <c r="MG55" s="17">
        <v>151.08876000000001</v>
      </c>
      <c r="MH55" s="17">
        <v>151.08876000000001</v>
      </c>
      <c r="MI55" s="17">
        <v>-5.9887600000000001</v>
      </c>
      <c r="MJ55" s="17">
        <v>146.5</v>
      </c>
      <c r="MK55" s="17">
        <v>151.08876000000001</v>
      </c>
      <c r="ML55" s="17">
        <v>151.08876000000001</v>
      </c>
      <c r="MM55" s="17">
        <v>-4.5887599999999997</v>
      </c>
      <c r="MN55" s="17">
        <v>148.30000000000001</v>
      </c>
      <c r="MO55" s="17">
        <v>151.54248000000001</v>
      </c>
      <c r="MP55" s="17">
        <v>151.54248000000001</v>
      </c>
      <c r="MQ55" s="17">
        <v>-3.24248</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214.4</v>
      </c>
      <c r="NM55" s="17">
        <v>206.29038</v>
      </c>
      <c r="NN55" s="17">
        <v>206.29038</v>
      </c>
      <c r="NO55" s="17">
        <v>8.1096199999999996</v>
      </c>
      <c r="NP55" s="17">
        <v>102.6</v>
      </c>
      <c r="NQ55" s="17">
        <v>103.45493</v>
      </c>
      <c r="NR55" s="17">
        <v>103.45493</v>
      </c>
      <c r="NS55" s="17">
        <v>-0.85492999999999997</v>
      </c>
      <c r="NT55" s="17">
        <v>7.3</v>
      </c>
      <c r="NU55" s="17">
        <v>6.5736800000000004</v>
      </c>
      <c r="NV55" s="17">
        <v>6.5736800000000004</v>
      </c>
      <c r="NW55" s="17">
        <v>0.72631999999999997</v>
      </c>
      <c r="NX55" s="17">
        <v>8.8000000000000007</v>
      </c>
      <c r="NY55" s="17">
        <v>6.8964100000000004</v>
      </c>
      <c r="NZ55" s="17">
        <v>6.8964100000000004</v>
      </c>
      <c r="OA55" s="17">
        <v>1.9035899999999999</v>
      </c>
      <c r="OB55" s="17">
        <v>0</v>
      </c>
      <c r="OC55" s="17"/>
      <c r="OD55" s="17"/>
      <c r="OE55" s="17">
        <v>0</v>
      </c>
      <c r="OF55" s="17">
        <v>44.4</v>
      </c>
      <c r="OG55" s="17">
        <v>49.9</v>
      </c>
      <c r="OH55" s="17">
        <v>57.71</v>
      </c>
      <c r="OI55" s="17">
        <v>-13.31</v>
      </c>
      <c r="OJ55" s="17">
        <v>0</v>
      </c>
      <c r="OK55" s="17"/>
      <c r="OL55" s="17"/>
      <c r="OM55" s="17">
        <v>0</v>
      </c>
      <c r="ON55" s="17">
        <v>3.1</v>
      </c>
      <c r="OO55" s="17">
        <v>3.59</v>
      </c>
      <c r="OP55" s="17">
        <v>0.70199999999999996</v>
      </c>
      <c r="OQ55" s="17">
        <v>2.3980000000000001</v>
      </c>
      <c r="OR55" s="17">
        <v>0</v>
      </c>
      <c r="OS55" s="17"/>
      <c r="OT55" s="17"/>
      <c r="OU55" s="17">
        <v>0</v>
      </c>
      <c r="OV55" s="17">
        <v>13.7</v>
      </c>
      <c r="OW55" s="17">
        <v>13</v>
      </c>
      <c r="OX55" s="17">
        <v>14.56311</v>
      </c>
      <c r="OY55" s="17">
        <v>-0.86311000000000004</v>
      </c>
      <c r="OZ55" s="17">
        <v>20.267910000000001</v>
      </c>
      <c r="PA55" s="17">
        <v>7.0331099999999998</v>
      </c>
      <c r="PB55" s="17">
        <v>7.0331099999999998</v>
      </c>
      <c r="PC55" s="17">
        <v>13.2348</v>
      </c>
      <c r="PD55" s="17">
        <v>10</v>
      </c>
      <c r="PE55" s="17">
        <v>9.9830000000000005</v>
      </c>
      <c r="PF55" s="17">
        <v>9.9830000000000005</v>
      </c>
      <c r="PG55" s="17">
        <v>1.7000000000000001E-2</v>
      </c>
      <c r="PH55" s="17"/>
      <c r="PI55" s="17"/>
      <c r="PJ55" s="17"/>
      <c r="PK55" s="17">
        <v>0</v>
      </c>
      <c r="PL55" s="17">
        <v>0</v>
      </c>
      <c r="PM55" s="17"/>
      <c r="PN55" s="17"/>
      <c r="PO55" s="17">
        <v>0</v>
      </c>
      <c r="PP55" s="17">
        <v>1.2</v>
      </c>
      <c r="PQ55" s="17">
        <v>1</v>
      </c>
      <c r="PR55" s="17">
        <v>1</v>
      </c>
      <c r="PS55" s="17">
        <v>0.2</v>
      </c>
      <c r="PT55" s="17">
        <v>2</v>
      </c>
      <c r="PU55" s="17">
        <v>2.64</v>
      </c>
      <c r="PV55" s="17">
        <v>2.65</v>
      </c>
      <c r="PW55" s="17">
        <v>-0.65</v>
      </c>
      <c r="PX55" s="17">
        <v>2.6</v>
      </c>
      <c r="PY55" s="17">
        <v>5</v>
      </c>
      <c r="PZ55" s="17">
        <v>5</v>
      </c>
      <c r="QA55" s="17">
        <v>-2.4</v>
      </c>
      <c r="QB55" s="17">
        <v>20.3</v>
      </c>
      <c r="QC55" s="17">
        <v>20.254370000000002</v>
      </c>
      <c r="QD55" s="17">
        <v>20.254370000000002</v>
      </c>
      <c r="QE55" s="17">
        <v>4.5629999999999997E-2</v>
      </c>
      <c r="QF55" s="17">
        <v>20</v>
      </c>
      <c r="QG55" s="17">
        <v>20</v>
      </c>
      <c r="QH55" s="17">
        <v>19.417480000000001</v>
      </c>
      <c r="QI55" s="17">
        <v>0.58252000000000004</v>
      </c>
      <c r="QJ55" s="17">
        <v>0</v>
      </c>
      <c r="QK55" s="17">
        <v>19</v>
      </c>
      <c r="QL55" s="17">
        <v>17.475729999999999</v>
      </c>
      <c r="QM55" s="17">
        <v>-17.475729999999999</v>
      </c>
      <c r="QN55" s="17">
        <v>3.5</v>
      </c>
      <c r="QO55" s="17">
        <v>3.5</v>
      </c>
      <c r="QP55" s="17">
        <v>3.5</v>
      </c>
      <c r="QQ55" s="17">
        <v>0</v>
      </c>
      <c r="QR55" s="17">
        <v>18.399999999999999</v>
      </c>
      <c r="QS55" s="17">
        <v>18</v>
      </c>
      <c r="QT55" s="17">
        <v>17.961169999999999</v>
      </c>
      <c r="QU55" s="17">
        <v>0.43883</v>
      </c>
      <c r="QV55" s="17">
        <v>0</v>
      </c>
      <c r="QW55" s="17"/>
      <c r="QX55" s="17"/>
      <c r="QY55" s="17">
        <v>0</v>
      </c>
      <c r="QZ55" s="17">
        <v>0</v>
      </c>
      <c r="RA55" s="17"/>
      <c r="RB55" s="17"/>
      <c r="RC55" s="17">
        <v>0</v>
      </c>
      <c r="RD55" s="17">
        <v>11.3</v>
      </c>
      <c r="RE55" s="17">
        <v>5.7</v>
      </c>
      <c r="RF55" s="17">
        <v>14.744999999999999</v>
      </c>
      <c r="RG55" s="17">
        <v>-3.4449999999999998</v>
      </c>
      <c r="RH55" s="17">
        <v>33.700000000000003</v>
      </c>
      <c r="RI55" s="17">
        <v>28.4</v>
      </c>
      <c r="RJ55" s="17">
        <v>40.518999999999998</v>
      </c>
      <c r="RK55" s="17">
        <v>-6.819</v>
      </c>
      <c r="RL55" s="17">
        <v>0</v>
      </c>
      <c r="RM55" s="17"/>
      <c r="RN55" s="17"/>
      <c r="RO55" s="17">
        <v>0</v>
      </c>
      <c r="RP55" s="17">
        <v>3.1</v>
      </c>
      <c r="RQ55" s="17">
        <v>3.3</v>
      </c>
      <c r="RR55" s="17">
        <v>3.3</v>
      </c>
      <c r="RS55" s="17">
        <v>-0.2</v>
      </c>
      <c r="RT55" s="17">
        <v>20.2</v>
      </c>
      <c r="RU55" s="17">
        <v>19.772790000000001</v>
      </c>
      <c r="RV55" s="17">
        <v>19.772790000000001</v>
      </c>
      <c r="RW55" s="17">
        <v>0.42720999999999998</v>
      </c>
      <c r="RX55" s="17">
        <v>3</v>
      </c>
      <c r="RY55" s="17">
        <v>2</v>
      </c>
      <c r="RZ55" s="17">
        <v>2</v>
      </c>
      <c r="SA55" s="17">
        <v>1</v>
      </c>
      <c r="SB55" s="17">
        <v>0.4</v>
      </c>
      <c r="SC55" s="17">
        <v>0.4</v>
      </c>
      <c r="SD55" s="17">
        <v>0.4</v>
      </c>
      <c r="SE55" s="17">
        <v>0</v>
      </c>
      <c r="SF55" s="17">
        <v>7.1</v>
      </c>
      <c r="SG55" s="17">
        <v>7.28</v>
      </c>
      <c r="SH55" s="17">
        <v>7.3</v>
      </c>
      <c r="SI55" s="17">
        <v>-0.2</v>
      </c>
      <c r="SJ55" s="17">
        <v>6.8</v>
      </c>
      <c r="SK55" s="17">
        <v>6.4</v>
      </c>
      <c r="SL55" s="17">
        <v>6.4</v>
      </c>
      <c r="SM55" s="17">
        <v>0.4</v>
      </c>
      <c r="SN55" s="17">
        <v>10.1</v>
      </c>
      <c r="SO55" s="17">
        <v>12</v>
      </c>
      <c r="SP55" s="17">
        <v>10</v>
      </c>
      <c r="SQ55" s="17">
        <v>0.1</v>
      </c>
      <c r="SR55" s="17">
        <v>14.3</v>
      </c>
      <c r="SS55" s="17">
        <v>16</v>
      </c>
      <c r="ST55" s="17">
        <v>13.592230000000001</v>
      </c>
      <c r="SU55" s="17">
        <v>0.70777000000000001</v>
      </c>
      <c r="SV55" s="17">
        <v>17.5</v>
      </c>
      <c r="SW55" s="17">
        <v>17.728159999999999</v>
      </c>
      <c r="SX55" s="17">
        <v>18.25243</v>
      </c>
      <c r="SY55" s="17">
        <v>-0.75243000000000004</v>
      </c>
      <c r="SZ55" s="17">
        <v>11.9</v>
      </c>
      <c r="TA55" s="17">
        <v>9.9499999999999993</v>
      </c>
      <c r="TB55" s="17">
        <v>9.1780000000000008</v>
      </c>
      <c r="TC55" s="17">
        <v>2.722</v>
      </c>
      <c r="TD55" s="17">
        <v>33.5</v>
      </c>
      <c r="TE55" s="17">
        <v>26.66</v>
      </c>
      <c r="TF55" s="17">
        <v>20.068000000000001</v>
      </c>
      <c r="TG55" s="17">
        <v>13.432</v>
      </c>
      <c r="TH55" s="17">
        <v>0</v>
      </c>
      <c r="TI55" s="17"/>
      <c r="TJ55" s="17"/>
      <c r="TK55" s="17">
        <v>0</v>
      </c>
      <c r="TL55" s="17">
        <v>80.400000000000006</v>
      </c>
      <c r="TM55" s="17">
        <v>29.1</v>
      </c>
      <c r="TN55" s="17">
        <v>50.037999999999997</v>
      </c>
      <c r="TO55" s="17">
        <v>30.361999999999998</v>
      </c>
      <c r="TP55" s="17">
        <v>96</v>
      </c>
      <c r="TQ55" s="17">
        <v>56.9</v>
      </c>
      <c r="TR55" s="17">
        <v>68.352999999999994</v>
      </c>
      <c r="TS55" s="17">
        <v>27.646999999999998</v>
      </c>
      <c r="TT55" s="17">
        <v>8.4</v>
      </c>
      <c r="TU55" s="17">
        <v>2.97</v>
      </c>
      <c r="TV55" s="17">
        <v>1.2989999999999999</v>
      </c>
      <c r="TW55" s="17">
        <v>7.101</v>
      </c>
      <c r="TX55" s="17">
        <v>4.5</v>
      </c>
      <c r="TY55" s="17">
        <v>1.76</v>
      </c>
      <c r="TZ55" s="17">
        <v>1.7629999999999999</v>
      </c>
      <c r="UA55" s="17">
        <v>2.7370000000000001</v>
      </c>
      <c r="UB55" s="17">
        <v>20.9</v>
      </c>
      <c r="UC55" s="17">
        <v>20</v>
      </c>
      <c r="UD55" s="17">
        <v>19.417480000000001</v>
      </c>
      <c r="UE55" s="17">
        <v>1.4825200000000001</v>
      </c>
      <c r="UF55" s="17">
        <v>5.8</v>
      </c>
      <c r="UG55" s="17">
        <v>5</v>
      </c>
      <c r="UH55" s="17">
        <v>7</v>
      </c>
      <c r="UI55" s="17">
        <v>-1.2</v>
      </c>
      <c r="UJ55" s="17">
        <v>7.6</v>
      </c>
      <c r="UK55" s="17">
        <v>7.6</v>
      </c>
      <c r="UL55" s="17">
        <v>7.6</v>
      </c>
      <c r="UM55" s="17">
        <v>0</v>
      </c>
      <c r="UN55" s="17">
        <v>20.399999999999999</v>
      </c>
      <c r="UO55" s="17">
        <v>20</v>
      </c>
      <c r="UP55" s="17">
        <v>19.417480000000001</v>
      </c>
      <c r="UQ55" s="17">
        <v>0.98251999999999995</v>
      </c>
      <c r="UR55" s="17">
        <v>20.399999999999999</v>
      </c>
      <c r="US55" s="17">
        <v>20</v>
      </c>
      <c r="UT55" s="17">
        <v>19.417480000000001</v>
      </c>
      <c r="UU55" s="17">
        <v>0.98251999999999995</v>
      </c>
      <c r="UV55" s="17">
        <v>20</v>
      </c>
      <c r="UW55" s="17">
        <v>20</v>
      </c>
      <c r="UX55" s="17">
        <v>19.417480000000001</v>
      </c>
      <c r="UY55" s="17">
        <v>0.58252000000000004</v>
      </c>
      <c r="UZ55" s="17">
        <v>4.2</v>
      </c>
      <c r="VA55" s="17">
        <v>2.2200000000000002</v>
      </c>
      <c r="VB55" s="17">
        <v>0.85399999999999998</v>
      </c>
      <c r="VC55" s="17">
        <v>3.3460000000000001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60</v>
      </c>
      <c r="VU55" s="17">
        <v>31.7</v>
      </c>
      <c r="VV55" s="17">
        <v>32</v>
      </c>
      <c r="VW55" s="17">
        <v>28</v>
      </c>
      <c r="VX55" s="17">
        <v>45.4</v>
      </c>
      <c r="VY55" s="17">
        <v>23.2</v>
      </c>
      <c r="VZ55" s="17">
        <v>23</v>
      </c>
      <c r="WA55" s="17">
        <v>22.4</v>
      </c>
      <c r="WB55" s="17">
        <v>0</v>
      </c>
      <c r="WC55" s="17"/>
      <c r="WD55" s="17"/>
      <c r="WE55" s="17">
        <v>0</v>
      </c>
      <c r="WF55" s="17"/>
      <c r="WG55" s="17"/>
      <c r="WH55" s="17"/>
      <c r="WI55" s="17">
        <v>0</v>
      </c>
      <c r="WJ55" s="17">
        <v>2.2000000000000002</v>
      </c>
      <c r="WK55" s="17">
        <v>2.4</v>
      </c>
      <c r="WL55" s="17">
        <v>2.4</v>
      </c>
      <c r="WM55" s="17">
        <v>-0.2</v>
      </c>
      <c r="WN55" s="17">
        <v>2</v>
      </c>
      <c r="WO55" s="17">
        <v>2.4</v>
      </c>
      <c r="WP55" s="17">
        <v>2.4</v>
      </c>
      <c r="WQ55" s="17">
        <v>-0.4</v>
      </c>
      <c r="WR55" s="17">
        <v>1</v>
      </c>
      <c r="WS55" s="17">
        <v>1.44</v>
      </c>
      <c r="WT55" s="17">
        <v>1.45</v>
      </c>
      <c r="WU55" s="17">
        <v>-0.45</v>
      </c>
      <c r="WV55" s="17">
        <v>0</v>
      </c>
      <c r="WW55" s="17"/>
      <c r="WX55" s="17"/>
      <c r="WY55" s="17">
        <v>0</v>
      </c>
      <c r="WZ55" s="17">
        <v>6.6</v>
      </c>
      <c r="XA55" s="17">
        <v>6.8</v>
      </c>
      <c r="XB55" s="17">
        <v>6.8</v>
      </c>
      <c r="XC55" s="17">
        <v>-0.2</v>
      </c>
      <c r="XD55" s="17">
        <v>19.3</v>
      </c>
      <c r="XE55" s="17">
        <v>19</v>
      </c>
      <c r="XF55" s="17">
        <v>18.4466</v>
      </c>
      <c r="XG55" s="17">
        <v>0.85340000000000005</v>
      </c>
      <c r="XH55" s="17">
        <v>8.5</v>
      </c>
      <c r="XI55" s="17">
        <v>9</v>
      </c>
      <c r="XJ55" s="17">
        <v>10.8</v>
      </c>
      <c r="XK55" s="17">
        <v>-2.2999999999999998</v>
      </c>
      <c r="XL55" s="17">
        <v>27.1</v>
      </c>
      <c r="XM55" s="17">
        <v>32</v>
      </c>
      <c r="XN55" s="17">
        <v>28</v>
      </c>
      <c r="XO55" s="17">
        <v>-0.9</v>
      </c>
      <c r="XP55" s="17">
        <v>34.200000000000003</v>
      </c>
      <c r="XQ55" s="17">
        <v>32</v>
      </c>
      <c r="XR55" s="17">
        <v>28</v>
      </c>
      <c r="XS55" s="17">
        <v>6.2</v>
      </c>
      <c r="XT55" s="17">
        <v>16.5</v>
      </c>
      <c r="XU55" s="17">
        <v>16</v>
      </c>
      <c r="XV55" s="17">
        <v>14</v>
      </c>
      <c r="XW55" s="17">
        <v>2.5</v>
      </c>
      <c r="XX55" s="17">
        <v>20.2</v>
      </c>
      <c r="XY55" s="17">
        <v>20</v>
      </c>
      <c r="XZ55" s="17">
        <v>20</v>
      </c>
      <c r="YA55" s="17">
        <v>0.2</v>
      </c>
      <c r="YB55" s="17">
        <v>8.5</v>
      </c>
      <c r="YC55" s="17">
        <v>8.64</v>
      </c>
      <c r="YD55" s="17">
        <v>8.64</v>
      </c>
      <c r="YE55" s="17">
        <v>-0.14000000000000001</v>
      </c>
      <c r="YF55" s="17">
        <v>11.08</v>
      </c>
      <c r="YG55" s="17">
        <v>11</v>
      </c>
      <c r="YH55" s="17">
        <v>11</v>
      </c>
      <c r="YI55" s="17">
        <v>0.08</v>
      </c>
    </row>
    <row r="56" spans="1:659" ht="24" customHeight="1" x14ac:dyDescent="0.3">
      <c r="A56" s="1"/>
      <c r="B56" s="18" t="s">
        <v>873</v>
      </c>
      <c r="C56" s="18" t="s">
        <v>78</v>
      </c>
      <c r="D56" s="19">
        <v>200.1</v>
      </c>
      <c r="E56" s="19">
        <v>203.20388</v>
      </c>
      <c r="F56" s="19">
        <v>203.20388</v>
      </c>
      <c r="G56" s="19">
        <v>-3.1038800000000002</v>
      </c>
      <c r="H56" s="19">
        <v>606.70000000000005</v>
      </c>
      <c r="I56" s="19">
        <v>620.59500000000003</v>
      </c>
      <c r="J56" s="19">
        <v>635.02589999999998</v>
      </c>
      <c r="K56" s="19">
        <v>-28.325900000000001</v>
      </c>
      <c r="L56" s="19">
        <v>209.4</v>
      </c>
      <c r="M56" s="19">
        <v>201.89058</v>
      </c>
      <c r="N56" s="19">
        <v>206.58520999999999</v>
      </c>
      <c r="O56" s="19">
        <v>2.8147899999999999</v>
      </c>
      <c r="P56" s="19"/>
      <c r="Q56" s="19"/>
      <c r="R56" s="19"/>
      <c r="S56" s="19">
        <v>0</v>
      </c>
      <c r="T56" s="19"/>
      <c r="U56" s="19"/>
      <c r="V56" s="19"/>
      <c r="W56" s="19">
        <v>0</v>
      </c>
      <c r="X56" s="19">
        <v>89.7</v>
      </c>
      <c r="Y56" s="19">
        <v>91.778639999999996</v>
      </c>
      <c r="Z56" s="19">
        <v>91.778639999999996</v>
      </c>
      <c r="AA56" s="19">
        <v>-2.07864</v>
      </c>
      <c r="AB56" s="19">
        <v>174.7</v>
      </c>
      <c r="AC56" s="19">
        <v>120.0031</v>
      </c>
      <c r="AD56" s="19">
        <v>202.27423999999999</v>
      </c>
      <c r="AE56" s="19">
        <v>-27.57424</v>
      </c>
      <c r="AF56" s="19"/>
      <c r="AG56" s="19"/>
      <c r="AH56" s="19"/>
      <c r="AI56" s="19">
        <v>0</v>
      </c>
      <c r="AJ56" s="19"/>
      <c r="AK56" s="19"/>
      <c r="AL56" s="19"/>
      <c r="AM56" s="19">
        <v>0</v>
      </c>
      <c r="AN56" s="19">
        <v>149.9</v>
      </c>
      <c r="AO56" s="19">
        <v>196.22801999999999</v>
      </c>
      <c r="AP56" s="19">
        <v>196.22801999999999</v>
      </c>
      <c r="AQ56" s="19">
        <v>-46.328020000000002</v>
      </c>
      <c r="AR56" s="19">
        <v>149.5</v>
      </c>
      <c r="AS56" s="19">
        <v>196.22801999999999</v>
      </c>
      <c r="AT56" s="19">
        <v>196.22801999999999</v>
      </c>
      <c r="AU56" s="19">
        <v>-46.728020000000001</v>
      </c>
      <c r="AV56" s="19">
        <v>149.69999999999999</v>
      </c>
      <c r="AW56" s="19">
        <v>196.22801999999999</v>
      </c>
      <c r="AX56" s="19">
        <v>196.22801999999999</v>
      </c>
      <c r="AY56" s="19">
        <v>-46.528019999999998</v>
      </c>
      <c r="AZ56" s="19">
        <v>256.89999999999998</v>
      </c>
      <c r="BA56" s="19">
        <v>295.22593999999998</v>
      </c>
      <c r="BB56" s="19">
        <v>295.22593999999998</v>
      </c>
      <c r="BC56" s="19">
        <v>-38.325940000000003</v>
      </c>
      <c r="BD56" s="19"/>
      <c r="BE56" s="19"/>
      <c r="BF56" s="19"/>
      <c r="BG56" s="19">
        <v>0</v>
      </c>
      <c r="BH56" s="19"/>
      <c r="BI56" s="19"/>
      <c r="BJ56" s="19"/>
      <c r="BK56" s="19">
        <v>0</v>
      </c>
      <c r="BL56" s="19">
        <v>281.2</v>
      </c>
      <c r="BM56" s="19">
        <v>235.4743</v>
      </c>
      <c r="BN56" s="19">
        <v>333.34571999999997</v>
      </c>
      <c r="BO56" s="19">
        <v>-52.145719999999997</v>
      </c>
      <c r="BP56" s="19">
        <v>5.4</v>
      </c>
      <c r="BQ56" s="19">
        <v>5.4625000000000004</v>
      </c>
      <c r="BR56" s="19">
        <v>5.4625000000000004</v>
      </c>
      <c r="BS56" s="19">
        <v>-6.25E-2</v>
      </c>
      <c r="BT56" s="19"/>
      <c r="BU56" s="19"/>
      <c r="BV56" s="19"/>
      <c r="BW56" s="19">
        <v>0</v>
      </c>
      <c r="BX56" s="19"/>
      <c r="BY56" s="19"/>
      <c r="BZ56" s="19"/>
      <c r="CA56" s="19">
        <v>0</v>
      </c>
      <c r="CB56" s="19"/>
      <c r="CC56" s="19"/>
      <c r="CD56" s="19"/>
      <c r="CE56" s="19">
        <v>0</v>
      </c>
      <c r="CF56" s="19"/>
      <c r="CG56" s="19"/>
      <c r="CH56" s="19"/>
      <c r="CI56" s="19">
        <v>0</v>
      </c>
      <c r="CJ56" s="19">
        <v>164.9</v>
      </c>
      <c r="CK56" s="19">
        <v>163.90777</v>
      </c>
      <c r="CL56" s="19">
        <v>163.90777</v>
      </c>
      <c r="CM56" s="19">
        <v>0.99222999999999995</v>
      </c>
      <c r="CN56" s="19">
        <v>6.3</v>
      </c>
      <c r="CO56" s="19">
        <v>6.8003799999999996</v>
      </c>
      <c r="CP56" s="19">
        <v>5.1333399999999996</v>
      </c>
      <c r="CQ56" s="19">
        <v>1.16666</v>
      </c>
      <c r="CR56" s="19">
        <v>5.7</v>
      </c>
      <c r="CS56" s="19">
        <v>3.7328199999999998</v>
      </c>
      <c r="CT56" s="19">
        <v>2.8177599999999998</v>
      </c>
      <c r="CU56" s="19">
        <v>2.8822399999999999</v>
      </c>
      <c r="CV56" s="19">
        <v>0</v>
      </c>
      <c r="CW56" s="19"/>
      <c r="CX56" s="19"/>
      <c r="CY56" s="19">
        <v>0</v>
      </c>
      <c r="CZ56" s="19">
        <v>6.8</v>
      </c>
      <c r="DA56" s="19">
        <v>6.8787000000000003</v>
      </c>
      <c r="DB56" s="19">
        <v>6.8787000000000003</v>
      </c>
      <c r="DC56" s="19">
        <v>-7.8700000000000006E-2</v>
      </c>
      <c r="DD56" s="19">
        <v>14.1</v>
      </c>
      <c r="DE56" s="19">
        <v>14.919420000000001</v>
      </c>
      <c r="DF56" s="19">
        <v>14.919420000000001</v>
      </c>
      <c r="DG56" s="19">
        <v>-0.81942000000000004</v>
      </c>
      <c r="DH56" s="19">
        <v>89.5</v>
      </c>
      <c r="DI56" s="19">
        <v>55.955300000000001</v>
      </c>
      <c r="DJ56" s="19">
        <v>104.60447000000001</v>
      </c>
      <c r="DK56" s="19">
        <v>-15.104469999999999</v>
      </c>
      <c r="DL56" s="19"/>
      <c r="DM56" s="19"/>
      <c r="DN56" s="19"/>
      <c r="DO56" s="19">
        <v>0</v>
      </c>
      <c r="DP56" s="19"/>
      <c r="DQ56" s="19"/>
      <c r="DR56" s="19"/>
      <c r="DS56" s="19">
        <v>0</v>
      </c>
      <c r="DT56" s="19">
        <v>0</v>
      </c>
      <c r="DU56" s="19"/>
      <c r="DV56" s="19"/>
      <c r="DW56" s="19">
        <v>0</v>
      </c>
      <c r="DX56" s="19"/>
      <c r="DY56" s="19"/>
      <c r="DZ56" s="19"/>
      <c r="EA56" s="19">
        <v>0</v>
      </c>
      <c r="EB56" s="19">
        <v>54.7</v>
      </c>
      <c r="EC56" s="19">
        <v>56.178640000000001</v>
      </c>
      <c r="ED56" s="19">
        <v>56.178640000000001</v>
      </c>
      <c r="EE56" s="19">
        <v>-1.47864</v>
      </c>
      <c r="EF56" s="19">
        <v>58.3</v>
      </c>
      <c r="EG56" s="19">
        <v>41.237110000000001</v>
      </c>
      <c r="EH56" s="19">
        <v>20.618559999999999</v>
      </c>
      <c r="EI56" s="19">
        <v>37.681440000000002</v>
      </c>
      <c r="EJ56" s="19"/>
      <c r="EK56" s="19"/>
      <c r="EL56" s="19"/>
      <c r="EM56" s="19">
        <v>0</v>
      </c>
      <c r="EN56" s="19"/>
      <c r="EO56" s="19"/>
      <c r="EP56" s="19"/>
      <c r="EQ56" s="19">
        <v>0</v>
      </c>
      <c r="ER56" s="19"/>
      <c r="ES56" s="19"/>
      <c r="ET56" s="19"/>
      <c r="EU56" s="19">
        <v>0</v>
      </c>
      <c r="EV56" s="19">
        <v>6.4</v>
      </c>
      <c r="EW56" s="19">
        <v>6.39</v>
      </c>
      <c r="EX56" s="19">
        <v>6.39</v>
      </c>
      <c r="EY56" s="19">
        <v>0.01</v>
      </c>
      <c r="EZ56" s="19">
        <v>349.3</v>
      </c>
      <c r="FA56" s="19">
        <v>398.74558000000002</v>
      </c>
      <c r="FB56" s="19">
        <v>145.09640999999999</v>
      </c>
      <c r="FC56" s="19">
        <v>204.20358999999999</v>
      </c>
      <c r="FD56" s="19">
        <v>46</v>
      </c>
      <c r="FE56" s="19">
        <v>46.16798</v>
      </c>
      <c r="FF56" s="19">
        <v>42.823799999999999</v>
      </c>
      <c r="FG56" s="19">
        <v>3.1762000000000001</v>
      </c>
      <c r="FH56" s="19">
        <v>148.9</v>
      </c>
      <c r="FI56" s="19">
        <v>151.21556000000001</v>
      </c>
      <c r="FJ56" s="19">
        <v>151.21556000000001</v>
      </c>
      <c r="FK56" s="19">
        <v>-2.3155600000000001</v>
      </c>
      <c r="FL56" s="19">
        <v>25.9</v>
      </c>
      <c r="FM56" s="19">
        <v>25.030059999999999</v>
      </c>
      <c r="FN56" s="19">
        <v>20.749040000000001</v>
      </c>
      <c r="FO56" s="19">
        <v>5.1509600000000004</v>
      </c>
      <c r="FP56" s="19">
        <v>18</v>
      </c>
      <c r="FQ56" s="19">
        <v>16.94746</v>
      </c>
      <c r="FR56" s="19">
        <v>17.210889999999999</v>
      </c>
      <c r="FS56" s="19">
        <v>0.78910999999999998</v>
      </c>
      <c r="FT56" s="19">
        <v>18.8</v>
      </c>
      <c r="FU56" s="19">
        <v>19</v>
      </c>
      <c r="FV56" s="19">
        <v>17.961169999999999</v>
      </c>
      <c r="FW56" s="19">
        <v>0.83882999999999996</v>
      </c>
      <c r="FX56" s="19">
        <v>89.1</v>
      </c>
      <c r="FY56" s="19">
        <v>87.68835</v>
      </c>
      <c r="FZ56" s="19">
        <v>87.68835</v>
      </c>
      <c r="GA56" s="19">
        <v>1.4116500000000001</v>
      </c>
      <c r="GB56" s="19">
        <v>179.2</v>
      </c>
      <c r="GC56" s="19">
        <v>184.91498000000001</v>
      </c>
      <c r="GD56" s="19">
        <v>184.91498000000001</v>
      </c>
      <c r="GE56" s="19">
        <v>-5.7149799999999997</v>
      </c>
      <c r="GF56" s="19">
        <v>179.3</v>
      </c>
      <c r="GG56" s="19">
        <v>184.91498000000001</v>
      </c>
      <c r="GH56" s="19">
        <v>184.91498000000001</v>
      </c>
      <c r="GI56" s="19">
        <v>-5.6149800000000001</v>
      </c>
      <c r="GJ56" s="19">
        <v>182.2</v>
      </c>
      <c r="GK56" s="19">
        <v>185.47028</v>
      </c>
      <c r="GL56" s="19">
        <v>185.47028</v>
      </c>
      <c r="GM56" s="19">
        <v>-3.2702800000000001</v>
      </c>
      <c r="GN56" s="19">
        <v>105</v>
      </c>
      <c r="GO56" s="19">
        <v>107.85316</v>
      </c>
      <c r="GP56" s="19">
        <v>80.823750000000004</v>
      </c>
      <c r="GQ56" s="19">
        <v>24.17625</v>
      </c>
      <c r="GR56" s="19">
        <v>22.7</v>
      </c>
      <c r="GS56" s="19">
        <v>35.371740000000003</v>
      </c>
      <c r="GT56" s="19">
        <v>35.371740000000003</v>
      </c>
      <c r="GU56" s="19">
        <v>-12.67174</v>
      </c>
      <c r="GV56" s="19">
        <v>38.299999999999997</v>
      </c>
      <c r="GW56" s="19">
        <v>44.060189999999999</v>
      </c>
      <c r="GX56" s="19">
        <v>44.060189999999999</v>
      </c>
      <c r="GY56" s="19">
        <v>-5.7601899999999997</v>
      </c>
      <c r="GZ56" s="19">
        <v>2.2000000000000002</v>
      </c>
      <c r="HA56" s="19">
        <v>2.1456300000000001</v>
      </c>
      <c r="HB56" s="19">
        <v>2.1456300000000001</v>
      </c>
      <c r="HC56" s="19">
        <v>5.4370000000000002E-2</v>
      </c>
      <c r="HD56" s="19">
        <v>29.7</v>
      </c>
      <c r="HE56" s="19">
        <v>32.319980000000001</v>
      </c>
      <c r="HF56" s="19">
        <v>32.319980000000001</v>
      </c>
      <c r="HG56" s="19">
        <v>-2.61998</v>
      </c>
      <c r="HH56" s="19">
        <v>37.1</v>
      </c>
      <c r="HI56" s="19">
        <v>101.66898999999999</v>
      </c>
      <c r="HJ56" s="19">
        <v>84.638990000000007</v>
      </c>
      <c r="HK56" s="19">
        <v>-47.538989999999998</v>
      </c>
      <c r="HL56" s="19"/>
      <c r="HM56" s="19"/>
      <c r="HN56" s="19"/>
      <c r="HO56" s="19">
        <v>0</v>
      </c>
      <c r="HP56" s="19"/>
      <c r="HQ56" s="19"/>
      <c r="HR56" s="19"/>
      <c r="HS56" s="19">
        <v>0</v>
      </c>
      <c r="HT56" s="19">
        <v>85.6</v>
      </c>
      <c r="HU56" s="19">
        <v>85.482579999999999</v>
      </c>
      <c r="HV56" s="19">
        <v>85.482579999999999</v>
      </c>
      <c r="HW56" s="19">
        <v>0.11742</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v>80</v>
      </c>
      <c r="IW56" s="19">
        <v>96.787300000000002</v>
      </c>
      <c r="IX56" s="19">
        <v>65.980040000000002</v>
      </c>
      <c r="IY56" s="19">
        <v>14.019959999999999</v>
      </c>
      <c r="IZ56" s="19"/>
      <c r="JA56" s="19"/>
      <c r="JB56" s="19"/>
      <c r="JC56" s="19">
        <v>0</v>
      </c>
      <c r="JD56" s="19">
        <v>172.6</v>
      </c>
      <c r="JE56" s="19">
        <v>186.21592999999999</v>
      </c>
      <c r="JF56" s="19">
        <v>186.21592999999999</v>
      </c>
      <c r="JG56" s="19">
        <v>-13.615930000000001</v>
      </c>
      <c r="JH56" s="19">
        <v>205</v>
      </c>
      <c r="JI56" s="19">
        <v>186.21592999999999</v>
      </c>
      <c r="JJ56" s="19">
        <v>186.21592999999999</v>
      </c>
      <c r="JK56" s="19">
        <v>18.78407</v>
      </c>
      <c r="JL56" s="19">
        <v>181.4</v>
      </c>
      <c r="JM56" s="19">
        <v>186.77513999999999</v>
      </c>
      <c r="JN56" s="19">
        <v>186.77513999999999</v>
      </c>
      <c r="JO56" s="19">
        <v>-5.37514</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2.5</v>
      </c>
      <c r="KW56" s="19">
        <v>2.2284299999999999</v>
      </c>
      <c r="KX56" s="19">
        <v>2.2284299999999999</v>
      </c>
      <c r="KY56" s="19">
        <v>0.27156999999999998</v>
      </c>
      <c r="KZ56" s="19">
        <v>113</v>
      </c>
      <c r="LA56" s="19">
        <v>152.09102999999999</v>
      </c>
      <c r="LB56" s="19">
        <v>181.98957999999999</v>
      </c>
      <c r="LC56" s="19">
        <v>-68.989580000000004</v>
      </c>
      <c r="LD56" s="19">
        <v>96</v>
      </c>
      <c r="LE56" s="19">
        <v>54.641689999999997</v>
      </c>
      <c r="LF56" s="19">
        <v>84.773920000000004</v>
      </c>
      <c r="LG56" s="19">
        <v>11.22608</v>
      </c>
      <c r="LH56" s="19">
        <v>61.8</v>
      </c>
      <c r="LI56" s="19">
        <v>67.133979999999994</v>
      </c>
      <c r="LJ56" s="19">
        <v>67.133979999999994</v>
      </c>
      <c r="LK56" s="19">
        <v>-5.3339800000000004</v>
      </c>
      <c r="LL56" s="19">
        <v>47.4</v>
      </c>
      <c r="LM56" s="19">
        <v>46.463590000000003</v>
      </c>
      <c r="LN56" s="19">
        <v>46.463590000000003</v>
      </c>
      <c r="LO56" s="19">
        <v>0.93640999999999996</v>
      </c>
      <c r="LP56" s="19">
        <v>29.5</v>
      </c>
      <c r="LQ56" s="19">
        <v>29.951460000000001</v>
      </c>
      <c r="LR56" s="19">
        <v>29.951460000000001</v>
      </c>
      <c r="LS56" s="19">
        <v>-0.45145999999999997</v>
      </c>
      <c r="LT56" s="19"/>
      <c r="LU56" s="19"/>
      <c r="LV56" s="19"/>
      <c r="LW56" s="19">
        <v>0</v>
      </c>
      <c r="LX56" s="19"/>
      <c r="LY56" s="19"/>
      <c r="LZ56" s="19"/>
      <c r="MA56" s="19">
        <v>0</v>
      </c>
      <c r="MB56" s="19"/>
      <c r="MC56" s="19"/>
      <c r="MD56" s="19"/>
      <c r="ME56" s="19">
        <v>0</v>
      </c>
      <c r="MF56" s="19">
        <v>144.80000000000001</v>
      </c>
      <c r="MG56" s="19">
        <v>151.08876000000001</v>
      </c>
      <c r="MH56" s="19">
        <v>151.08876000000001</v>
      </c>
      <c r="MI56" s="19">
        <v>-6.2887599999999999</v>
      </c>
      <c r="MJ56" s="19">
        <v>146.19999999999999</v>
      </c>
      <c r="MK56" s="19">
        <v>151.08876000000001</v>
      </c>
      <c r="ML56" s="19">
        <v>151.08876000000001</v>
      </c>
      <c r="MM56" s="19">
        <v>-4.8887600000000004</v>
      </c>
      <c r="MN56" s="19">
        <v>148.6</v>
      </c>
      <c r="MO56" s="19">
        <v>151.54248000000001</v>
      </c>
      <c r="MP56" s="19">
        <v>151.54248000000001</v>
      </c>
      <c r="MQ56" s="19">
        <v>-2.9424800000000002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214.3</v>
      </c>
      <c r="NM56" s="19">
        <v>206.29038</v>
      </c>
      <c r="NN56" s="19">
        <v>206.29038</v>
      </c>
      <c r="NO56" s="19">
        <v>8.00962</v>
      </c>
      <c r="NP56" s="19">
        <v>102.5</v>
      </c>
      <c r="NQ56" s="19">
        <v>103.45493</v>
      </c>
      <c r="NR56" s="19">
        <v>103.45493</v>
      </c>
      <c r="NS56" s="19">
        <v>-0.95492999999999995</v>
      </c>
      <c r="NT56" s="19">
        <v>7.3</v>
      </c>
      <c r="NU56" s="19">
        <v>6.5736800000000004</v>
      </c>
      <c r="NV56" s="19">
        <v>6.5736800000000004</v>
      </c>
      <c r="NW56" s="19">
        <v>0.72631999999999997</v>
      </c>
      <c r="NX56" s="19">
        <v>8.9</v>
      </c>
      <c r="NY56" s="19">
        <v>6.8964100000000004</v>
      </c>
      <c r="NZ56" s="19">
        <v>6.8964100000000004</v>
      </c>
      <c r="OA56" s="19">
        <v>2.00359</v>
      </c>
      <c r="OB56" s="19">
        <v>0</v>
      </c>
      <c r="OC56" s="19"/>
      <c r="OD56" s="19"/>
      <c r="OE56" s="19">
        <v>0</v>
      </c>
      <c r="OF56" s="19">
        <v>54.2</v>
      </c>
      <c r="OG56" s="19">
        <v>45.6</v>
      </c>
      <c r="OH56" s="19">
        <v>55.63</v>
      </c>
      <c r="OI56" s="19">
        <v>-1.43</v>
      </c>
      <c r="OJ56" s="19">
        <v>0</v>
      </c>
      <c r="OK56" s="19"/>
      <c r="OL56" s="19"/>
      <c r="OM56" s="19">
        <v>0</v>
      </c>
      <c r="ON56" s="19">
        <v>3.1</v>
      </c>
      <c r="OO56" s="19">
        <v>3.39</v>
      </c>
      <c r="OP56" s="19">
        <v>1.6319999999999999</v>
      </c>
      <c r="OQ56" s="19">
        <v>1.468</v>
      </c>
      <c r="OR56" s="19">
        <v>0</v>
      </c>
      <c r="OS56" s="19"/>
      <c r="OT56" s="19"/>
      <c r="OU56" s="19">
        <v>0</v>
      </c>
      <c r="OV56" s="19">
        <v>13.6</v>
      </c>
      <c r="OW56" s="19">
        <v>13</v>
      </c>
      <c r="OX56" s="19">
        <v>14.56311</v>
      </c>
      <c r="OY56" s="19">
        <v>-0.96311000000000002</v>
      </c>
      <c r="OZ56" s="19">
        <v>19.991720000000001</v>
      </c>
      <c r="PA56" s="19">
        <v>7.0331099999999998</v>
      </c>
      <c r="PB56" s="19">
        <v>7.0331099999999998</v>
      </c>
      <c r="PC56" s="19">
        <v>12.95861</v>
      </c>
      <c r="PD56" s="19">
        <v>9.8000000000000007</v>
      </c>
      <c r="PE56" s="19">
        <v>9.9830000000000005</v>
      </c>
      <c r="PF56" s="19">
        <v>9.9830000000000005</v>
      </c>
      <c r="PG56" s="19">
        <v>-0.183</v>
      </c>
      <c r="PH56" s="19"/>
      <c r="PI56" s="19"/>
      <c r="PJ56" s="19"/>
      <c r="PK56" s="19">
        <v>0</v>
      </c>
      <c r="PL56" s="19">
        <v>0</v>
      </c>
      <c r="PM56" s="19"/>
      <c r="PN56" s="19"/>
      <c r="PO56" s="19">
        <v>0</v>
      </c>
      <c r="PP56" s="19">
        <v>1.2</v>
      </c>
      <c r="PQ56" s="19">
        <v>1</v>
      </c>
      <c r="PR56" s="19">
        <v>1</v>
      </c>
      <c r="PS56" s="19">
        <v>0.2</v>
      </c>
      <c r="PT56" s="19">
        <v>2</v>
      </c>
      <c r="PU56" s="19">
        <v>2.64</v>
      </c>
      <c r="PV56" s="19">
        <v>2.65</v>
      </c>
      <c r="PW56" s="19">
        <v>-0.65</v>
      </c>
      <c r="PX56" s="19">
        <v>2.6</v>
      </c>
      <c r="PY56" s="19">
        <v>5</v>
      </c>
      <c r="PZ56" s="19">
        <v>5</v>
      </c>
      <c r="QA56" s="19">
        <v>-2.4</v>
      </c>
      <c r="QB56" s="19">
        <v>19.600000000000001</v>
      </c>
      <c r="QC56" s="19">
        <v>20.254370000000002</v>
      </c>
      <c r="QD56" s="19">
        <v>20.254370000000002</v>
      </c>
      <c r="QE56" s="19">
        <v>-0.65437000000000001</v>
      </c>
      <c r="QF56" s="19">
        <v>20</v>
      </c>
      <c r="QG56" s="19">
        <v>20</v>
      </c>
      <c r="QH56" s="19">
        <v>19.417480000000001</v>
      </c>
      <c r="QI56" s="19">
        <v>0.58252000000000004</v>
      </c>
      <c r="QJ56" s="19">
        <v>0</v>
      </c>
      <c r="QK56" s="19">
        <v>19</v>
      </c>
      <c r="QL56" s="19">
        <v>17.475729999999999</v>
      </c>
      <c r="QM56" s="19">
        <v>-17.475729999999999</v>
      </c>
      <c r="QN56" s="19">
        <v>3.5</v>
      </c>
      <c r="QO56" s="19">
        <v>3.5</v>
      </c>
      <c r="QP56" s="19">
        <v>3.5</v>
      </c>
      <c r="QQ56" s="19">
        <v>0</v>
      </c>
      <c r="QR56" s="19">
        <v>18.399999999999999</v>
      </c>
      <c r="QS56" s="19">
        <v>18</v>
      </c>
      <c r="QT56" s="19">
        <v>17.961169999999999</v>
      </c>
      <c r="QU56" s="19">
        <v>0.43883</v>
      </c>
      <c r="QV56" s="19">
        <v>0</v>
      </c>
      <c r="QW56" s="19"/>
      <c r="QX56" s="19"/>
      <c r="QY56" s="19">
        <v>0</v>
      </c>
      <c r="QZ56" s="19">
        <v>0</v>
      </c>
      <c r="RA56" s="19"/>
      <c r="RB56" s="19"/>
      <c r="RC56" s="19">
        <v>0</v>
      </c>
      <c r="RD56" s="19">
        <v>11.3</v>
      </c>
      <c r="RE56" s="19">
        <v>4.5999999999999996</v>
      </c>
      <c r="RF56" s="19">
        <v>13.766999999999999</v>
      </c>
      <c r="RG56" s="19">
        <v>-2.4670000000000001</v>
      </c>
      <c r="RH56" s="19">
        <v>34.9</v>
      </c>
      <c r="RI56" s="19">
        <v>25</v>
      </c>
      <c r="RJ56" s="19">
        <v>36.115000000000002</v>
      </c>
      <c r="RK56" s="19">
        <v>-1.2150000000000001</v>
      </c>
      <c r="RL56" s="19">
        <v>0</v>
      </c>
      <c r="RM56" s="19"/>
      <c r="RN56" s="19"/>
      <c r="RO56" s="19">
        <v>0</v>
      </c>
      <c r="RP56" s="19">
        <v>3.2</v>
      </c>
      <c r="RQ56" s="19">
        <v>3.3</v>
      </c>
      <c r="RR56" s="19">
        <v>3.3</v>
      </c>
      <c r="RS56" s="19">
        <v>-0.1</v>
      </c>
      <c r="RT56" s="19">
        <v>20.2</v>
      </c>
      <c r="RU56" s="19">
        <v>19.772790000000001</v>
      </c>
      <c r="RV56" s="19">
        <v>19.772790000000001</v>
      </c>
      <c r="RW56" s="19">
        <v>0.42720999999999998</v>
      </c>
      <c r="RX56" s="19">
        <v>3</v>
      </c>
      <c r="RY56" s="19">
        <v>2</v>
      </c>
      <c r="RZ56" s="19">
        <v>2</v>
      </c>
      <c r="SA56" s="19">
        <v>1</v>
      </c>
      <c r="SB56" s="19">
        <v>0.4</v>
      </c>
      <c r="SC56" s="19">
        <v>0.4</v>
      </c>
      <c r="SD56" s="19">
        <v>0.4</v>
      </c>
      <c r="SE56" s="19">
        <v>0</v>
      </c>
      <c r="SF56" s="19">
        <v>7.1</v>
      </c>
      <c r="SG56" s="19">
        <v>7.28</v>
      </c>
      <c r="SH56" s="19">
        <v>7.3</v>
      </c>
      <c r="SI56" s="19">
        <v>-0.2</v>
      </c>
      <c r="SJ56" s="19">
        <v>6.8</v>
      </c>
      <c r="SK56" s="19">
        <v>6.4</v>
      </c>
      <c r="SL56" s="19">
        <v>6.4</v>
      </c>
      <c r="SM56" s="19">
        <v>0.4</v>
      </c>
      <c r="SN56" s="19">
        <v>9.6</v>
      </c>
      <c r="SO56" s="19">
        <v>12</v>
      </c>
      <c r="SP56" s="19">
        <v>10</v>
      </c>
      <c r="SQ56" s="19">
        <v>-0.4</v>
      </c>
      <c r="SR56" s="19">
        <v>13.7</v>
      </c>
      <c r="SS56" s="19">
        <v>16</v>
      </c>
      <c r="ST56" s="19">
        <v>13.592230000000001</v>
      </c>
      <c r="SU56" s="19">
        <v>0.10777</v>
      </c>
      <c r="SV56" s="19">
        <v>17.5</v>
      </c>
      <c r="SW56" s="19">
        <v>17.728159999999999</v>
      </c>
      <c r="SX56" s="19">
        <v>18.25243</v>
      </c>
      <c r="SY56" s="19">
        <v>-0.75243000000000004</v>
      </c>
      <c r="SZ56" s="19">
        <v>12.2</v>
      </c>
      <c r="TA56" s="19">
        <v>9.68</v>
      </c>
      <c r="TB56" s="19">
        <v>9.52</v>
      </c>
      <c r="TC56" s="19">
        <v>2.68</v>
      </c>
      <c r="TD56" s="19">
        <v>33.200000000000003</v>
      </c>
      <c r="TE56" s="19">
        <v>26.95</v>
      </c>
      <c r="TF56" s="19">
        <v>20.266999999999999</v>
      </c>
      <c r="TG56" s="19">
        <v>12.933</v>
      </c>
      <c r="TH56" s="19">
        <v>0</v>
      </c>
      <c r="TI56" s="19"/>
      <c r="TJ56" s="19"/>
      <c r="TK56" s="19">
        <v>0</v>
      </c>
      <c r="TL56" s="19">
        <v>67.099999999999994</v>
      </c>
      <c r="TM56" s="19">
        <v>27.2</v>
      </c>
      <c r="TN56" s="19">
        <v>46.067</v>
      </c>
      <c r="TO56" s="19">
        <v>21.033000000000001</v>
      </c>
      <c r="TP56" s="19">
        <v>97.4</v>
      </c>
      <c r="TQ56" s="19">
        <v>55.1</v>
      </c>
      <c r="TR56" s="19">
        <v>64.308999999999997</v>
      </c>
      <c r="TS56" s="19">
        <v>33.091000000000001</v>
      </c>
      <c r="TT56" s="19">
        <v>7.7</v>
      </c>
      <c r="TU56" s="19">
        <v>2.73</v>
      </c>
      <c r="TV56" s="19">
        <v>1.0309999999999999</v>
      </c>
      <c r="TW56" s="19">
        <v>6.6689999999999996</v>
      </c>
      <c r="TX56" s="19">
        <v>4</v>
      </c>
      <c r="TY56" s="19">
        <v>1.58</v>
      </c>
      <c r="TZ56" s="19">
        <v>1.514</v>
      </c>
      <c r="UA56" s="19">
        <v>2.4860000000000002</v>
      </c>
      <c r="UB56" s="19">
        <v>21</v>
      </c>
      <c r="UC56" s="19">
        <v>20</v>
      </c>
      <c r="UD56" s="19">
        <v>19.417480000000001</v>
      </c>
      <c r="UE56" s="19">
        <v>1.5825199999999999</v>
      </c>
      <c r="UF56" s="19">
        <v>6.1</v>
      </c>
      <c r="UG56" s="19">
        <v>5</v>
      </c>
      <c r="UH56" s="19">
        <v>7</v>
      </c>
      <c r="UI56" s="19">
        <v>-0.9</v>
      </c>
      <c r="UJ56" s="19">
        <v>7.2</v>
      </c>
      <c r="UK56" s="19">
        <v>7.6</v>
      </c>
      <c r="UL56" s="19">
        <v>7.6</v>
      </c>
      <c r="UM56" s="19">
        <v>-0.4</v>
      </c>
      <c r="UN56" s="19">
        <v>20.399999999999999</v>
      </c>
      <c r="UO56" s="19">
        <v>20</v>
      </c>
      <c r="UP56" s="19">
        <v>19.417480000000001</v>
      </c>
      <c r="UQ56" s="19">
        <v>0.98251999999999995</v>
      </c>
      <c r="UR56" s="19">
        <v>20.399999999999999</v>
      </c>
      <c r="US56" s="19">
        <v>20</v>
      </c>
      <c r="UT56" s="19">
        <v>19.417480000000001</v>
      </c>
      <c r="UU56" s="19">
        <v>0.98251999999999995</v>
      </c>
      <c r="UV56" s="19">
        <v>20</v>
      </c>
      <c r="UW56" s="19">
        <v>20</v>
      </c>
      <c r="UX56" s="19">
        <v>19.417480000000001</v>
      </c>
      <c r="UY56" s="19">
        <v>0.58252000000000004</v>
      </c>
      <c r="UZ56" s="19">
        <v>4.2</v>
      </c>
      <c r="VA56" s="19">
        <v>2.25</v>
      </c>
      <c r="VB56" s="19">
        <v>1.2989999999999999</v>
      </c>
      <c r="VC56" s="19">
        <v>2.9009999999999998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49.9</v>
      </c>
      <c r="VU56" s="19">
        <v>28.6</v>
      </c>
      <c r="VV56" s="19">
        <v>27</v>
      </c>
      <c r="VW56" s="19">
        <v>22.9</v>
      </c>
      <c r="VX56" s="19">
        <v>39</v>
      </c>
      <c r="VY56" s="19">
        <v>22.6</v>
      </c>
      <c r="VZ56" s="19">
        <v>19</v>
      </c>
      <c r="WA56" s="19">
        <v>20</v>
      </c>
      <c r="WB56" s="19">
        <v>0</v>
      </c>
      <c r="WC56" s="19"/>
      <c r="WD56" s="19"/>
      <c r="WE56" s="19">
        <v>0</v>
      </c>
      <c r="WF56" s="19"/>
      <c r="WG56" s="19"/>
      <c r="WH56" s="19"/>
      <c r="WI56" s="19">
        <v>0</v>
      </c>
      <c r="WJ56" s="19">
        <v>2.2000000000000002</v>
      </c>
      <c r="WK56" s="19">
        <v>2.4</v>
      </c>
      <c r="WL56" s="19">
        <v>2.4</v>
      </c>
      <c r="WM56" s="19">
        <v>-0.2</v>
      </c>
      <c r="WN56" s="19">
        <v>2</v>
      </c>
      <c r="WO56" s="19">
        <v>2.4</v>
      </c>
      <c r="WP56" s="19">
        <v>2.4</v>
      </c>
      <c r="WQ56" s="19">
        <v>-0.4</v>
      </c>
      <c r="WR56" s="19">
        <v>1</v>
      </c>
      <c r="WS56" s="19">
        <v>1.44</v>
      </c>
      <c r="WT56" s="19">
        <v>1.45</v>
      </c>
      <c r="WU56" s="19">
        <v>-0.45</v>
      </c>
      <c r="WV56" s="19">
        <v>0</v>
      </c>
      <c r="WW56" s="19"/>
      <c r="WX56" s="19"/>
      <c r="WY56" s="19">
        <v>0</v>
      </c>
      <c r="WZ56" s="19">
        <v>6.6</v>
      </c>
      <c r="XA56" s="19">
        <v>6.8</v>
      </c>
      <c r="XB56" s="19">
        <v>6.8</v>
      </c>
      <c r="XC56" s="19">
        <v>-0.2</v>
      </c>
      <c r="XD56" s="19">
        <v>19.2</v>
      </c>
      <c r="XE56" s="19">
        <v>19</v>
      </c>
      <c r="XF56" s="19">
        <v>18.4466</v>
      </c>
      <c r="XG56" s="19">
        <v>0.75339999999999996</v>
      </c>
      <c r="XH56" s="19">
        <v>8.6999999999999993</v>
      </c>
      <c r="XI56" s="19">
        <v>9</v>
      </c>
      <c r="XJ56" s="19">
        <v>10.8</v>
      </c>
      <c r="XK56" s="19">
        <v>-2.1</v>
      </c>
      <c r="XL56" s="19">
        <v>27.3</v>
      </c>
      <c r="XM56" s="19">
        <v>32</v>
      </c>
      <c r="XN56" s="19">
        <v>28</v>
      </c>
      <c r="XO56" s="19">
        <v>-0.7</v>
      </c>
      <c r="XP56" s="19">
        <v>34.4</v>
      </c>
      <c r="XQ56" s="19">
        <v>32</v>
      </c>
      <c r="XR56" s="19">
        <v>28</v>
      </c>
      <c r="XS56" s="19">
        <v>6.4</v>
      </c>
      <c r="XT56" s="19">
        <v>16.600000000000001</v>
      </c>
      <c r="XU56" s="19">
        <v>16</v>
      </c>
      <c r="XV56" s="19">
        <v>14</v>
      </c>
      <c r="XW56" s="19">
        <v>2.6</v>
      </c>
      <c r="XX56" s="19">
        <v>20.2</v>
      </c>
      <c r="XY56" s="19">
        <v>20</v>
      </c>
      <c r="XZ56" s="19">
        <v>20</v>
      </c>
      <c r="YA56" s="19">
        <v>0.2</v>
      </c>
      <c r="YB56" s="19">
        <v>8.3000000000000007</v>
      </c>
      <c r="YC56" s="19">
        <v>8.64</v>
      </c>
      <c r="YD56" s="19">
        <v>8.64</v>
      </c>
      <c r="YE56" s="19">
        <v>-0.34</v>
      </c>
      <c r="YF56" s="19">
        <v>11.1</v>
      </c>
      <c r="YG56" s="19">
        <v>11</v>
      </c>
      <c r="YH56" s="19">
        <v>11</v>
      </c>
      <c r="YI56" s="19">
        <v>0.1</v>
      </c>
    </row>
    <row r="57" spans="1:659" ht="25.05" customHeight="1" x14ac:dyDescent="0.3">
      <c r="A57" s="1"/>
      <c r="B57" s="204" t="s">
        <v>2829</v>
      </c>
      <c r="C57" s="205"/>
      <c r="D57" s="20">
        <v>4875.8500000000004</v>
      </c>
      <c r="E57" s="20">
        <v>4876.8931199999997</v>
      </c>
      <c r="F57" s="20">
        <v>4876.8931199999997</v>
      </c>
      <c r="G57" s="20"/>
      <c r="H57" s="20">
        <v>14698.5</v>
      </c>
      <c r="I57" s="20">
        <v>14894.28</v>
      </c>
      <c r="J57" s="20">
        <v>14760.191455</v>
      </c>
      <c r="K57" s="20"/>
      <c r="L57" s="20">
        <v>5039.05</v>
      </c>
      <c r="M57" s="20">
        <v>4845.37392</v>
      </c>
      <c r="N57" s="20">
        <v>4801.7525949999999</v>
      </c>
      <c r="O57" s="20"/>
      <c r="P57" s="20">
        <v>0</v>
      </c>
      <c r="Q57" s="20">
        <v>0</v>
      </c>
      <c r="R57" s="20">
        <v>0</v>
      </c>
      <c r="S57" s="20"/>
      <c r="T57" s="20">
        <v>0</v>
      </c>
      <c r="U57" s="20">
        <v>0</v>
      </c>
      <c r="V57" s="20">
        <v>0</v>
      </c>
      <c r="W57" s="20"/>
      <c r="X57" s="20">
        <v>2158.35</v>
      </c>
      <c r="Y57" s="20">
        <v>2202.6873599999999</v>
      </c>
      <c r="Z57" s="20">
        <v>2202.6873599999999</v>
      </c>
      <c r="AA57" s="20"/>
      <c r="AB57" s="20">
        <v>4407.5</v>
      </c>
      <c r="AC57" s="20">
        <v>4592.6886500000001</v>
      </c>
      <c r="AD57" s="20">
        <v>5123.6072299999996</v>
      </c>
      <c r="AE57" s="20"/>
      <c r="AF57" s="20">
        <v>0</v>
      </c>
      <c r="AG57" s="20">
        <v>0</v>
      </c>
      <c r="AH57" s="20">
        <v>0</v>
      </c>
      <c r="AI57" s="20"/>
      <c r="AJ57" s="20">
        <v>0</v>
      </c>
      <c r="AK57" s="20">
        <v>0</v>
      </c>
      <c r="AL57" s="20">
        <v>0</v>
      </c>
      <c r="AM57" s="20"/>
      <c r="AN57" s="20">
        <v>3522.5</v>
      </c>
      <c r="AO57" s="20">
        <v>4056.5567500000002</v>
      </c>
      <c r="AP57" s="20">
        <v>4364.2843849999999</v>
      </c>
      <c r="AQ57" s="20"/>
      <c r="AR57" s="20">
        <v>3540.7</v>
      </c>
      <c r="AS57" s="20">
        <v>4056.5567500000002</v>
      </c>
      <c r="AT57" s="20">
        <v>4364.2843849999999</v>
      </c>
      <c r="AU57" s="20"/>
      <c r="AV57" s="20">
        <v>3540.65</v>
      </c>
      <c r="AW57" s="20">
        <v>4056.5567500000002</v>
      </c>
      <c r="AX57" s="20">
        <v>4364.2843849999999</v>
      </c>
      <c r="AY57" s="20"/>
      <c r="AZ57" s="20">
        <v>5848.65</v>
      </c>
      <c r="BA57" s="20">
        <v>6103.1078900000002</v>
      </c>
      <c r="BB57" s="20">
        <v>6566.0854950000003</v>
      </c>
      <c r="BC57" s="20"/>
      <c r="BD57" s="20">
        <v>0</v>
      </c>
      <c r="BE57" s="20">
        <v>0</v>
      </c>
      <c r="BF57" s="20">
        <v>0</v>
      </c>
      <c r="BG57" s="20"/>
      <c r="BH57" s="20">
        <v>0</v>
      </c>
      <c r="BI57" s="20">
        <v>0</v>
      </c>
      <c r="BJ57" s="20">
        <v>0</v>
      </c>
      <c r="BK57" s="20"/>
      <c r="BL57" s="20">
        <v>5573.65</v>
      </c>
      <c r="BM57" s="20">
        <v>5601.3761350000004</v>
      </c>
      <c r="BN57" s="20">
        <v>6501.3418099999999</v>
      </c>
      <c r="BO57" s="20"/>
      <c r="BP57" s="20">
        <v>132.94999999999999</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3995.6</v>
      </c>
      <c r="CK57" s="20">
        <v>3914.770485</v>
      </c>
      <c r="CL57" s="20">
        <v>3933.7864800000002</v>
      </c>
      <c r="CM57" s="20"/>
      <c r="CN57" s="20">
        <v>184.35</v>
      </c>
      <c r="CO57" s="20">
        <v>144.87168</v>
      </c>
      <c r="CP57" s="20">
        <v>123.20016</v>
      </c>
      <c r="CQ57" s="20"/>
      <c r="CR57" s="20">
        <v>126.1</v>
      </c>
      <c r="CS57" s="20">
        <v>79.522019999999998</v>
      </c>
      <c r="CT57" s="20">
        <v>67.626239999999996</v>
      </c>
      <c r="CU57" s="20"/>
      <c r="CV57" s="20">
        <v>19.7</v>
      </c>
      <c r="CW57" s="20">
        <v>0</v>
      </c>
      <c r="CX57" s="20">
        <v>22.4</v>
      </c>
      <c r="CY57" s="20"/>
      <c r="CZ57" s="20">
        <v>161.30000000000001</v>
      </c>
      <c r="DA57" s="20">
        <v>165.08879999999999</v>
      </c>
      <c r="DB57" s="20">
        <v>165.08879999999999</v>
      </c>
      <c r="DC57" s="20"/>
      <c r="DD57" s="20">
        <v>277.55</v>
      </c>
      <c r="DE57" s="20">
        <v>358.06608</v>
      </c>
      <c r="DF57" s="20">
        <v>358.06608</v>
      </c>
      <c r="DG57" s="20"/>
      <c r="DH57" s="20">
        <v>1887.65</v>
      </c>
      <c r="DI57" s="20">
        <v>1729.5266449999999</v>
      </c>
      <c r="DJ57" s="20">
        <v>1894.8702599999999</v>
      </c>
      <c r="DK57" s="20"/>
      <c r="DL57" s="20">
        <v>0</v>
      </c>
      <c r="DM57" s="20">
        <v>0</v>
      </c>
      <c r="DN57" s="20">
        <v>0</v>
      </c>
      <c r="DO57" s="20"/>
      <c r="DP57" s="20">
        <v>0</v>
      </c>
      <c r="DQ57" s="20">
        <v>0</v>
      </c>
      <c r="DR57" s="20">
        <v>0</v>
      </c>
      <c r="DS57" s="20"/>
      <c r="DT57" s="20">
        <v>6.7</v>
      </c>
      <c r="DU57" s="20">
        <v>0</v>
      </c>
      <c r="DV57" s="20">
        <v>0</v>
      </c>
      <c r="DW57" s="20"/>
      <c r="DX57" s="20">
        <v>0</v>
      </c>
      <c r="DY57" s="20">
        <v>0</v>
      </c>
      <c r="DZ57" s="20">
        <v>0</v>
      </c>
      <c r="EA57" s="20"/>
      <c r="EB57" s="20">
        <v>1328.2</v>
      </c>
      <c r="EC57" s="20">
        <v>1348.28736</v>
      </c>
      <c r="ED57" s="20">
        <v>1348.28736</v>
      </c>
      <c r="EE57" s="20"/>
      <c r="EF57" s="20">
        <v>2081.65</v>
      </c>
      <c r="EG57" s="20">
        <v>2007.769145</v>
      </c>
      <c r="EH57" s="20">
        <v>2142.4358350000002</v>
      </c>
      <c r="EI57" s="20"/>
      <c r="EJ57" s="20">
        <v>0</v>
      </c>
      <c r="EK57" s="20">
        <v>0</v>
      </c>
      <c r="EL57" s="20">
        <v>0</v>
      </c>
      <c r="EM57" s="20"/>
      <c r="EN57" s="20">
        <v>0</v>
      </c>
      <c r="EO57" s="20">
        <v>0</v>
      </c>
      <c r="EP57" s="20">
        <v>0</v>
      </c>
      <c r="EQ57" s="20"/>
      <c r="ER57" s="20">
        <v>0</v>
      </c>
      <c r="ES57" s="20">
        <v>0</v>
      </c>
      <c r="ET57" s="20">
        <v>0</v>
      </c>
      <c r="EU57" s="20"/>
      <c r="EV57" s="20">
        <v>154.15</v>
      </c>
      <c r="EW57" s="20">
        <v>153.36000000000001</v>
      </c>
      <c r="EX57" s="20">
        <v>153.36000000000001</v>
      </c>
      <c r="EY57" s="20"/>
      <c r="EZ57" s="20">
        <v>4542.05</v>
      </c>
      <c r="FA57" s="20">
        <v>4654.9522100000004</v>
      </c>
      <c r="FB57" s="20">
        <v>3619.4793599999998</v>
      </c>
      <c r="FC57" s="20"/>
      <c r="FD57" s="20">
        <v>1150</v>
      </c>
      <c r="FE57" s="20">
        <v>1106.7759799999999</v>
      </c>
      <c r="FF57" s="20">
        <v>1027.7711999999999</v>
      </c>
      <c r="FG57" s="20"/>
      <c r="FH57" s="20">
        <v>3314.75</v>
      </c>
      <c r="FI57" s="20">
        <v>3595.0695150000001</v>
      </c>
      <c r="FJ57" s="20">
        <v>2749.6540799999998</v>
      </c>
      <c r="FK57" s="20"/>
      <c r="FL57" s="20">
        <v>565.45000000000005</v>
      </c>
      <c r="FM57" s="20">
        <v>600.72144000000003</v>
      </c>
      <c r="FN57" s="20">
        <v>497.97696000000002</v>
      </c>
      <c r="FO57" s="20"/>
      <c r="FP57" s="20">
        <v>432.8</v>
      </c>
      <c r="FQ57" s="20">
        <v>409.63677000000001</v>
      </c>
      <c r="FR57" s="20">
        <v>413.06135999999998</v>
      </c>
      <c r="FS57" s="20"/>
      <c r="FT57" s="20">
        <v>451.2</v>
      </c>
      <c r="FU57" s="20">
        <v>441.16505000000001</v>
      </c>
      <c r="FV57" s="20">
        <v>431.06808000000001</v>
      </c>
      <c r="FW57" s="20"/>
      <c r="FX57" s="20">
        <v>2168.6999999999998</v>
      </c>
      <c r="FY57" s="20">
        <v>2096.0063599999999</v>
      </c>
      <c r="FZ57" s="20">
        <v>2104.5203999999999</v>
      </c>
      <c r="GA57" s="20"/>
      <c r="GB57" s="20">
        <v>4108.2</v>
      </c>
      <c r="GC57" s="20">
        <v>4335.2221449999997</v>
      </c>
      <c r="GD57" s="20">
        <v>4437.9595200000003</v>
      </c>
      <c r="GE57" s="20"/>
      <c r="GF57" s="20">
        <v>4120.45</v>
      </c>
      <c r="GG57" s="20">
        <v>4335.2221449999997</v>
      </c>
      <c r="GH57" s="20">
        <v>4437.9595200000003</v>
      </c>
      <c r="GI57" s="20"/>
      <c r="GJ57" s="20">
        <v>4278.1000000000004</v>
      </c>
      <c r="GK57" s="20">
        <v>4348.2408249999999</v>
      </c>
      <c r="GL57" s="20">
        <v>4451.2867200000001</v>
      </c>
      <c r="GM57" s="20"/>
      <c r="GN57" s="20">
        <v>2571.1</v>
      </c>
      <c r="GO57" s="20">
        <v>2541.1997099999999</v>
      </c>
      <c r="GP57" s="20">
        <v>2368.1529949999999</v>
      </c>
      <c r="GQ57" s="20"/>
      <c r="GR57" s="20">
        <v>657.35</v>
      </c>
      <c r="GS57" s="20">
        <v>707.73195999999996</v>
      </c>
      <c r="GT57" s="20">
        <v>815.95929999999998</v>
      </c>
      <c r="GU57" s="20"/>
      <c r="GV57" s="20">
        <v>972.75</v>
      </c>
      <c r="GW57" s="20">
        <v>1057.4445599999999</v>
      </c>
      <c r="GX57" s="20">
        <v>1057.4445599999999</v>
      </c>
      <c r="GY57" s="20"/>
      <c r="GZ57" s="20">
        <v>50.95</v>
      </c>
      <c r="HA57" s="20">
        <v>51.49512</v>
      </c>
      <c r="HB57" s="20">
        <v>51.49512</v>
      </c>
      <c r="HC57" s="20"/>
      <c r="HD57" s="20">
        <v>708.8</v>
      </c>
      <c r="HE57" s="20">
        <v>577.58531000000005</v>
      </c>
      <c r="HF57" s="20">
        <v>577.58531000000005</v>
      </c>
      <c r="HG57" s="20"/>
      <c r="HH57" s="20">
        <v>1830.55</v>
      </c>
      <c r="HI57" s="20">
        <v>1548.04971</v>
      </c>
      <c r="HJ57" s="20">
        <v>1832.6270500000001</v>
      </c>
      <c r="HK57" s="20"/>
      <c r="HL57" s="20">
        <v>0</v>
      </c>
      <c r="HM57" s="20">
        <v>0</v>
      </c>
      <c r="HN57" s="20">
        <v>0</v>
      </c>
      <c r="HO57" s="20"/>
      <c r="HP57" s="20">
        <v>0</v>
      </c>
      <c r="HQ57" s="20">
        <v>0</v>
      </c>
      <c r="HR57" s="20">
        <v>0</v>
      </c>
      <c r="HS57" s="20"/>
      <c r="HT57" s="20">
        <v>1625.5</v>
      </c>
      <c r="HU57" s="20">
        <v>1537.4752249999999</v>
      </c>
      <c r="HV57" s="20">
        <v>1705.99676</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1998.45</v>
      </c>
      <c r="IW57" s="20">
        <v>2265.37257</v>
      </c>
      <c r="IX57" s="20">
        <v>2104.7491599999998</v>
      </c>
      <c r="IY57" s="20"/>
      <c r="IZ57" s="20">
        <v>0</v>
      </c>
      <c r="JA57" s="20">
        <v>0</v>
      </c>
      <c r="JB57" s="20">
        <v>0</v>
      </c>
      <c r="JC57" s="20"/>
      <c r="JD57" s="20">
        <v>4083</v>
      </c>
      <c r="JE57" s="20">
        <v>4469.1823199999999</v>
      </c>
      <c r="JF57" s="20">
        <v>4469.1823199999999</v>
      </c>
      <c r="JG57" s="20"/>
      <c r="JH57" s="20">
        <v>4903.95</v>
      </c>
      <c r="JI57" s="20">
        <v>4469.1823199999999</v>
      </c>
      <c r="JJ57" s="20">
        <v>4469.1823199999999</v>
      </c>
      <c r="JK57" s="20"/>
      <c r="JL57" s="20">
        <v>4331.25</v>
      </c>
      <c r="JM57" s="20">
        <v>4482.6033349999998</v>
      </c>
      <c r="JN57" s="20">
        <v>4482.6033600000001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59.95</v>
      </c>
      <c r="KW57" s="20">
        <v>53.482320000000001</v>
      </c>
      <c r="KX57" s="20">
        <v>53.482320000000001</v>
      </c>
      <c r="KY57" s="20"/>
      <c r="KZ57" s="20">
        <v>3587.8</v>
      </c>
      <c r="LA57" s="20">
        <v>3537.4433199999999</v>
      </c>
      <c r="LB57" s="20">
        <v>3450.1089750000001</v>
      </c>
      <c r="LC57" s="20"/>
      <c r="LD57" s="20">
        <v>2023.3</v>
      </c>
      <c r="LE57" s="20">
        <v>2035.4791749999999</v>
      </c>
      <c r="LF57" s="20">
        <v>2034.5740949999999</v>
      </c>
      <c r="LG57" s="20"/>
      <c r="LH57" s="20">
        <v>1543.65</v>
      </c>
      <c r="LI57" s="20">
        <v>1611.21552</v>
      </c>
      <c r="LJ57" s="20">
        <v>1611.21552</v>
      </c>
      <c r="LK57" s="20"/>
      <c r="LL57" s="20">
        <v>1107.1500000000001</v>
      </c>
      <c r="LM57" s="20">
        <v>1115.12616</v>
      </c>
      <c r="LN57" s="20">
        <v>1115.12616</v>
      </c>
      <c r="LO57" s="20"/>
      <c r="LP57" s="20">
        <v>715.85</v>
      </c>
      <c r="LQ57" s="20">
        <v>712.78362500000003</v>
      </c>
      <c r="LR57" s="20">
        <v>718.83504000000005</v>
      </c>
      <c r="LS57" s="20"/>
      <c r="LT57" s="20">
        <v>0</v>
      </c>
      <c r="LU57" s="20">
        <v>0</v>
      </c>
      <c r="LV57" s="20">
        <v>0</v>
      </c>
      <c r="LW57" s="20"/>
      <c r="LX57" s="20">
        <v>0</v>
      </c>
      <c r="LY57" s="20">
        <v>0</v>
      </c>
      <c r="LZ57" s="20">
        <v>0</v>
      </c>
      <c r="MA57" s="20"/>
      <c r="MB57" s="20">
        <v>0</v>
      </c>
      <c r="MC57" s="20">
        <v>0</v>
      </c>
      <c r="MD57" s="20">
        <v>0</v>
      </c>
      <c r="ME57" s="20"/>
      <c r="MF57" s="20">
        <v>3472.3</v>
      </c>
      <c r="MG57" s="20">
        <v>3626.1302150000001</v>
      </c>
      <c r="MH57" s="20">
        <v>3626.13024</v>
      </c>
      <c r="MI57" s="20"/>
      <c r="MJ57" s="20">
        <v>3496.2</v>
      </c>
      <c r="MK57" s="20">
        <v>3626.1302150000001</v>
      </c>
      <c r="ML57" s="20">
        <v>3626.13024</v>
      </c>
      <c r="MM57" s="20"/>
      <c r="MN57" s="20">
        <v>3563</v>
      </c>
      <c r="MO57" s="20">
        <v>3637.019495</v>
      </c>
      <c r="MP57" s="20">
        <v>3637.0195199999998</v>
      </c>
      <c r="MQ57" s="20"/>
      <c r="MR57" s="20">
        <v>1480.6</v>
      </c>
      <c r="MS57" s="20">
        <v>0</v>
      </c>
      <c r="MT57" s="20">
        <v>1480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5117.3</v>
      </c>
      <c r="NM57" s="20">
        <v>4950.9690950000004</v>
      </c>
      <c r="NN57" s="20">
        <v>4950.9691199999997</v>
      </c>
      <c r="NO57" s="20"/>
      <c r="NP57" s="20">
        <v>2427.0500000000002</v>
      </c>
      <c r="NQ57" s="20">
        <v>2482.9183200000002</v>
      </c>
      <c r="NR57" s="20">
        <v>2482.9183200000002</v>
      </c>
      <c r="NS57" s="20"/>
      <c r="NT57" s="20">
        <v>181.9</v>
      </c>
      <c r="NU57" s="20">
        <v>157.76831999999999</v>
      </c>
      <c r="NV57" s="20">
        <v>157.76831999999999</v>
      </c>
      <c r="NW57" s="20"/>
      <c r="NX57" s="20">
        <v>210.95</v>
      </c>
      <c r="NY57" s="20">
        <v>165.51383999999999</v>
      </c>
      <c r="NZ57" s="20">
        <v>165.51383999999999</v>
      </c>
      <c r="OA57" s="20"/>
      <c r="OB57" s="20">
        <v>8.6</v>
      </c>
      <c r="OC57" s="20">
        <v>0</v>
      </c>
      <c r="OD57" s="20">
        <v>7.7969999999999997</v>
      </c>
      <c r="OE57" s="20"/>
      <c r="OF57" s="20">
        <v>2084.0500000000002</v>
      </c>
      <c r="OG57" s="20">
        <v>2031.0979500000001</v>
      </c>
      <c r="OH57" s="20">
        <v>1705.53</v>
      </c>
      <c r="OI57" s="20"/>
      <c r="OJ57" s="20">
        <v>799.15</v>
      </c>
      <c r="OK57" s="20">
        <v>0</v>
      </c>
      <c r="OL57" s="20">
        <v>803.00250000000005</v>
      </c>
      <c r="OM57" s="20"/>
      <c r="ON57" s="20">
        <v>74.7</v>
      </c>
      <c r="OO57" s="20">
        <v>204.15950000000001</v>
      </c>
      <c r="OP57" s="20">
        <v>178.215</v>
      </c>
      <c r="OQ57" s="20"/>
      <c r="OR57" s="20">
        <v>2.0499999999999998</v>
      </c>
      <c r="OS57" s="20">
        <v>0</v>
      </c>
      <c r="OT57" s="20">
        <v>2.1</v>
      </c>
      <c r="OU57" s="20"/>
      <c r="OV57" s="20">
        <v>305.7</v>
      </c>
      <c r="OW57" s="20">
        <v>326.41747500000002</v>
      </c>
      <c r="OX57" s="20">
        <v>349.51463999999999</v>
      </c>
      <c r="OY57" s="20"/>
      <c r="OZ57" s="20">
        <v>382.26179999999999</v>
      </c>
      <c r="PA57" s="20">
        <v>168.79466500000001</v>
      </c>
      <c r="PB57" s="20">
        <v>168.79463999999999</v>
      </c>
      <c r="PC57" s="20"/>
      <c r="PD57" s="20">
        <v>237.5</v>
      </c>
      <c r="PE57" s="20">
        <v>239.59200000000001</v>
      </c>
      <c r="PF57" s="20">
        <v>239.59200000000001</v>
      </c>
      <c r="PG57" s="20"/>
      <c r="PH57" s="20">
        <v>0</v>
      </c>
      <c r="PI57" s="20">
        <v>0</v>
      </c>
      <c r="PJ57" s="20">
        <v>0</v>
      </c>
      <c r="PK57" s="20"/>
      <c r="PL57" s="20">
        <v>2190.1950000000002</v>
      </c>
      <c r="PM57" s="20">
        <v>0</v>
      </c>
      <c r="PN57" s="20">
        <v>1972.5</v>
      </c>
      <c r="PO57" s="20"/>
      <c r="PP57" s="20">
        <v>27.6</v>
      </c>
      <c r="PQ57" s="20">
        <v>24</v>
      </c>
      <c r="PR57" s="20">
        <v>24</v>
      </c>
      <c r="PS57" s="20"/>
      <c r="PT57" s="20">
        <v>49.7</v>
      </c>
      <c r="PU57" s="20">
        <v>63.14</v>
      </c>
      <c r="PV57" s="20">
        <v>63.325000000000003</v>
      </c>
      <c r="PW57" s="20"/>
      <c r="PX57" s="20">
        <v>56.35</v>
      </c>
      <c r="PY57" s="20">
        <v>120</v>
      </c>
      <c r="PZ57" s="20">
        <v>120</v>
      </c>
      <c r="QA57" s="20"/>
      <c r="QB57" s="20">
        <v>484.9</v>
      </c>
      <c r="QC57" s="20">
        <v>486.10482999999999</v>
      </c>
      <c r="QD57" s="20">
        <v>486.10487999999998</v>
      </c>
      <c r="QE57" s="20"/>
      <c r="QF57" s="20">
        <v>480</v>
      </c>
      <c r="QG57" s="20">
        <v>469.93206500000002</v>
      </c>
      <c r="QH57" s="20">
        <v>466.01952</v>
      </c>
      <c r="QI57" s="20"/>
      <c r="QJ57" s="20">
        <v>414.35</v>
      </c>
      <c r="QK57" s="20">
        <v>435.95143999999999</v>
      </c>
      <c r="QL57" s="20">
        <v>419.41752000000002</v>
      </c>
      <c r="QM57" s="20"/>
      <c r="QN57" s="20">
        <v>80.400000000000006</v>
      </c>
      <c r="QO57" s="20">
        <v>84</v>
      </c>
      <c r="QP57" s="20">
        <v>84</v>
      </c>
      <c r="QQ57" s="20"/>
      <c r="QR57" s="20">
        <v>441</v>
      </c>
      <c r="QS57" s="20">
        <v>428.16505000000001</v>
      </c>
      <c r="QT57" s="20">
        <v>431.06808000000001</v>
      </c>
      <c r="QU57" s="20"/>
      <c r="QV57" s="20">
        <v>164.9</v>
      </c>
      <c r="QW57" s="20">
        <v>0</v>
      </c>
      <c r="QX57" s="20">
        <v>167.655</v>
      </c>
      <c r="QY57" s="20"/>
      <c r="QZ57" s="20">
        <v>199.95</v>
      </c>
      <c r="RA57" s="20">
        <v>0</v>
      </c>
      <c r="RB57" s="20">
        <v>198.70650000000001</v>
      </c>
      <c r="RC57" s="20"/>
      <c r="RD57" s="20">
        <v>498.55</v>
      </c>
      <c r="RE57" s="20">
        <v>497.44898999999998</v>
      </c>
      <c r="RF57" s="20">
        <v>435.67149999999998</v>
      </c>
      <c r="RG57" s="20"/>
      <c r="RH57" s="20">
        <v>1539.5</v>
      </c>
      <c r="RI57" s="20">
        <v>1445.48496</v>
      </c>
      <c r="RJ57" s="20">
        <v>1270.01</v>
      </c>
      <c r="RK57" s="20"/>
      <c r="RL57" s="20">
        <v>170.25</v>
      </c>
      <c r="RM57" s="20">
        <v>0</v>
      </c>
      <c r="RN57" s="20">
        <v>165.48849999999999</v>
      </c>
      <c r="RO57" s="20"/>
      <c r="RP57" s="20">
        <v>77.25</v>
      </c>
      <c r="RQ57" s="20">
        <v>79.2</v>
      </c>
      <c r="RR57" s="20">
        <v>79.2</v>
      </c>
      <c r="RS57" s="20"/>
      <c r="RT57" s="20">
        <v>374.3</v>
      </c>
      <c r="RU57" s="20">
        <v>354.63908500000002</v>
      </c>
      <c r="RV57" s="20">
        <v>394.610365</v>
      </c>
      <c r="RW57" s="20"/>
      <c r="RX57" s="20">
        <v>64.849999999999994</v>
      </c>
      <c r="RY57" s="20">
        <v>48</v>
      </c>
      <c r="RZ57" s="20">
        <v>48</v>
      </c>
      <c r="SA57" s="20"/>
      <c r="SB57" s="20">
        <v>9.6</v>
      </c>
      <c r="SC57" s="20">
        <v>9.6</v>
      </c>
      <c r="SD57" s="20">
        <v>9.6</v>
      </c>
      <c r="SE57" s="20"/>
      <c r="SF57" s="20">
        <v>180.8</v>
      </c>
      <c r="SG57" s="20">
        <v>174.81</v>
      </c>
      <c r="SH57" s="20">
        <v>175.2</v>
      </c>
      <c r="SI57" s="20"/>
      <c r="SJ57" s="20">
        <v>161.4</v>
      </c>
      <c r="SK57" s="20">
        <v>153.6</v>
      </c>
      <c r="SL57" s="20">
        <v>153.6</v>
      </c>
      <c r="SM57" s="20"/>
      <c r="SN57" s="20">
        <v>260.64999999999998</v>
      </c>
      <c r="SO57" s="20">
        <v>266</v>
      </c>
      <c r="SP57" s="20">
        <v>240</v>
      </c>
      <c r="SQ57" s="20"/>
      <c r="SR57" s="20">
        <v>367.85</v>
      </c>
      <c r="SS57" s="20">
        <v>354.99025499999999</v>
      </c>
      <c r="ST57" s="20">
        <v>326.21352000000002</v>
      </c>
      <c r="SU57" s="20"/>
      <c r="SV57" s="20">
        <v>421.65</v>
      </c>
      <c r="SW57" s="20">
        <v>427.83503000000002</v>
      </c>
      <c r="SX57" s="20">
        <v>438.05831999999998</v>
      </c>
      <c r="SY57" s="20"/>
      <c r="SZ57" s="20">
        <v>368.55</v>
      </c>
      <c r="TA57" s="20">
        <v>337.18400000000003</v>
      </c>
      <c r="TB57" s="20">
        <v>319.68450000000001</v>
      </c>
      <c r="TC57" s="20"/>
      <c r="TD57" s="20">
        <v>1375.85</v>
      </c>
      <c r="TE57" s="20">
        <v>1043.6514999999999</v>
      </c>
      <c r="TF57" s="20">
        <v>1012.6464999999999</v>
      </c>
      <c r="TG57" s="20"/>
      <c r="TH57" s="20">
        <v>399.7</v>
      </c>
      <c r="TI57" s="20">
        <v>0</v>
      </c>
      <c r="TJ57" s="20">
        <v>393.923</v>
      </c>
      <c r="TK57" s="20"/>
      <c r="TL57" s="20">
        <v>1830.2</v>
      </c>
      <c r="TM57" s="20">
        <v>1579.9821850000001</v>
      </c>
      <c r="TN57" s="20">
        <v>1058.0215000000001</v>
      </c>
      <c r="TO57" s="20"/>
      <c r="TP57" s="20">
        <v>2019.7</v>
      </c>
      <c r="TQ57" s="20">
        <v>1839.342525</v>
      </c>
      <c r="TR57" s="20">
        <v>1486.8844999999999</v>
      </c>
      <c r="TS57" s="20"/>
      <c r="TT57" s="20">
        <v>345.7</v>
      </c>
      <c r="TU57" s="20">
        <v>116.9962</v>
      </c>
      <c r="TV57" s="20">
        <v>48.714500000000001</v>
      </c>
      <c r="TW57" s="20"/>
      <c r="TX57" s="20">
        <v>225.3</v>
      </c>
      <c r="TY57" s="20">
        <v>93.077915000000004</v>
      </c>
      <c r="TZ57" s="20">
        <v>73.569000000000003</v>
      </c>
      <c r="UA57" s="20"/>
      <c r="UB57" s="20">
        <v>479.95</v>
      </c>
      <c r="UC57" s="20">
        <v>469.93206500000002</v>
      </c>
      <c r="UD57" s="20">
        <v>466.01952</v>
      </c>
      <c r="UE57" s="20"/>
      <c r="UF57" s="20">
        <v>121.7</v>
      </c>
      <c r="UG57" s="20">
        <v>142</v>
      </c>
      <c r="UH57" s="20">
        <v>168</v>
      </c>
      <c r="UI57" s="20"/>
      <c r="UJ57" s="20">
        <v>174.95</v>
      </c>
      <c r="UK57" s="20">
        <v>182.4</v>
      </c>
      <c r="UL57" s="20">
        <v>182.4</v>
      </c>
      <c r="UM57" s="20"/>
      <c r="UN57" s="20">
        <v>489.6</v>
      </c>
      <c r="UO57" s="20">
        <v>469.93206500000002</v>
      </c>
      <c r="UP57" s="20">
        <v>466.01952</v>
      </c>
      <c r="UQ57" s="20"/>
      <c r="UR57" s="20">
        <v>489.6</v>
      </c>
      <c r="US57" s="20">
        <v>469.93206500000002</v>
      </c>
      <c r="UT57" s="20">
        <v>466.01952</v>
      </c>
      <c r="UU57" s="20"/>
      <c r="UV57" s="20">
        <v>480</v>
      </c>
      <c r="UW57" s="20">
        <v>469.93206500000002</v>
      </c>
      <c r="UX57" s="20">
        <v>466.01952</v>
      </c>
      <c r="UY57" s="20"/>
      <c r="UZ57" s="20">
        <v>102.4</v>
      </c>
      <c r="VA57" s="20">
        <v>155.697</v>
      </c>
      <c r="VB57" s="20">
        <v>132.999</v>
      </c>
      <c r="VC57" s="20"/>
      <c r="VD57" s="20">
        <v>2573.5</v>
      </c>
      <c r="VE57" s="20">
        <v>0</v>
      </c>
      <c r="VF57" s="20">
        <v>2631.8434999999999</v>
      </c>
      <c r="VG57" s="20"/>
      <c r="VH57" s="20">
        <v>135.25</v>
      </c>
      <c r="VI57" s="20">
        <v>0</v>
      </c>
      <c r="VJ57" s="20">
        <v>124.328</v>
      </c>
      <c r="VK57" s="20"/>
      <c r="VL57" s="20">
        <v>1525.7</v>
      </c>
      <c r="VM57" s="20">
        <v>0</v>
      </c>
      <c r="VN57" s="20">
        <v>1526.8595</v>
      </c>
      <c r="VO57" s="20"/>
      <c r="VP57" s="20">
        <v>14.4</v>
      </c>
      <c r="VQ57" s="20">
        <v>14.4</v>
      </c>
      <c r="VR57" s="20">
        <v>14.4</v>
      </c>
      <c r="VS57" s="20"/>
      <c r="VT57" s="20">
        <v>1792.6</v>
      </c>
      <c r="VU57" s="20">
        <v>1678.3796850000001</v>
      </c>
      <c r="VV57" s="20">
        <v>1389</v>
      </c>
      <c r="VW57" s="20"/>
      <c r="VX57" s="20">
        <v>1801.9</v>
      </c>
      <c r="VY57" s="20">
        <v>1581.7705249999999</v>
      </c>
      <c r="VZ57" s="20">
        <v>1295.5</v>
      </c>
      <c r="WA57" s="20"/>
      <c r="WB57" s="20">
        <v>1129.3499999999999</v>
      </c>
      <c r="WC57" s="20">
        <v>0</v>
      </c>
      <c r="WD57" s="20">
        <v>1182.9865</v>
      </c>
      <c r="WE57" s="20"/>
      <c r="WF57" s="20">
        <v>0</v>
      </c>
      <c r="WG57" s="20">
        <v>0</v>
      </c>
      <c r="WH57" s="20">
        <v>0</v>
      </c>
      <c r="WI57" s="20"/>
      <c r="WJ57" s="20">
        <v>52.8</v>
      </c>
      <c r="WK57" s="20">
        <v>57.6</v>
      </c>
      <c r="WL57" s="20">
        <v>57.6</v>
      </c>
      <c r="WM57" s="20"/>
      <c r="WN57" s="20">
        <v>39.799999999999997</v>
      </c>
      <c r="WO57" s="20">
        <v>45.6</v>
      </c>
      <c r="WP57" s="20">
        <v>45.6</v>
      </c>
      <c r="WQ57" s="20"/>
      <c r="WR57" s="20">
        <v>23.6</v>
      </c>
      <c r="WS57" s="20">
        <v>34.604999999999997</v>
      </c>
      <c r="WT57" s="20">
        <v>34.799999999999997</v>
      </c>
      <c r="WU57" s="20"/>
      <c r="WV57" s="20">
        <v>131.6</v>
      </c>
      <c r="WW57" s="20">
        <v>0</v>
      </c>
      <c r="WX57" s="20">
        <v>138.71199999999999</v>
      </c>
      <c r="WY57" s="20"/>
      <c r="WZ57" s="20">
        <v>158.75</v>
      </c>
      <c r="XA57" s="20">
        <v>163.19999999999999</v>
      </c>
      <c r="XB57" s="20">
        <v>163.19999999999999</v>
      </c>
      <c r="XC57" s="20"/>
      <c r="XD57" s="20">
        <v>462.3</v>
      </c>
      <c r="XE57" s="20">
        <v>446.37861500000002</v>
      </c>
      <c r="XF57" s="20">
        <v>442.71839999999997</v>
      </c>
      <c r="XG57" s="20"/>
      <c r="XH57" s="20">
        <v>211.95</v>
      </c>
      <c r="XI57" s="20">
        <v>235</v>
      </c>
      <c r="XJ57" s="20">
        <v>258.39999999999998</v>
      </c>
      <c r="XK57" s="20"/>
      <c r="XL57" s="20">
        <v>670.9</v>
      </c>
      <c r="XM57" s="20">
        <v>724</v>
      </c>
      <c r="XN57" s="20">
        <v>672</v>
      </c>
      <c r="XO57" s="20"/>
      <c r="XP57" s="20">
        <v>841.95</v>
      </c>
      <c r="XQ57" s="20">
        <v>724</v>
      </c>
      <c r="XR57" s="20">
        <v>672</v>
      </c>
      <c r="XS57" s="20"/>
      <c r="XT57" s="20">
        <v>384.35</v>
      </c>
      <c r="XU57" s="20">
        <v>362</v>
      </c>
      <c r="XV57" s="20">
        <v>336</v>
      </c>
      <c r="XW57" s="20"/>
      <c r="XX57" s="20">
        <v>465.95</v>
      </c>
      <c r="XY57" s="20">
        <v>480</v>
      </c>
      <c r="XZ57" s="20">
        <v>480</v>
      </c>
      <c r="YA57" s="20"/>
      <c r="YB57" s="20">
        <v>185.8</v>
      </c>
      <c r="YC57" s="20">
        <v>207.36</v>
      </c>
      <c r="YD57" s="20">
        <v>207.36</v>
      </c>
      <c r="YE57" s="20"/>
      <c r="YF57" s="20">
        <v>261.73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2830</v>
      </c>
      <c r="C6" s="1"/>
      <c r="D6" s="1"/>
      <c r="E6" s="1"/>
    </row>
    <row r="7" spans="1:7" ht="33" customHeight="1" x14ac:dyDescent="0.3">
      <c r="A7" s="1"/>
      <c r="B7" s="3" t="s">
        <v>2831</v>
      </c>
      <c r="C7" s="3" t="s">
        <v>2832</v>
      </c>
      <c r="D7" s="3" t="s">
        <v>2833</v>
      </c>
      <c r="E7" s="3" t="s">
        <v>1029</v>
      </c>
    </row>
    <row r="8" spans="1:7" x14ac:dyDescent="0.3">
      <c r="A8" s="1"/>
      <c r="B8" s="147" t="s">
        <v>2834</v>
      </c>
      <c r="C8" s="53">
        <v>6539829.77948</v>
      </c>
      <c r="D8" s="53">
        <v>6381893.5002576001</v>
      </c>
      <c r="E8" s="178">
        <v>2.4747557949067158E-2</v>
      </c>
    </row>
    <row r="9" spans="1:7" x14ac:dyDescent="0.3">
      <c r="A9" s="1"/>
      <c r="B9" s="147" t="s">
        <v>2835</v>
      </c>
      <c r="C9" s="53">
        <v>7110295.1836299999</v>
      </c>
      <c r="D9" s="53">
        <v>6638931.7673628004</v>
      </c>
      <c r="E9" s="178">
        <v>7.0999888654442497E-2</v>
      </c>
    </row>
    <row r="10" spans="1:7" x14ac:dyDescent="0.3">
      <c r="A10" s="1"/>
      <c r="B10" s="147" t="s">
        <v>2836</v>
      </c>
      <c r="C10" s="53">
        <v>6476770.6426499998</v>
      </c>
      <c r="D10" s="53">
        <v>6561391.2256223997</v>
      </c>
      <c r="E10" s="178">
        <v>-1.2896744007879681E-2</v>
      </c>
    </row>
    <row r="11" spans="1:7" x14ac:dyDescent="0.3">
      <c r="A11" s="1"/>
      <c r="B11" s="147" t="s">
        <v>2837</v>
      </c>
      <c r="C11" s="53">
        <v>5423048.4101400003</v>
      </c>
      <c r="D11" s="53">
        <v>6017276.6392452</v>
      </c>
      <c r="E11" s="178">
        <v>-9.8753682891956809E-2</v>
      </c>
    </row>
    <row r="12" spans="1:7" x14ac:dyDescent="0.3">
      <c r="A12" s="1"/>
      <c r="B12" s="147" t="s">
        <v>2838</v>
      </c>
      <c r="C12" s="53">
        <v>5750956.6286300002</v>
      </c>
      <c r="D12" s="53">
        <v>6090296.7907475997</v>
      </c>
      <c r="E12" s="178">
        <v>-5.5718165103731357E-2</v>
      </c>
    </row>
    <row r="13" spans="1:7" x14ac:dyDescent="0.3">
      <c r="A13" s="1"/>
      <c r="B13" s="147" t="s">
        <v>2839</v>
      </c>
      <c r="C13" s="53">
        <v>5874146.4741399996</v>
      </c>
      <c r="D13" s="53">
        <v>6514366.6361207999</v>
      </c>
      <c r="E13" s="178">
        <v>-9.8278189997921386E-2</v>
      </c>
    </row>
    <row r="14" spans="1:7" x14ac:dyDescent="0.3">
      <c r="A14" s="1"/>
      <c r="B14" s="147" t="s">
        <v>2840</v>
      </c>
      <c r="C14" s="53">
        <v>5889973.6497200001</v>
      </c>
      <c r="D14" s="53">
        <v>6514172.7764688004</v>
      </c>
      <c r="E14" s="178">
        <v>-9.5821702642521184E-2</v>
      </c>
    </row>
    <row r="15" spans="1:7" x14ac:dyDescent="0.3">
      <c r="A15" s="1"/>
      <c r="B15" s="147" t="s">
        <v>2841</v>
      </c>
      <c r="C15" s="53">
        <v>5824728.05547</v>
      </c>
      <c r="D15" s="53">
        <v>6569132.0238912003</v>
      </c>
      <c r="E15" s="178">
        <v>-0.11331846668842792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2842</v>
      </c>
      <c r="C5" s="1"/>
      <c r="D5" s="1"/>
      <c r="E5" s="1"/>
      <c r="F5" s="1"/>
      <c r="G5" s="1"/>
      <c r="H5" s="1"/>
      <c r="I5" s="1"/>
      <c r="J5" s="1"/>
      <c r="K5" s="1"/>
      <c r="L5" s="1"/>
      <c r="M5" s="1"/>
      <c r="N5" s="1"/>
      <c r="O5" s="1"/>
      <c r="P5" s="1"/>
    </row>
    <row r="6" spans="1:16" ht="27.6" x14ac:dyDescent="0.3">
      <c r="A6" s="1"/>
      <c r="B6" s="3" t="s">
        <v>167</v>
      </c>
      <c r="C6" s="3" t="s">
        <v>1249</v>
      </c>
      <c r="D6" s="3" t="s">
        <v>1250</v>
      </c>
      <c r="E6" s="3" t="s">
        <v>1251</v>
      </c>
      <c r="F6" s="3" t="s">
        <v>170</v>
      </c>
      <c r="G6" s="3" t="s">
        <v>171</v>
      </c>
      <c r="H6" s="3" t="s">
        <v>1252</v>
      </c>
      <c r="I6" s="3" t="s">
        <v>1253</v>
      </c>
      <c r="J6" s="3" t="s">
        <v>1254</v>
      </c>
      <c r="K6" s="3" t="s">
        <v>1255</v>
      </c>
      <c r="L6" s="3" t="s">
        <v>1256</v>
      </c>
      <c r="M6" s="3" t="s">
        <v>1257</v>
      </c>
      <c r="N6" s="3" t="s">
        <v>1258</v>
      </c>
      <c r="O6" s="3" t="s">
        <v>1259</v>
      </c>
      <c r="P6" s="3" t="s">
        <v>1260</v>
      </c>
    </row>
    <row r="7" spans="1:16" x14ac:dyDescent="0.3">
      <c r="A7" s="1"/>
      <c r="B7" s="6" t="s">
        <v>659</v>
      </c>
      <c r="C7" s="6" t="s">
        <v>1053</v>
      </c>
      <c r="D7" s="86" t="s">
        <v>33</v>
      </c>
      <c r="E7" s="6" t="s">
        <v>1261</v>
      </c>
      <c r="F7" s="86" t="s">
        <v>27</v>
      </c>
      <c r="G7" s="86" t="s">
        <v>28</v>
      </c>
      <c r="H7" s="86" t="s">
        <v>981</v>
      </c>
      <c r="I7" s="86" t="s">
        <v>981</v>
      </c>
      <c r="J7" s="179" t="s">
        <v>1262</v>
      </c>
      <c r="K7" s="86" t="s">
        <v>981</v>
      </c>
      <c r="L7" s="86" t="s">
        <v>981</v>
      </c>
      <c r="M7" s="86" t="s">
        <v>981</v>
      </c>
      <c r="N7" s="86" t="s">
        <v>981</v>
      </c>
      <c r="O7" s="6" t="s">
        <v>1263</v>
      </c>
      <c r="P7" s="6"/>
    </row>
    <row r="8" spans="1:16" x14ac:dyDescent="0.3">
      <c r="A8" s="1"/>
      <c r="B8" s="6" t="s">
        <v>660</v>
      </c>
      <c r="C8" s="6" t="s">
        <v>1135</v>
      </c>
      <c r="D8" s="86" t="s">
        <v>33</v>
      </c>
      <c r="E8" s="6" t="s">
        <v>1264</v>
      </c>
      <c r="F8" s="86" t="s">
        <v>27</v>
      </c>
      <c r="G8" s="86" t="s">
        <v>28</v>
      </c>
      <c r="H8" s="86" t="s">
        <v>981</v>
      </c>
      <c r="I8" s="86" t="s">
        <v>981</v>
      </c>
      <c r="J8" s="179" t="s">
        <v>1262</v>
      </c>
      <c r="K8" s="86" t="s">
        <v>981</v>
      </c>
      <c r="L8" s="86" t="s">
        <v>981</v>
      </c>
      <c r="M8" s="86" t="s">
        <v>981</v>
      </c>
      <c r="N8" s="86" t="s">
        <v>981</v>
      </c>
      <c r="O8" s="6" t="s">
        <v>1263</v>
      </c>
      <c r="P8" s="6"/>
    </row>
    <row r="9" spans="1:16" x14ac:dyDescent="0.3">
      <c r="A9" s="1"/>
      <c r="B9" s="6" t="s">
        <v>661</v>
      </c>
      <c r="C9" s="6" t="s">
        <v>1136</v>
      </c>
      <c r="D9" s="86" t="s">
        <v>33</v>
      </c>
      <c r="E9" s="6" t="s">
        <v>1265</v>
      </c>
      <c r="F9" s="86" t="s">
        <v>27</v>
      </c>
      <c r="G9" s="86" t="s">
        <v>28</v>
      </c>
      <c r="H9" s="86" t="s">
        <v>981</v>
      </c>
      <c r="I9" s="86" t="s">
        <v>981</v>
      </c>
      <c r="J9" s="179" t="s">
        <v>1262</v>
      </c>
      <c r="K9" s="86" t="s">
        <v>981</v>
      </c>
      <c r="L9" s="86" t="s">
        <v>981</v>
      </c>
      <c r="M9" s="86" t="s">
        <v>981</v>
      </c>
      <c r="N9" s="86" t="s">
        <v>981</v>
      </c>
      <c r="O9" s="6" t="s">
        <v>1263</v>
      </c>
      <c r="P9" s="6"/>
    </row>
    <row r="10" spans="1:16" ht="26.4" x14ac:dyDescent="0.3">
      <c r="A10" s="1"/>
      <c r="B10" s="6" t="s">
        <v>14</v>
      </c>
      <c r="C10" s="6" t="s">
        <v>1056</v>
      </c>
      <c r="D10" s="86" t="s">
        <v>33</v>
      </c>
      <c r="E10" s="6" t="s">
        <v>1266</v>
      </c>
      <c r="F10" s="86" t="s">
        <v>27</v>
      </c>
      <c r="G10" s="86" t="s">
        <v>1267</v>
      </c>
      <c r="H10" s="86" t="s">
        <v>981</v>
      </c>
      <c r="I10" s="86" t="s">
        <v>1268</v>
      </c>
      <c r="J10" s="179" t="s">
        <v>1262</v>
      </c>
      <c r="K10" s="86" t="s">
        <v>981</v>
      </c>
      <c r="L10" s="86" t="s">
        <v>981</v>
      </c>
      <c r="M10" s="86" t="s">
        <v>981</v>
      </c>
      <c r="N10" s="86" t="s">
        <v>981</v>
      </c>
      <c r="O10" s="6" t="s">
        <v>1263</v>
      </c>
      <c r="P10" s="6"/>
    </row>
    <row r="11" spans="1:16" ht="26.4" x14ac:dyDescent="0.3">
      <c r="A11" s="1"/>
      <c r="B11" s="6" t="s">
        <v>14</v>
      </c>
      <c r="C11" s="6" t="s">
        <v>1056</v>
      </c>
      <c r="D11" s="86" t="s">
        <v>1205</v>
      </c>
      <c r="E11" s="6" t="s">
        <v>1269</v>
      </c>
      <c r="F11" s="86" t="s">
        <v>1267</v>
      </c>
      <c r="G11" s="86" t="s">
        <v>1270</v>
      </c>
      <c r="H11" s="86" t="s">
        <v>981</v>
      </c>
      <c r="I11" s="86" t="s">
        <v>981</v>
      </c>
      <c r="J11" s="179" t="s">
        <v>1262</v>
      </c>
      <c r="K11" s="86" t="s">
        <v>981</v>
      </c>
      <c r="L11" s="86" t="s">
        <v>981</v>
      </c>
      <c r="M11" s="86" t="s">
        <v>981</v>
      </c>
      <c r="N11" s="86" t="s">
        <v>981</v>
      </c>
      <c r="O11" s="6" t="s">
        <v>1263</v>
      </c>
      <c r="P11" s="6"/>
    </row>
    <row r="12" spans="1:16" ht="26.4" x14ac:dyDescent="0.3">
      <c r="A12" s="1"/>
      <c r="B12" s="6" t="s">
        <v>14</v>
      </c>
      <c r="C12" s="6" t="s">
        <v>1056</v>
      </c>
      <c r="D12" s="86" t="s">
        <v>33</v>
      </c>
      <c r="E12" s="6" t="s">
        <v>1266</v>
      </c>
      <c r="F12" s="86" t="s">
        <v>1270</v>
      </c>
      <c r="G12" s="86" t="s">
        <v>1271</v>
      </c>
      <c r="H12" s="86" t="s">
        <v>1272</v>
      </c>
      <c r="I12" s="86" t="s">
        <v>1273</v>
      </c>
      <c r="J12" s="179" t="s">
        <v>1262</v>
      </c>
      <c r="K12" s="86" t="s">
        <v>981</v>
      </c>
      <c r="L12" s="86" t="s">
        <v>981</v>
      </c>
      <c r="M12" s="86" t="s">
        <v>981</v>
      </c>
      <c r="N12" s="86" t="s">
        <v>981</v>
      </c>
      <c r="O12" s="6" t="s">
        <v>1263</v>
      </c>
      <c r="P12" s="6"/>
    </row>
    <row r="13" spans="1:16" ht="26.4" x14ac:dyDescent="0.3">
      <c r="A13" s="1"/>
      <c r="B13" s="6" t="s">
        <v>14</v>
      </c>
      <c r="C13" s="6" t="s">
        <v>1056</v>
      </c>
      <c r="D13" s="86" t="s">
        <v>1205</v>
      </c>
      <c r="E13" s="6" t="s">
        <v>1269</v>
      </c>
      <c r="F13" s="86" t="s">
        <v>1271</v>
      </c>
      <c r="G13" s="86" t="s">
        <v>1274</v>
      </c>
      <c r="H13" s="86" t="s">
        <v>981</v>
      </c>
      <c r="I13" s="86" t="s">
        <v>981</v>
      </c>
      <c r="J13" s="179" t="s">
        <v>1262</v>
      </c>
      <c r="K13" s="86" t="s">
        <v>981</v>
      </c>
      <c r="L13" s="86" t="s">
        <v>981</v>
      </c>
      <c r="M13" s="86" t="s">
        <v>981</v>
      </c>
      <c r="N13" s="86" t="s">
        <v>981</v>
      </c>
      <c r="O13" s="6" t="s">
        <v>1263</v>
      </c>
      <c r="P13" s="6"/>
    </row>
    <row r="14" spans="1:16" ht="26.4" x14ac:dyDescent="0.3">
      <c r="A14" s="1"/>
      <c r="B14" s="6" t="s">
        <v>14</v>
      </c>
      <c r="C14" s="6" t="s">
        <v>1056</v>
      </c>
      <c r="D14" s="86" t="s">
        <v>33</v>
      </c>
      <c r="E14" s="6" t="s">
        <v>1266</v>
      </c>
      <c r="F14" s="86" t="s">
        <v>1274</v>
      </c>
      <c r="G14" s="86" t="s">
        <v>28</v>
      </c>
      <c r="H14" s="86" t="s">
        <v>1275</v>
      </c>
      <c r="I14" s="86" t="s">
        <v>981</v>
      </c>
      <c r="J14" s="179" t="s">
        <v>1262</v>
      </c>
      <c r="K14" s="86" t="s">
        <v>981</v>
      </c>
      <c r="L14" s="86" t="s">
        <v>981</v>
      </c>
      <c r="M14" s="86" t="s">
        <v>981</v>
      </c>
      <c r="N14" s="86" t="s">
        <v>981</v>
      </c>
      <c r="O14" s="6" t="s">
        <v>1263</v>
      </c>
      <c r="P14" s="6"/>
    </row>
    <row r="15" spans="1:16" x14ac:dyDescent="0.3">
      <c r="A15" s="1"/>
      <c r="B15" s="6" t="s">
        <v>657</v>
      </c>
      <c r="C15" s="6" t="s">
        <v>1058</v>
      </c>
      <c r="D15" s="86" t="s">
        <v>1276</v>
      </c>
      <c r="E15" s="6" t="s">
        <v>1277</v>
      </c>
      <c r="F15" s="86" t="s">
        <v>27</v>
      </c>
      <c r="G15" s="86" t="s">
        <v>28</v>
      </c>
      <c r="H15" s="86" t="s">
        <v>981</v>
      </c>
      <c r="I15" s="86" t="s">
        <v>981</v>
      </c>
      <c r="J15" s="179" t="s">
        <v>1262</v>
      </c>
      <c r="K15" s="86" t="s">
        <v>981</v>
      </c>
      <c r="L15" s="86" t="s">
        <v>981</v>
      </c>
      <c r="M15" s="86" t="s">
        <v>981</v>
      </c>
      <c r="N15" s="86" t="s">
        <v>981</v>
      </c>
      <c r="O15" s="6" t="s">
        <v>1263</v>
      </c>
      <c r="P15" s="6"/>
    </row>
    <row r="16" spans="1:16" x14ac:dyDescent="0.3">
      <c r="A16" s="1"/>
      <c r="B16" s="6" t="s">
        <v>30</v>
      </c>
      <c r="C16" s="6" t="s">
        <v>1143</v>
      </c>
      <c r="D16" s="86" t="s">
        <v>255</v>
      </c>
      <c r="E16" s="6" t="s">
        <v>1278</v>
      </c>
      <c r="F16" s="86" t="s">
        <v>1279</v>
      </c>
      <c r="G16" s="86" t="s">
        <v>1280</v>
      </c>
      <c r="H16" s="86" t="s">
        <v>981</v>
      </c>
      <c r="I16" s="86" t="s">
        <v>981</v>
      </c>
      <c r="J16" s="180" t="s">
        <v>1281</v>
      </c>
      <c r="K16" s="86" t="s">
        <v>981</v>
      </c>
      <c r="L16" s="86" t="s">
        <v>981</v>
      </c>
      <c r="M16" s="86" t="s">
        <v>981</v>
      </c>
      <c r="N16" s="86" t="s">
        <v>981</v>
      </c>
      <c r="O16" s="6" t="s">
        <v>1263</v>
      </c>
      <c r="P16" s="6"/>
    </row>
    <row r="17" spans="1:16" x14ac:dyDescent="0.3">
      <c r="A17" s="1"/>
      <c r="B17" s="6" t="s">
        <v>266</v>
      </c>
      <c r="C17" s="6" t="s">
        <v>1145</v>
      </c>
      <c r="D17" s="86" t="s">
        <v>1282</v>
      </c>
      <c r="E17" s="6" t="s">
        <v>1283</v>
      </c>
      <c r="F17" s="86" t="s">
        <v>1284</v>
      </c>
      <c r="G17" s="86" t="s">
        <v>1285</v>
      </c>
      <c r="H17" s="86" t="s">
        <v>1286</v>
      </c>
      <c r="I17" s="86" t="s">
        <v>1287</v>
      </c>
      <c r="J17" s="180" t="s">
        <v>1281</v>
      </c>
      <c r="K17" s="86" t="s">
        <v>981</v>
      </c>
      <c r="L17" s="86" t="s">
        <v>981</v>
      </c>
      <c r="M17" s="86" t="s">
        <v>981</v>
      </c>
      <c r="N17" s="86" t="s">
        <v>981</v>
      </c>
      <c r="O17" s="6" t="s">
        <v>1263</v>
      </c>
      <c r="P17" s="6"/>
    </row>
    <row r="18" spans="1:16" x14ac:dyDescent="0.3">
      <c r="A18" s="1"/>
      <c r="B18" s="6" t="s">
        <v>98</v>
      </c>
      <c r="C18" s="6" t="s">
        <v>103</v>
      </c>
      <c r="D18" s="86" t="s">
        <v>33</v>
      </c>
      <c r="E18" s="6" t="s">
        <v>1288</v>
      </c>
      <c r="F18" s="86" t="s">
        <v>27</v>
      </c>
      <c r="G18" s="86" t="s">
        <v>28</v>
      </c>
      <c r="H18" s="86" t="s">
        <v>981</v>
      </c>
      <c r="I18" s="86" t="s">
        <v>981</v>
      </c>
      <c r="J18" s="181" t="s">
        <v>1289</v>
      </c>
      <c r="K18" s="86" t="s">
        <v>981</v>
      </c>
      <c r="L18" s="86" t="s">
        <v>981</v>
      </c>
      <c r="M18" s="86" t="s">
        <v>981</v>
      </c>
      <c r="N18" s="86" t="s">
        <v>981</v>
      </c>
      <c r="O18" s="6" t="s">
        <v>1263</v>
      </c>
      <c r="P18" s="6"/>
    </row>
    <row r="19" spans="1:16" x14ac:dyDescent="0.3">
      <c r="A19" s="1"/>
      <c r="B19" s="6" t="s">
        <v>107</v>
      </c>
      <c r="C19" s="6" t="s">
        <v>108</v>
      </c>
      <c r="D19" s="86" t="s">
        <v>33</v>
      </c>
      <c r="E19" s="6" t="s">
        <v>1290</v>
      </c>
      <c r="F19" s="86" t="s">
        <v>27</v>
      </c>
      <c r="G19" s="86" t="s">
        <v>1291</v>
      </c>
      <c r="H19" s="86" t="s">
        <v>981</v>
      </c>
      <c r="I19" s="86" t="s">
        <v>981</v>
      </c>
      <c r="J19" s="181" t="s">
        <v>1289</v>
      </c>
      <c r="K19" s="86" t="s">
        <v>981</v>
      </c>
      <c r="L19" s="86" t="s">
        <v>981</v>
      </c>
      <c r="M19" s="86" t="s">
        <v>981</v>
      </c>
      <c r="N19" s="86" t="s">
        <v>981</v>
      </c>
      <c r="O19" s="6" t="s">
        <v>1263</v>
      </c>
      <c r="P19" s="6"/>
    </row>
    <row r="20" spans="1:16" x14ac:dyDescent="0.3">
      <c r="A20" s="1"/>
      <c r="B20" s="6" t="s">
        <v>107</v>
      </c>
      <c r="C20" s="6" t="s">
        <v>108</v>
      </c>
      <c r="D20" s="86" t="s">
        <v>33</v>
      </c>
      <c r="E20" s="6" t="s">
        <v>1290</v>
      </c>
      <c r="F20" s="86" t="s">
        <v>1291</v>
      </c>
      <c r="G20" s="86" t="s">
        <v>1292</v>
      </c>
      <c r="H20" s="86" t="s">
        <v>981</v>
      </c>
      <c r="I20" s="86" t="s">
        <v>981</v>
      </c>
      <c r="J20" s="182" t="s">
        <v>1293</v>
      </c>
      <c r="K20" s="86" t="s">
        <v>981</v>
      </c>
      <c r="L20" s="86" t="s">
        <v>981</v>
      </c>
      <c r="M20" s="86" t="s">
        <v>981</v>
      </c>
      <c r="N20" s="86" t="s">
        <v>981</v>
      </c>
      <c r="O20" s="6" t="s">
        <v>1263</v>
      </c>
      <c r="P20" s="6"/>
    </row>
    <row r="21" spans="1:16" ht="26.4" x14ac:dyDescent="0.3">
      <c r="A21" s="1"/>
      <c r="B21" s="6" t="s">
        <v>107</v>
      </c>
      <c r="C21" s="6" t="s">
        <v>108</v>
      </c>
      <c r="D21" s="86" t="s">
        <v>33</v>
      </c>
      <c r="E21" s="6" t="s">
        <v>1290</v>
      </c>
      <c r="F21" s="86" t="s">
        <v>1292</v>
      </c>
      <c r="G21" s="86" t="s">
        <v>1294</v>
      </c>
      <c r="H21" s="86" t="s">
        <v>981</v>
      </c>
      <c r="I21" s="86" t="s">
        <v>981</v>
      </c>
      <c r="J21" s="181" t="s">
        <v>1289</v>
      </c>
      <c r="K21" s="86" t="s">
        <v>981</v>
      </c>
      <c r="L21" s="86" t="s">
        <v>981</v>
      </c>
      <c r="M21" s="86" t="s">
        <v>981</v>
      </c>
      <c r="N21" s="86" t="s">
        <v>981</v>
      </c>
      <c r="O21" s="6" t="s">
        <v>1263</v>
      </c>
      <c r="P21" s="6" t="s">
        <v>1295</v>
      </c>
    </row>
    <row r="22" spans="1:16" x14ac:dyDescent="0.3">
      <c r="A22" s="1"/>
      <c r="B22" s="6" t="s">
        <v>107</v>
      </c>
      <c r="C22" s="6" t="s">
        <v>108</v>
      </c>
      <c r="D22" s="86" t="s">
        <v>33</v>
      </c>
      <c r="E22" s="6" t="s">
        <v>1290</v>
      </c>
      <c r="F22" s="86" t="s">
        <v>1294</v>
      </c>
      <c r="G22" s="86" t="s">
        <v>1296</v>
      </c>
      <c r="H22" s="86" t="s">
        <v>981</v>
      </c>
      <c r="I22" s="86" t="s">
        <v>981</v>
      </c>
      <c r="J22" s="182" t="s">
        <v>1293</v>
      </c>
      <c r="K22" s="86" t="s">
        <v>981</v>
      </c>
      <c r="L22" s="86" t="s">
        <v>981</v>
      </c>
      <c r="M22" s="86" t="s">
        <v>981</v>
      </c>
      <c r="N22" s="86" t="s">
        <v>981</v>
      </c>
      <c r="O22" s="6" t="s">
        <v>1263</v>
      </c>
      <c r="P22" s="6"/>
    </row>
    <row r="23" spans="1:16" x14ac:dyDescent="0.3">
      <c r="A23" s="1"/>
      <c r="B23" s="6" t="s">
        <v>107</v>
      </c>
      <c r="C23" s="6" t="s">
        <v>108</v>
      </c>
      <c r="D23" s="86" t="s">
        <v>33</v>
      </c>
      <c r="E23" s="6" t="s">
        <v>1290</v>
      </c>
      <c r="F23" s="86" t="s">
        <v>1296</v>
      </c>
      <c r="G23" s="86" t="s">
        <v>28</v>
      </c>
      <c r="H23" s="86" t="s">
        <v>981</v>
      </c>
      <c r="I23" s="86" t="s">
        <v>981</v>
      </c>
      <c r="J23" s="181" t="s">
        <v>1289</v>
      </c>
      <c r="K23" s="86" t="s">
        <v>981</v>
      </c>
      <c r="L23" s="86" t="s">
        <v>981</v>
      </c>
      <c r="M23" s="86" t="s">
        <v>981</v>
      </c>
      <c r="N23" s="86" t="s">
        <v>981</v>
      </c>
      <c r="O23" s="6" t="s">
        <v>1263</v>
      </c>
      <c r="P23" s="6"/>
    </row>
    <row r="24" spans="1:16" ht="26.4" x14ac:dyDescent="0.3">
      <c r="A24" s="1"/>
      <c r="B24" s="6" t="s">
        <v>658</v>
      </c>
      <c r="C24" s="6" t="s">
        <v>1175</v>
      </c>
      <c r="D24" s="86" t="s">
        <v>1176</v>
      </c>
      <c r="E24" s="6" t="s">
        <v>1297</v>
      </c>
      <c r="F24" s="86" t="s">
        <v>27</v>
      </c>
      <c r="G24" s="86" t="s">
        <v>28</v>
      </c>
      <c r="H24" s="86" t="s">
        <v>981</v>
      </c>
      <c r="I24" s="86" t="s">
        <v>981</v>
      </c>
      <c r="J24" s="179" t="s">
        <v>1262</v>
      </c>
      <c r="K24" s="86" t="s">
        <v>981</v>
      </c>
      <c r="L24" s="86" t="s">
        <v>981</v>
      </c>
      <c r="M24" s="86" t="s">
        <v>981</v>
      </c>
      <c r="N24" s="86" t="s">
        <v>981</v>
      </c>
      <c r="O24" s="6" t="s">
        <v>1263</v>
      </c>
      <c r="P24" s="6"/>
    </row>
    <row r="25" spans="1:16" ht="26.4" x14ac:dyDescent="0.3">
      <c r="A25" s="1"/>
      <c r="B25" s="6" t="s">
        <v>658</v>
      </c>
      <c r="C25" s="6" t="s">
        <v>1175</v>
      </c>
      <c r="D25" s="86" t="s">
        <v>1177</v>
      </c>
      <c r="E25" s="6" t="s">
        <v>1298</v>
      </c>
      <c r="F25" s="86" t="s">
        <v>27</v>
      </c>
      <c r="G25" s="86" t="s">
        <v>28</v>
      </c>
      <c r="H25" s="86" t="s">
        <v>981</v>
      </c>
      <c r="I25" s="86" t="s">
        <v>981</v>
      </c>
      <c r="J25" s="179" t="s">
        <v>1262</v>
      </c>
      <c r="K25" s="86" t="s">
        <v>981</v>
      </c>
      <c r="L25" s="86" t="s">
        <v>981</v>
      </c>
      <c r="M25" s="86" t="s">
        <v>981</v>
      </c>
      <c r="N25" s="86" t="s">
        <v>981</v>
      </c>
      <c r="O25" s="6" t="s">
        <v>1263</v>
      </c>
      <c r="P25" s="6"/>
    </row>
    <row r="26" spans="1:16" x14ac:dyDescent="0.3">
      <c r="A26" s="1"/>
      <c r="B26" s="6" t="s">
        <v>110</v>
      </c>
      <c r="C26" s="6" t="s">
        <v>114</v>
      </c>
      <c r="D26" s="86" t="s">
        <v>33</v>
      </c>
      <c r="E26" s="6" t="s">
        <v>1299</v>
      </c>
      <c r="F26" s="86" t="s">
        <v>27</v>
      </c>
      <c r="G26" s="86" t="s">
        <v>1300</v>
      </c>
      <c r="H26" s="86" t="s">
        <v>981</v>
      </c>
      <c r="I26" s="86" t="s">
        <v>981</v>
      </c>
      <c r="J26" s="181" t="s">
        <v>1289</v>
      </c>
      <c r="K26" s="86" t="s">
        <v>981</v>
      </c>
      <c r="L26" s="86" t="s">
        <v>981</v>
      </c>
      <c r="M26" s="86" t="s">
        <v>981</v>
      </c>
      <c r="N26" s="86" t="s">
        <v>981</v>
      </c>
      <c r="O26" s="6" t="s">
        <v>1263</v>
      </c>
      <c r="P26" s="6"/>
    </row>
    <row r="27" spans="1:16" x14ac:dyDescent="0.3">
      <c r="A27" s="1"/>
      <c r="B27" s="6" t="s">
        <v>110</v>
      </c>
      <c r="C27" s="6" t="s">
        <v>114</v>
      </c>
      <c r="D27" s="86" t="s">
        <v>33</v>
      </c>
      <c r="E27" s="6" t="s">
        <v>1299</v>
      </c>
      <c r="F27" s="86" t="s">
        <v>1300</v>
      </c>
      <c r="G27" s="86" t="s">
        <v>1301</v>
      </c>
      <c r="H27" s="86" t="s">
        <v>981</v>
      </c>
      <c r="I27" s="86" t="s">
        <v>981</v>
      </c>
      <c r="J27" s="183" t="s">
        <v>1302</v>
      </c>
      <c r="K27" s="86" t="s">
        <v>981</v>
      </c>
      <c r="L27" s="86" t="s">
        <v>981</v>
      </c>
      <c r="M27" s="86" t="s">
        <v>981</v>
      </c>
      <c r="N27" s="86" t="s">
        <v>981</v>
      </c>
      <c r="O27" s="6" t="s">
        <v>1263</v>
      </c>
      <c r="P27" s="6"/>
    </row>
    <row r="28" spans="1:16" x14ac:dyDescent="0.3">
      <c r="A28" s="1"/>
      <c r="B28" s="6" t="s">
        <v>110</v>
      </c>
      <c r="C28" s="6" t="s">
        <v>114</v>
      </c>
      <c r="D28" s="86" t="s">
        <v>33</v>
      </c>
      <c r="E28" s="6" t="s">
        <v>1299</v>
      </c>
      <c r="F28" s="86" t="s">
        <v>1301</v>
      </c>
      <c r="G28" s="86" t="s">
        <v>1294</v>
      </c>
      <c r="H28" s="86" t="s">
        <v>981</v>
      </c>
      <c r="I28" s="86" t="s">
        <v>981</v>
      </c>
      <c r="J28" s="181" t="s">
        <v>1289</v>
      </c>
      <c r="K28" s="86" t="s">
        <v>981</v>
      </c>
      <c r="L28" s="86" t="s">
        <v>981</v>
      </c>
      <c r="M28" s="86" t="s">
        <v>981</v>
      </c>
      <c r="N28" s="86" t="s">
        <v>981</v>
      </c>
      <c r="O28" s="6" t="s">
        <v>1263</v>
      </c>
      <c r="P28" s="6"/>
    </row>
    <row r="29" spans="1:16" x14ac:dyDescent="0.3">
      <c r="A29" s="1"/>
      <c r="B29" s="6" t="s">
        <v>110</v>
      </c>
      <c r="C29" s="6" t="s">
        <v>114</v>
      </c>
      <c r="D29" s="86" t="s">
        <v>33</v>
      </c>
      <c r="E29" s="6" t="s">
        <v>1299</v>
      </c>
      <c r="F29" s="86" t="s">
        <v>1294</v>
      </c>
      <c r="G29" s="86" t="s">
        <v>1303</v>
      </c>
      <c r="H29" s="86" t="s">
        <v>981</v>
      </c>
      <c r="I29" s="86" t="s">
        <v>981</v>
      </c>
      <c r="J29" s="183" t="s">
        <v>1302</v>
      </c>
      <c r="K29" s="86" t="s">
        <v>981</v>
      </c>
      <c r="L29" s="86" t="s">
        <v>981</v>
      </c>
      <c r="M29" s="86" t="s">
        <v>981</v>
      </c>
      <c r="N29" s="86" t="s">
        <v>981</v>
      </c>
      <c r="O29" s="6" t="s">
        <v>1263</v>
      </c>
      <c r="P29" s="6"/>
    </row>
    <row r="30" spans="1:16" x14ac:dyDescent="0.3">
      <c r="A30" s="1"/>
      <c r="B30" s="6" t="s">
        <v>110</v>
      </c>
      <c r="C30" s="6" t="s">
        <v>114</v>
      </c>
      <c r="D30" s="86" t="s">
        <v>33</v>
      </c>
      <c r="E30" s="6" t="s">
        <v>1299</v>
      </c>
      <c r="F30" s="86" t="s">
        <v>1303</v>
      </c>
      <c r="G30" s="86" t="s">
        <v>28</v>
      </c>
      <c r="H30" s="86" t="s">
        <v>981</v>
      </c>
      <c r="I30" s="86" t="s">
        <v>981</v>
      </c>
      <c r="J30" s="181" t="s">
        <v>1289</v>
      </c>
      <c r="K30" s="86" t="s">
        <v>981</v>
      </c>
      <c r="L30" s="86" t="s">
        <v>981</v>
      </c>
      <c r="M30" s="86" t="s">
        <v>981</v>
      </c>
      <c r="N30" s="86" t="s">
        <v>981</v>
      </c>
      <c r="O30" s="6" t="s">
        <v>1263</v>
      </c>
      <c r="P30" s="6"/>
    </row>
    <row r="31" spans="1:16" x14ac:dyDescent="0.3">
      <c r="A31" s="1"/>
      <c r="B31" s="6" t="s">
        <v>143</v>
      </c>
      <c r="C31" s="6" t="s">
        <v>1192</v>
      </c>
      <c r="D31" s="86" t="s">
        <v>33</v>
      </c>
      <c r="E31" s="6" t="s">
        <v>1304</v>
      </c>
      <c r="F31" s="86" t="s">
        <v>1305</v>
      </c>
      <c r="G31" s="86" t="s">
        <v>1306</v>
      </c>
      <c r="H31" s="86" t="s">
        <v>1307</v>
      </c>
      <c r="I31" s="86" t="s">
        <v>981</v>
      </c>
      <c r="J31" s="180" t="s">
        <v>1281</v>
      </c>
      <c r="K31" s="86" t="s">
        <v>981</v>
      </c>
      <c r="L31" s="86" t="s">
        <v>981</v>
      </c>
      <c r="M31" s="86" t="s">
        <v>981</v>
      </c>
      <c r="N31" s="86" t="s">
        <v>981</v>
      </c>
      <c r="O31" s="6" t="s">
        <v>1263</v>
      </c>
      <c r="P31" s="6"/>
    </row>
    <row r="32" spans="1:16" x14ac:dyDescent="0.3">
      <c r="A32" s="1"/>
      <c r="B32" s="6" t="s">
        <v>143</v>
      </c>
      <c r="C32" s="6" t="s">
        <v>148</v>
      </c>
      <c r="D32" s="86" t="s">
        <v>33</v>
      </c>
      <c r="E32" s="6" t="s">
        <v>1308</v>
      </c>
      <c r="F32" s="86" t="s">
        <v>27</v>
      </c>
      <c r="G32" s="86" t="s">
        <v>1309</v>
      </c>
      <c r="H32" s="86" t="s">
        <v>981</v>
      </c>
      <c r="I32" s="86" t="s">
        <v>981</v>
      </c>
      <c r="J32" s="181" t="s">
        <v>1289</v>
      </c>
      <c r="K32" s="86" t="s">
        <v>981</v>
      </c>
      <c r="L32" s="86" t="s">
        <v>981</v>
      </c>
      <c r="M32" s="86" t="s">
        <v>981</v>
      </c>
      <c r="N32" s="86" t="s">
        <v>981</v>
      </c>
      <c r="O32" s="6" t="s">
        <v>1263</v>
      </c>
      <c r="P32" s="6"/>
    </row>
    <row r="33" spans="1:16" x14ac:dyDescent="0.3">
      <c r="A33" s="1"/>
      <c r="B33" s="6" t="s">
        <v>143</v>
      </c>
      <c r="C33" s="6" t="s">
        <v>148</v>
      </c>
      <c r="D33" s="86" t="s">
        <v>33</v>
      </c>
      <c r="E33" s="6" t="s">
        <v>1308</v>
      </c>
      <c r="F33" s="86" t="s">
        <v>1309</v>
      </c>
      <c r="G33" s="86" t="s">
        <v>1310</v>
      </c>
      <c r="H33" s="86" t="s">
        <v>981</v>
      </c>
      <c r="I33" s="86" t="s">
        <v>981</v>
      </c>
      <c r="J33" s="180" t="s">
        <v>1281</v>
      </c>
      <c r="K33" s="86" t="s">
        <v>981</v>
      </c>
      <c r="L33" s="86" t="s">
        <v>981</v>
      </c>
      <c r="M33" s="86" t="s">
        <v>981</v>
      </c>
      <c r="N33" s="86" t="s">
        <v>981</v>
      </c>
      <c r="O33" s="6" t="s">
        <v>1263</v>
      </c>
      <c r="P33" s="6"/>
    </row>
    <row r="34" spans="1:16" x14ac:dyDescent="0.3">
      <c r="A34" s="1"/>
      <c r="B34" s="6" t="s">
        <v>143</v>
      </c>
      <c r="C34" s="6" t="s">
        <v>148</v>
      </c>
      <c r="D34" s="86" t="s">
        <v>33</v>
      </c>
      <c r="E34" s="6" t="s">
        <v>1308</v>
      </c>
      <c r="F34" s="86" t="s">
        <v>1310</v>
      </c>
      <c r="G34" s="86" t="s">
        <v>28</v>
      </c>
      <c r="H34" s="86" t="s">
        <v>981</v>
      </c>
      <c r="I34" s="86" t="s">
        <v>981</v>
      </c>
      <c r="J34" s="181" t="s">
        <v>1289</v>
      </c>
      <c r="K34" s="86" t="s">
        <v>981</v>
      </c>
      <c r="L34" s="86" t="s">
        <v>981</v>
      </c>
      <c r="M34" s="86" t="s">
        <v>981</v>
      </c>
      <c r="N34" s="86" t="s">
        <v>981</v>
      </c>
      <c r="O34" s="6" t="s">
        <v>1263</v>
      </c>
      <c r="P34" s="6"/>
    </row>
    <row r="35" spans="1:16" x14ac:dyDescent="0.3">
      <c r="A35" s="1"/>
      <c r="B35" s="6" t="s">
        <v>402</v>
      </c>
      <c r="C35" s="6" t="s">
        <v>1197</v>
      </c>
      <c r="D35" s="86" t="s">
        <v>127</v>
      </c>
      <c r="E35" s="6" t="s">
        <v>1311</v>
      </c>
      <c r="F35" s="86" t="s">
        <v>27</v>
      </c>
      <c r="G35" s="86" t="s">
        <v>28</v>
      </c>
      <c r="H35" s="86" t="s">
        <v>981</v>
      </c>
      <c r="I35" s="86" t="s">
        <v>981</v>
      </c>
      <c r="J35" s="181" t="s">
        <v>1289</v>
      </c>
      <c r="K35" s="86" t="s">
        <v>981</v>
      </c>
      <c r="L35" s="86" t="s">
        <v>981</v>
      </c>
      <c r="M35" s="86" t="s">
        <v>981</v>
      </c>
      <c r="N35" s="86" t="s">
        <v>981</v>
      </c>
      <c r="O35" s="6" t="s">
        <v>1263</v>
      </c>
      <c r="P35" s="6"/>
    </row>
    <row r="36" spans="1:16" x14ac:dyDescent="0.3">
      <c r="A36" s="1"/>
      <c r="B36" s="6" t="s">
        <v>402</v>
      </c>
      <c r="C36" s="6" t="s">
        <v>1198</v>
      </c>
      <c r="D36" s="86" t="s">
        <v>124</v>
      </c>
      <c r="E36" s="6" t="s">
        <v>1312</v>
      </c>
      <c r="F36" s="86" t="s">
        <v>27</v>
      </c>
      <c r="G36" s="86" t="s">
        <v>1313</v>
      </c>
      <c r="H36" s="86" t="s">
        <v>981</v>
      </c>
      <c r="I36" s="86" t="s">
        <v>1305</v>
      </c>
      <c r="J36" s="181" t="s">
        <v>1289</v>
      </c>
      <c r="K36" s="86" t="s">
        <v>981</v>
      </c>
      <c r="L36" s="86" t="s">
        <v>981</v>
      </c>
      <c r="M36" s="86" t="s">
        <v>981</v>
      </c>
      <c r="N36" s="86" t="s">
        <v>981</v>
      </c>
      <c r="O36" s="6" t="s">
        <v>1263</v>
      </c>
      <c r="P36" s="6"/>
    </row>
    <row r="37" spans="1:16" x14ac:dyDescent="0.3">
      <c r="A37" s="1"/>
      <c r="B37" s="6" t="s">
        <v>402</v>
      </c>
      <c r="C37" s="6" t="s">
        <v>1198</v>
      </c>
      <c r="D37" s="86" t="s">
        <v>127</v>
      </c>
      <c r="E37" s="6" t="s">
        <v>1312</v>
      </c>
      <c r="F37" s="86" t="s">
        <v>27</v>
      </c>
      <c r="G37" s="86" t="s">
        <v>28</v>
      </c>
      <c r="H37" s="86" t="s">
        <v>981</v>
      </c>
      <c r="I37" s="86" t="s">
        <v>981</v>
      </c>
      <c r="J37" s="181" t="s">
        <v>1289</v>
      </c>
      <c r="K37" s="86" t="s">
        <v>981</v>
      </c>
      <c r="L37" s="86" t="s">
        <v>981</v>
      </c>
      <c r="M37" s="86" t="s">
        <v>981</v>
      </c>
      <c r="N37" s="86" t="s">
        <v>981</v>
      </c>
      <c r="O37" s="6" t="s">
        <v>1263</v>
      </c>
      <c r="P37" s="6"/>
    </row>
    <row r="38" spans="1:16" x14ac:dyDescent="0.3">
      <c r="A38" s="1"/>
      <c r="B38" s="6" t="s">
        <v>402</v>
      </c>
      <c r="C38" s="6" t="s">
        <v>1198</v>
      </c>
      <c r="D38" s="86" t="s">
        <v>124</v>
      </c>
      <c r="E38" s="6" t="s">
        <v>1312</v>
      </c>
      <c r="F38" s="86" t="s">
        <v>1314</v>
      </c>
      <c r="G38" s="86" t="s">
        <v>28</v>
      </c>
      <c r="H38" s="86" t="s">
        <v>1315</v>
      </c>
      <c r="I38" s="86" t="s">
        <v>981</v>
      </c>
      <c r="J38" s="181" t="s">
        <v>1289</v>
      </c>
      <c r="K38" s="86" t="s">
        <v>981</v>
      </c>
      <c r="L38" s="86" t="s">
        <v>981</v>
      </c>
      <c r="M38" s="86" t="s">
        <v>981</v>
      </c>
      <c r="N38" s="86" t="s">
        <v>981</v>
      </c>
      <c r="O38" s="6" t="s">
        <v>1263</v>
      </c>
      <c r="P38" s="6"/>
    </row>
    <row r="39" spans="1:16" x14ac:dyDescent="0.3">
      <c r="A39" s="1"/>
      <c r="B39" s="6" t="s">
        <v>402</v>
      </c>
      <c r="C39" s="6" t="s">
        <v>1199</v>
      </c>
      <c r="D39" s="86" t="s">
        <v>33</v>
      </c>
      <c r="E39" s="6" t="s">
        <v>1316</v>
      </c>
      <c r="F39" s="86" t="s">
        <v>27</v>
      </c>
      <c r="G39" s="86" t="s">
        <v>28</v>
      </c>
      <c r="H39" s="86" t="s">
        <v>981</v>
      </c>
      <c r="I39" s="86" t="s">
        <v>981</v>
      </c>
      <c r="J39" s="181" t="s">
        <v>1289</v>
      </c>
      <c r="K39" s="86" t="s">
        <v>981</v>
      </c>
      <c r="L39" s="86" t="s">
        <v>981</v>
      </c>
      <c r="M39" s="86" t="s">
        <v>981</v>
      </c>
      <c r="N39" s="86" t="s">
        <v>981</v>
      </c>
      <c r="O39" s="6" t="s">
        <v>1263</v>
      </c>
      <c r="P39" s="6"/>
    </row>
    <row r="40" spans="1:16" x14ac:dyDescent="0.3">
      <c r="A40" s="1"/>
      <c r="B40" s="6" t="s">
        <v>160</v>
      </c>
      <c r="C40" s="6" t="s">
        <v>1209</v>
      </c>
      <c r="D40" s="86" t="s">
        <v>33</v>
      </c>
      <c r="E40" s="6" t="s">
        <v>1317</v>
      </c>
      <c r="F40" s="86" t="s">
        <v>27</v>
      </c>
      <c r="G40" s="86" t="s">
        <v>28</v>
      </c>
      <c r="H40" s="86" t="s">
        <v>981</v>
      </c>
      <c r="I40" s="86" t="s">
        <v>981</v>
      </c>
      <c r="J40" s="181" t="s">
        <v>1289</v>
      </c>
      <c r="K40" s="86" t="s">
        <v>981</v>
      </c>
      <c r="L40" s="86" t="s">
        <v>981</v>
      </c>
      <c r="M40" s="86" t="s">
        <v>981</v>
      </c>
      <c r="N40" s="86" t="s">
        <v>981</v>
      </c>
      <c r="O40" s="6" t="s">
        <v>1263</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2843</v>
      </c>
      <c r="C5" s="1"/>
      <c r="D5" s="1"/>
      <c r="E5" s="1"/>
      <c r="F5" s="1"/>
      <c r="G5" s="1"/>
      <c r="H5" s="1"/>
    </row>
    <row r="6" spans="1:8" ht="52.95" customHeight="1" x14ac:dyDescent="0.3">
      <c r="A6" s="1"/>
      <c r="B6" s="3" t="s">
        <v>4</v>
      </c>
      <c r="C6" s="3" t="s">
        <v>2844</v>
      </c>
      <c r="D6" s="3" t="s">
        <v>2845</v>
      </c>
      <c r="E6" s="3" t="s">
        <v>7</v>
      </c>
      <c r="F6" s="3" t="s">
        <v>8</v>
      </c>
      <c r="G6" s="3" t="s">
        <v>2846</v>
      </c>
      <c r="H6" s="3" t="s">
        <v>1589</v>
      </c>
    </row>
    <row r="7" spans="1:8" x14ac:dyDescent="0.3">
      <c r="A7" s="1"/>
      <c r="B7" s="6" t="s">
        <v>2847</v>
      </c>
      <c r="C7" s="6" t="s">
        <v>51</v>
      </c>
      <c r="D7" s="86" t="s">
        <v>2289</v>
      </c>
      <c r="E7" s="86" t="s">
        <v>2848</v>
      </c>
      <c r="F7" s="86" t="s">
        <v>2849</v>
      </c>
      <c r="G7" s="6" t="s">
        <v>981</v>
      </c>
      <c r="H7" s="6" t="s">
        <v>2850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981</v>
      </c>
      <c r="C8" s="184" t="s">
        <v>981</v>
      </c>
      <c r="D8" s="184" t="s">
        <v>981</v>
      </c>
      <c r="E8" s="184" t="s">
        <v>981</v>
      </c>
      <c r="F8" s="184" t="s">
        <v>981</v>
      </c>
      <c r="G8" s="184" t="s">
        <v>2854</v>
      </c>
      <c r="H8" s="184" t="s">
        <v>981</v>
      </c>
      <c r="I8" s="184" t="s">
        <v>981</v>
      </c>
      <c r="J8" s="184" t="s">
        <v>2855</v>
      </c>
      <c r="K8" s="184" t="s">
        <v>981</v>
      </c>
      <c r="L8" s="184" t="s">
        <v>981</v>
      </c>
      <c r="M8" s="184" t="s">
        <v>2856</v>
      </c>
      <c r="N8" s="184" t="s">
        <v>981</v>
      </c>
      <c r="O8" s="184" t="s">
        <v>981</v>
      </c>
      <c r="P8" s="184" t="s">
        <v>2857</v>
      </c>
      <c r="Q8" s="184" t="s">
        <v>981</v>
      </c>
      <c r="R8" s="184" t="s">
        <v>981</v>
      </c>
      <c r="S8" s="184" t="s">
        <v>2858</v>
      </c>
      <c r="T8" s="184" t="s">
        <v>981</v>
      </c>
      <c r="U8" s="184" t="s">
        <v>981</v>
      </c>
      <c r="V8" s="184" t="s">
        <v>2859</v>
      </c>
      <c r="W8" s="184" t="s">
        <v>981</v>
      </c>
      <c r="X8" s="184" t="s">
        <v>981</v>
      </c>
      <c r="Y8" s="184" t="s">
        <v>2860</v>
      </c>
      <c r="Z8" s="184" t="s">
        <v>981</v>
      </c>
      <c r="AA8" s="184" t="s">
        <v>981</v>
      </c>
      <c r="AB8" s="184" t="s">
        <v>2861</v>
      </c>
      <c r="AC8" s="184" t="s">
        <v>981</v>
      </c>
      <c r="AD8" s="184" t="s">
        <v>981</v>
      </c>
      <c r="AE8" s="184" t="s">
        <v>2862</v>
      </c>
      <c r="AF8" s="184" t="s">
        <v>981</v>
      </c>
      <c r="AG8" s="184" t="s">
        <v>981</v>
      </c>
      <c r="AH8" s="184" t="s">
        <v>2863</v>
      </c>
      <c r="AI8" s="184" t="s">
        <v>981</v>
      </c>
      <c r="AJ8" s="184" t="s">
        <v>981</v>
      </c>
      <c r="AK8" s="184" t="s">
        <v>2864</v>
      </c>
      <c r="AL8" s="184" t="s">
        <v>981</v>
      </c>
      <c r="AM8" s="184" t="s">
        <v>981</v>
      </c>
      <c r="AN8" s="184" t="s">
        <v>2865</v>
      </c>
      <c r="AO8" s="184" t="s">
        <v>981</v>
      </c>
      <c r="AP8" s="184" t="s">
        <v>981</v>
      </c>
      <c r="AQ8" s="184" t="s">
        <v>2866</v>
      </c>
      <c r="AR8" s="184" t="s">
        <v>981</v>
      </c>
      <c r="AS8" s="184" t="s">
        <v>981</v>
      </c>
      <c r="AT8" s="184" t="s">
        <v>2867</v>
      </c>
      <c r="AU8" s="184" t="s">
        <v>981</v>
      </c>
      <c r="AV8" s="184" t="s">
        <v>981</v>
      </c>
      <c r="AW8" s="184" t="s">
        <v>2868</v>
      </c>
      <c r="AX8" s="184" t="s">
        <v>981</v>
      </c>
      <c r="AY8" s="184" t="s">
        <v>981</v>
      </c>
      <c r="AZ8" s="184" t="s">
        <v>2869</v>
      </c>
      <c r="BA8" s="184" t="s">
        <v>981</v>
      </c>
      <c r="BB8" s="184" t="s">
        <v>981</v>
      </c>
      <c r="BC8" s="184" t="s">
        <v>2870</v>
      </c>
      <c r="BD8" s="184" t="s">
        <v>981</v>
      </c>
      <c r="BE8" s="184" t="s">
        <v>981</v>
      </c>
      <c r="BF8" s="184" t="s">
        <v>2871</v>
      </c>
      <c r="BG8" s="184" t="s">
        <v>981</v>
      </c>
      <c r="BH8" s="184" t="s">
        <v>981</v>
      </c>
      <c r="BI8" s="184" t="s">
        <v>2872</v>
      </c>
      <c r="BJ8" s="184" t="s">
        <v>981</v>
      </c>
      <c r="BK8" s="184" t="s">
        <v>981</v>
      </c>
      <c r="BL8" s="184" t="s">
        <v>2873</v>
      </c>
      <c r="BM8" s="184" t="s">
        <v>981</v>
      </c>
      <c r="BN8" s="184" t="s">
        <v>981</v>
      </c>
      <c r="BO8" s="184" t="s">
        <v>2874</v>
      </c>
      <c r="BP8" s="184" t="s">
        <v>981</v>
      </c>
      <c r="BQ8" s="184" t="s">
        <v>981</v>
      </c>
      <c r="BR8" s="184" t="s">
        <v>2875</v>
      </c>
      <c r="BS8" s="184" t="s">
        <v>981</v>
      </c>
      <c r="BT8" s="184" t="s">
        <v>981</v>
      </c>
      <c r="BU8" s="184" t="s">
        <v>2876</v>
      </c>
      <c r="BV8" s="184" t="s">
        <v>981</v>
      </c>
      <c r="BW8" s="184" t="s">
        <v>981</v>
      </c>
      <c r="BX8" s="184" t="s">
        <v>2877</v>
      </c>
      <c r="BY8" s="184" t="s">
        <v>981</v>
      </c>
      <c r="BZ8" s="184" t="s">
        <v>981</v>
      </c>
      <c r="CA8" s="184" t="s">
        <v>2878</v>
      </c>
      <c r="CB8" s="184" t="s">
        <v>981</v>
      </c>
      <c r="CC8" s="184" t="s">
        <v>981</v>
      </c>
      <c r="CD8" s="184" t="s">
        <v>2879</v>
      </c>
      <c r="CE8" s="184" t="s">
        <v>981</v>
      </c>
      <c r="CF8" s="184" t="s">
        <v>981</v>
      </c>
      <c r="CG8" s="184" t="s">
        <v>2880</v>
      </c>
      <c r="CH8" s="184" t="s">
        <v>981</v>
      </c>
      <c r="CI8" s="184" t="s">
        <v>981</v>
      </c>
      <c r="CJ8" s="184" t="s">
        <v>2881</v>
      </c>
      <c r="CK8" s="184" t="s">
        <v>981</v>
      </c>
      <c r="CL8" s="184" t="s">
        <v>981</v>
      </c>
      <c r="CM8" s="184" t="s">
        <v>2882</v>
      </c>
      <c r="CN8" s="184" t="s">
        <v>981</v>
      </c>
      <c r="CO8" s="184" t="s">
        <v>981</v>
      </c>
      <c r="CP8" s="184" t="s">
        <v>2883</v>
      </c>
      <c r="CQ8" s="184" t="s">
        <v>981</v>
      </c>
      <c r="CR8" s="184" t="s">
        <v>981</v>
      </c>
      <c r="CS8" s="184" t="s">
        <v>2884</v>
      </c>
      <c r="CT8" s="184" t="s">
        <v>981</v>
      </c>
      <c r="CU8" s="184" t="s">
        <v>981</v>
      </c>
      <c r="CV8" s="184" t="s">
        <v>2885</v>
      </c>
      <c r="CW8" s="184" t="s">
        <v>981</v>
      </c>
      <c r="CX8" s="184" t="s">
        <v>981</v>
      </c>
      <c r="CY8" s="184" t="s">
        <v>2886</v>
      </c>
      <c r="CZ8" s="184" t="s">
        <v>981</v>
      </c>
      <c r="DA8" s="184" t="s">
        <v>981</v>
      </c>
      <c r="DB8" s="184" t="s">
        <v>2887</v>
      </c>
      <c r="DC8" s="184" t="s">
        <v>981</v>
      </c>
      <c r="DD8" s="184" t="s">
        <v>981</v>
      </c>
      <c r="DE8" s="184" t="s">
        <v>2888</v>
      </c>
      <c r="DF8" s="184" t="s">
        <v>981</v>
      </c>
      <c r="DG8" s="184" t="s">
        <v>981</v>
      </c>
      <c r="DH8" s="184" t="s">
        <v>2889</v>
      </c>
      <c r="DI8" s="184" t="s">
        <v>981</v>
      </c>
      <c r="DJ8" s="184" t="s">
        <v>981</v>
      </c>
      <c r="DK8" s="184" t="s">
        <v>2890</v>
      </c>
      <c r="DL8" s="184" t="s">
        <v>981</v>
      </c>
      <c r="DM8" s="184" t="s">
        <v>981</v>
      </c>
      <c r="DN8" s="184" t="s">
        <v>2891</v>
      </c>
      <c r="DO8" s="184" t="s">
        <v>981</v>
      </c>
      <c r="DP8" s="184" t="s">
        <v>981</v>
      </c>
      <c r="DQ8" s="184" t="s">
        <v>2892</v>
      </c>
      <c r="DR8" s="184" t="s">
        <v>981</v>
      </c>
      <c r="DS8" s="184" t="s">
        <v>981</v>
      </c>
      <c r="DT8" s="184" t="s">
        <v>2893</v>
      </c>
      <c r="DU8" s="184" t="s">
        <v>981</v>
      </c>
      <c r="DV8" s="184" t="s">
        <v>981</v>
      </c>
      <c r="DW8" s="184" t="s">
        <v>2894</v>
      </c>
      <c r="DX8" s="184" t="s">
        <v>981</v>
      </c>
      <c r="DY8" s="184" t="s">
        <v>981</v>
      </c>
      <c r="DZ8" s="184" t="s">
        <v>2895</v>
      </c>
      <c r="EA8" s="184" t="s">
        <v>981</v>
      </c>
      <c r="EB8" s="184" t="s">
        <v>981</v>
      </c>
      <c r="EC8" s="184" t="s">
        <v>2896</v>
      </c>
      <c r="ED8" s="184" t="s">
        <v>981</v>
      </c>
      <c r="EE8" s="184" t="s">
        <v>981</v>
      </c>
      <c r="EF8" s="184" t="s">
        <v>2897</v>
      </c>
      <c r="EG8" s="184" t="s">
        <v>981</v>
      </c>
      <c r="EH8" s="184" t="s">
        <v>981</v>
      </c>
      <c r="EI8" s="184" t="s">
        <v>2898</v>
      </c>
      <c r="EJ8" s="184" t="s">
        <v>981</v>
      </c>
      <c r="EK8" s="184" t="s">
        <v>981</v>
      </c>
      <c r="EL8" s="184" t="s">
        <v>2899</v>
      </c>
      <c r="EM8" s="184" t="s">
        <v>981</v>
      </c>
      <c r="EN8" s="184" t="s">
        <v>981</v>
      </c>
      <c r="EO8" s="184" t="s">
        <v>2900</v>
      </c>
      <c r="EP8" s="184" t="s">
        <v>981</v>
      </c>
      <c r="EQ8" s="184" t="s">
        <v>981</v>
      </c>
      <c r="ER8" s="184" t="s">
        <v>2901</v>
      </c>
      <c r="ES8" s="184" t="s">
        <v>981</v>
      </c>
      <c r="ET8" s="184" t="s">
        <v>981</v>
      </c>
    </row>
    <row r="9" spans="1:150" x14ac:dyDescent="0.3">
      <c r="A9" s="1"/>
      <c r="B9" s="184" t="s">
        <v>2902</v>
      </c>
      <c r="C9" s="184" t="s">
        <v>3</v>
      </c>
      <c r="D9" s="184" t="s">
        <v>33</v>
      </c>
      <c r="E9" s="184" t="s">
        <v>2903</v>
      </c>
      <c r="F9" s="184" t="s">
        <v>2904</v>
      </c>
      <c r="G9" s="184" t="s">
        <v>2905</v>
      </c>
      <c r="H9" s="184" t="s">
        <v>2906</v>
      </c>
      <c r="I9" s="184" t="s">
        <v>2907</v>
      </c>
      <c r="J9" s="184" t="s">
        <v>2905</v>
      </c>
      <c r="K9" s="184" t="s">
        <v>2906</v>
      </c>
      <c r="L9" s="184" t="s">
        <v>2907</v>
      </c>
      <c r="M9" s="184" t="s">
        <v>2905</v>
      </c>
      <c r="N9" s="184" t="s">
        <v>2906</v>
      </c>
      <c r="O9" s="184" t="s">
        <v>2907</v>
      </c>
      <c r="P9" s="184" t="s">
        <v>2905</v>
      </c>
      <c r="Q9" s="184" t="s">
        <v>2906</v>
      </c>
      <c r="R9" s="184" t="s">
        <v>2907</v>
      </c>
      <c r="S9" s="184" t="s">
        <v>2905</v>
      </c>
      <c r="T9" s="184" t="s">
        <v>2906</v>
      </c>
      <c r="U9" s="184" t="s">
        <v>2907</v>
      </c>
      <c r="V9" s="184" t="s">
        <v>2905</v>
      </c>
      <c r="W9" s="184" t="s">
        <v>2906</v>
      </c>
      <c r="X9" s="184" t="s">
        <v>2907</v>
      </c>
      <c r="Y9" s="184" t="s">
        <v>2905</v>
      </c>
      <c r="Z9" s="184" t="s">
        <v>2906</v>
      </c>
      <c r="AA9" s="184" t="s">
        <v>2907</v>
      </c>
      <c r="AB9" s="184" t="s">
        <v>2905</v>
      </c>
      <c r="AC9" s="184" t="s">
        <v>2906</v>
      </c>
      <c r="AD9" s="184" t="s">
        <v>2907</v>
      </c>
      <c r="AE9" s="184" t="s">
        <v>2905</v>
      </c>
      <c r="AF9" s="184" t="s">
        <v>2906</v>
      </c>
      <c r="AG9" s="184" t="s">
        <v>2907</v>
      </c>
      <c r="AH9" s="184" t="s">
        <v>2905</v>
      </c>
      <c r="AI9" s="184" t="s">
        <v>2906</v>
      </c>
      <c r="AJ9" s="184" t="s">
        <v>2907</v>
      </c>
      <c r="AK9" s="184" t="s">
        <v>2905</v>
      </c>
      <c r="AL9" s="184" t="s">
        <v>2906</v>
      </c>
      <c r="AM9" s="184" t="s">
        <v>2907</v>
      </c>
      <c r="AN9" s="184" t="s">
        <v>2905</v>
      </c>
      <c r="AO9" s="184" t="s">
        <v>2906</v>
      </c>
      <c r="AP9" s="184" t="s">
        <v>2907</v>
      </c>
      <c r="AQ9" s="184" t="s">
        <v>2905</v>
      </c>
      <c r="AR9" s="184" t="s">
        <v>2906</v>
      </c>
      <c r="AS9" s="184" t="s">
        <v>2907</v>
      </c>
      <c r="AT9" s="184" t="s">
        <v>2905</v>
      </c>
      <c r="AU9" s="184" t="s">
        <v>2906</v>
      </c>
      <c r="AV9" s="184" t="s">
        <v>2907</v>
      </c>
      <c r="AW9" s="184" t="s">
        <v>2905</v>
      </c>
      <c r="AX9" s="184" t="s">
        <v>2906</v>
      </c>
      <c r="AY9" s="184" t="s">
        <v>2907</v>
      </c>
      <c r="AZ9" s="184" t="s">
        <v>2905</v>
      </c>
      <c r="BA9" s="184" t="s">
        <v>2906</v>
      </c>
      <c r="BB9" s="184" t="s">
        <v>2907</v>
      </c>
      <c r="BC9" s="184" t="s">
        <v>2905</v>
      </c>
      <c r="BD9" s="184" t="s">
        <v>2906</v>
      </c>
      <c r="BE9" s="184" t="s">
        <v>2907</v>
      </c>
      <c r="BF9" s="184" t="s">
        <v>2905</v>
      </c>
      <c r="BG9" s="184" t="s">
        <v>2906</v>
      </c>
      <c r="BH9" s="184" t="s">
        <v>2907</v>
      </c>
      <c r="BI9" s="184" t="s">
        <v>2905</v>
      </c>
      <c r="BJ9" s="184" t="s">
        <v>2906</v>
      </c>
      <c r="BK9" s="184" t="s">
        <v>2907</v>
      </c>
      <c r="BL9" s="184" t="s">
        <v>2905</v>
      </c>
      <c r="BM9" s="184" t="s">
        <v>2906</v>
      </c>
      <c r="BN9" s="184" t="s">
        <v>2907</v>
      </c>
      <c r="BO9" s="184" t="s">
        <v>2905</v>
      </c>
      <c r="BP9" s="184" t="s">
        <v>2906</v>
      </c>
      <c r="BQ9" s="184" t="s">
        <v>2907</v>
      </c>
      <c r="BR9" s="184" t="s">
        <v>2905</v>
      </c>
      <c r="BS9" s="184" t="s">
        <v>2906</v>
      </c>
      <c r="BT9" s="184" t="s">
        <v>2907</v>
      </c>
      <c r="BU9" s="184" t="s">
        <v>2905</v>
      </c>
      <c r="BV9" s="184" t="s">
        <v>2906</v>
      </c>
      <c r="BW9" s="184" t="s">
        <v>2907</v>
      </c>
      <c r="BX9" s="184" t="s">
        <v>2905</v>
      </c>
      <c r="BY9" s="184" t="s">
        <v>2906</v>
      </c>
      <c r="BZ9" s="184" t="s">
        <v>2907</v>
      </c>
      <c r="CA9" s="184" t="s">
        <v>2905</v>
      </c>
      <c r="CB9" s="184" t="s">
        <v>2906</v>
      </c>
      <c r="CC9" s="184" t="s">
        <v>2907</v>
      </c>
      <c r="CD9" s="184" t="s">
        <v>2905</v>
      </c>
      <c r="CE9" s="184" t="s">
        <v>2906</v>
      </c>
      <c r="CF9" s="184" t="s">
        <v>2907</v>
      </c>
      <c r="CG9" s="184" t="s">
        <v>2905</v>
      </c>
      <c r="CH9" s="184" t="s">
        <v>2906</v>
      </c>
      <c r="CI9" s="184" t="s">
        <v>2907</v>
      </c>
      <c r="CJ9" s="184" t="s">
        <v>2905</v>
      </c>
      <c r="CK9" s="184" t="s">
        <v>2906</v>
      </c>
      <c r="CL9" s="184" t="s">
        <v>2907</v>
      </c>
      <c r="CM9" s="184" t="s">
        <v>2905</v>
      </c>
      <c r="CN9" s="184" t="s">
        <v>2906</v>
      </c>
      <c r="CO9" s="184" t="s">
        <v>2907</v>
      </c>
      <c r="CP9" s="184" t="s">
        <v>2905</v>
      </c>
      <c r="CQ9" s="184" t="s">
        <v>2906</v>
      </c>
      <c r="CR9" s="184" t="s">
        <v>2907</v>
      </c>
      <c r="CS9" s="184" t="s">
        <v>2905</v>
      </c>
      <c r="CT9" s="184" t="s">
        <v>2906</v>
      </c>
      <c r="CU9" s="184" t="s">
        <v>2907</v>
      </c>
      <c r="CV9" s="184" t="s">
        <v>2905</v>
      </c>
      <c r="CW9" s="184" t="s">
        <v>2906</v>
      </c>
      <c r="CX9" s="184" t="s">
        <v>2907</v>
      </c>
      <c r="CY9" s="184" t="s">
        <v>2905</v>
      </c>
      <c r="CZ9" s="184" t="s">
        <v>2906</v>
      </c>
      <c r="DA9" s="184" t="s">
        <v>2907</v>
      </c>
      <c r="DB9" s="184" t="s">
        <v>2905</v>
      </c>
      <c r="DC9" s="184" t="s">
        <v>2906</v>
      </c>
      <c r="DD9" s="184" t="s">
        <v>2907</v>
      </c>
      <c r="DE9" s="184" t="s">
        <v>2905</v>
      </c>
      <c r="DF9" s="184" t="s">
        <v>2906</v>
      </c>
      <c r="DG9" s="184" t="s">
        <v>2907</v>
      </c>
      <c r="DH9" s="184" t="s">
        <v>2905</v>
      </c>
      <c r="DI9" s="184" t="s">
        <v>2906</v>
      </c>
      <c r="DJ9" s="184" t="s">
        <v>2907</v>
      </c>
      <c r="DK9" s="184" t="s">
        <v>2905</v>
      </c>
      <c r="DL9" s="184" t="s">
        <v>2906</v>
      </c>
      <c r="DM9" s="184" t="s">
        <v>2907</v>
      </c>
      <c r="DN9" s="184" t="s">
        <v>2905</v>
      </c>
      <c r="DO9" s="184" t="s">
        <v>2906</v>
      </c>
      <c r="DP9" s="184" t="s">
        <v>2907</v>
      </c>
      <c r="DQ9" s="184" t="s">
        <v>2905</v>
      </c>
      <c r="DR9" s="184" t="s">
        <v>2906</v>
      </c>
      <c r="DS9" s="184" t="s">
        <v>2907</v>
      </c>
      <c r="DT9" s="184" t="s">
        <v>2905</v>
      </c>
      <c r="DU9" s="184" t="s">
        <v>2906</v>
      </c>
      <c r="DV9" s="184" t="s">
        <v>2907</v>
      </c>
      <c r="DW9" s="184" t="s">
        <v>2905</v>
      </c>
      <c r="DX9" s="184" t="s">
        <v>2906</v>
      </c>
      <c r="DY9" s="184" t="s">
        <v>2907</v>
      </c>
      <c r="DZ9" s="184" t="s">
        <v>2905</v>
      </c>
      <c r="EA9" s="184" t="s">
        <v>2906</v>
      </c>
      <c r="EB9" s="184" t="s">
        <v>2907</v>
      </c>
      <c r="EC9" s="184" t="s">
        <v>2905</v>
      </c>
      <c r="ED9" s="184" t="s">
        <v>2906</v>
      </c>
      <c r="EE9" s="184" t="s">
        <v>2907</v>
      </c>
      <c r="EF9" s="184" t="s">
        <v>2905</v>
      </c>
      <c r="EG9" s="184" t="s">
        <v>2906</v>
      </c>
      <c r="EH9" s="184" t="s">
        <v>2907</v>
      </c>
      <c r="EI9" s="184" t="s">
        <v>2905</v>
      </c>
      <c r="EJ9" s="184" t="s">
        <v>2906</v>
      </c>
      <c r="EK9" s="184" t="s">
        <v>2907</v>
      </c>
      <c r="EL9" s="184" t="s">
        <v>2905</v>
      </c>
      <c r="EM9" s="184" t="s">
        <v>2906</v>
      </c>
      <c r="EN9" s="184" t="s">
        <v>2907</v>
      </c>
      <c r="EO9" s="184" t="s">
        <v>2905</v>
      </c>
      <c r="EP9" s="184" t="s">
        <v>2906</v>
      </c>
      <c r="EQ9" s="184" t="s">
        <v>2907</v>
      </c>
      <c r="ER9" s="184" t="s">
        <v>2905</v>
      </c>
      <c r="ES9" s="184" t="s">
        <v>2906</v>
      </c>
      <c r="ET9" s="184" t="s">
        <v>2907</v>
      </c>
    </row>
    <row r="10" spans="1:150" x14ac:dyDescent="0.3">
      <c r="A10" s="1"/>
      <c r="B10" s="185" t="s">
        <v>2908</v>
      </c>
      <c r="C10" s="185" t="s">
        <v>110</v>
      </c>
      <c r="D10" s="185" t="s">
        <v>114</v>
      </c>
      <c r="E10" s="185" t="s">
        <v>2909</v>
      </c>
      <c r="F10" s="185" t="s">
        <v>2910</v>
      </c>
      <c r="G10" s="185" t="s">
        <v>2911</v>
      </c>
      <c r="H10" s="185" t="s">
        <v>2912</v>
      </c>
      <c r="I10" s="185" t="s">
        <v>2913</v>
      </c>
      <c r="J10" s="185" t="s">
        <v>2911</v>
      </c>
      <c r="K10" s="185" t="s">
        <v>2914</v>
      </c>
      <c r="L10" s="185" t="s">
        <v>2915</v>
      </c>
      <c r="M10" s="185" t="s">
        <v>2911</v>
      </c>
      <c r="N10" s="185" t="s">
        <v>2916</v>
      </c>
      <c r="O10" s="185" t="s">
        <v>2917</v>
      </c>
      <c r="P10" s="185" t="s">
        <v>2911</v>
      </c>
      <c r="Q10" s="185" t="s">
        <v>2918</v>
      </c>
      <c r="R10" s="185" t="s">
        <v>2919</v>
      </c>
      <c r="S10" s="185" t="s">
        <v>2911</v>
      </c>
      <c r="T10" s="185" t="s">
        <v>2920</v>
      </c>
      <c r="U10" s="185" t="s">
        <v>2921</v>
      </c>
      <c r="V10" s="185" t="s">
        <v>2911</v>
      </c>
      <c r="W10" s="185" t="s">
        <v>2922</v>
      </c>
      <c r="X10" s="185" t="s">
        <v>2923</v>
      </c>
      <c r="Y10" s="185" t="s">
        <v>2911</v>
      </c>
      <c r="Z10" s="185" t="s">
        <v>2924</v>
      </c>
      <c r="AA10" s="185" t="s">
        <v>2925</v>
      </c>
      <c r="AB10" s="185" t="s">
        <v>2911</v>
      </c>
      <c r="AC10" s="185" t="s">
        <v>2926</v>
      </c>
      <c r="AD10" s="185" t="s">
        <v>2927</v>
      </c>
      <c r="AE10" s="185" t="s">
        <v>2911</v>
      </c>
      <c r="AF10" s="185" t="s">
        <v>2928</v>
      </c>
      <c r="AG10" s="185" t="s">
        <v>2929</v>
      </c>
      <c r="AH10" s="185" t="s">
        <v>2911</v>
      </c>
      <c r="AI10" s="185" t="s">
        <v>2930</v>
      </c>
      <c r="AJ10" s="185" t="s">
        <v>2931</v>
      </c>
      <c r="AK10" s="185" t="s">
        <v>2911</v>
      </c>
      <c r="AL10" s="185" t="s">
        <v>2932</v>
      </c>
      <c r="AM10" s="185" t="s">
        <v>2931</v>
      </c>
      <c r="AN10" s="185" t="s">
        <v>2911</v>
      </c>
      <c r="AO10" s="185" t="s">
        <v>2933</v>
      </c>
      <c r="AP10" s="185" t="s">
        <v>2931</v>
      </c>
      <c r="AQ10" s="185" t="s">
        <v>2911</v>
      </c>
      <c r="AR10" s="185" t="s">
        <v>2934</v>
      </c>
      <c r="AS10" s="185" t="s">
        <v>2935</v>
      </c>
      <c r="AT10" s="185" t="s">
        <v>2911</v>
      </c>
      <c r="AU10" s="185" t="s">
        <v>2936</v>
      </c>
      <c r="AV10" s="185" t="s">
        <v>2937</v>
      </c>
      <c r="AW10" s="185" t="s">
        <v>2911</v>
      </c>
      <c r="AX10" s="185" t="s">
        <v>2938</v>
      </c>
      <c r="AY10" s="185" t="s">
        <v>2939</v>
      </c>
      <c r="AZ10" s="185" t="s">
        <v>2911</v>
      </c>
      <c r="BA10" s="185" t="s">
        <v>2940</v>
      </c>
      <c r="BB10" s="185" t="s">
        <v>2941</v>
      </c>
      <c r="BC10" s="185" t="s">
        <v>2911</v>
      </c>
      <c r="BD10" s="185" t="s">
        <v>2942</v>
      </c>
      <c r="BE10" s="185" t="s">
        <v>2943</v>
      </c>
      <c r="BF10" s="185" t="s">
        <v>2911</v>
      </c>
      <c r="BG10" s="185" t="s">
        <v>2936</v>
      </c>
      <c r="BH10" s="185" t="s">
        <v>2944</v>
      </c>
      <c r="BI10" s="185" t="s">
        <v>2911</v>
      </c>
      <c r="BJ10" s="185" t="s">
        <v>2936</v>
      </c>
      <c r="BK10" s="185" t="s">
        <v>2945</v>
      </c>
      <c r="BL10" s="185" t="s">
        <v>2911</v>
      </c>
      <c r="BM10" s="185" t="s">
        <v>2936</v>
      </c>
      <c r="BN10" s="185" t="s">
        <v>2946</v>
      </c>
      <c r="BO10" s="185" t="s">
        <v>2911</v>
      </c>
      <c r="BP10" s="185" t="s">
        <v>2947</v>
      </c>
      <c r="BQ10" s="185" t="s">
        <v>2948</v>
      </c>
      <c r="BR10" s="185" t="s">
        <v>2911</v>
      </c>
      <c r="BS10" s="185" t="s">
        <v>2949</v>
      </c>
      <c r="BT10" s="185" t="s">
        <v>2950</v>
      </c>
      <c r="BU10" s="185" t="s">
        <v>2911</v>
      </c>
      <c r="BV10" s="185" t="s">
        <v>2951</v>
      </c>
      <c r="BW10" s="185" t="s">
        <v>2952</v>
      </c>
      <c r="BX10" s="185" t="s">
        <v>2911</v>
      </c>
      <c r="BY10" s="185" t="s">
        <v>2953</v>
      </c>
      <c r="BZ10" s="185" t="s">
        <v>2931</v>
      </c>
      <c r="CA10" s="185" t="s">
        <v>2911</v>
      </c>
      <c r="CB10" s="185" t="s">
        <v>2954</v>
      </c>
      <c r="CC10" s="185" t="s">
        <v>2955</v>
      </c>
      <c r="CD10" s="185" t="s">
        <v>2911</v>
      </c>
      <c r="CE10" s="185" t="s">
        <v>2956</v>
      </c>
      <c r="CF10" s="185" t="s">
        <v>2957</v>
      </c>
      <c r="CG10" s="185" t="s">
        <v>2911</v>
      </c>
      <c r="CH10" s="185" t="s">
        <v>2958</v>
      </c>
      <c r="CI10" s="185" t="s">
        <v>2959</v>
      </c>
      <c r="CJ10" s="185" t="s">
        <v>2911</v>
      </c>
      <c r="CK10" s="185" t="s">
        <v>2960</v>
      </c>
      <c r="CL10" s="185" t="s">
        <v>2961</v>
      </c>
      <c r="CM10" s="185" t="s">
        <v>2911</v>
      </c>
      <c r="CN10" s="185" t="s">
        <v>2962</v>
      </c>
      <c r="CO10" s="185" t="s">
        <v>2961</v>
      </c>
      <c r="CP10" s="185" t="s">
        <v>2911</v>
      </c>
      <c r="CQ10" s="185" t="s">
        <v>2963</v>
      </c>
      <c r="CR10" s="185" t="s">
        <v>2961</v>
      </c>
      <c r="CS10" s="185" t="s">
        <v>2911</v>
      </c>
      <c r="CT10" s="185" t="s">
        <v>2799</v>
      </c>
      <c r="CU10" s="185" t="s">
        <v>2961</v>
      </c>
      <c r="CV10" s="185" t="s">
        <v>2911</v>
      </c>
      <c r="CW10" s="185" t="s">
        <v>2799</v>
      </c>
      <c r="CX10" s="185" t="s">
        <v>2961</v>
      </c>
      <c r="CY10" s="185" t="s">
        <v>2911</v>
      </c>
      <c r="CZ10" s="185" t="s">
        <v>2799</v>
      </c>
      <c r="DA10" s="185" t="s">
        <v>2964</v>
      </c>
      <c r="DB10" s="185" t="s">
        <v>2911</v>
      </c>
      <c r="DC10" s="185" t="s">
        <v>2799</v>
      </c>
      <c r="DD10" s="185" t="s">
        <v>2961</v>
      </c>
      <c r="DE10" s="185" t="s">
        <v>2911</v>
      </c>
      <c r="DF10" s="185" t="s">
        <v>2799</v>
      </c>
      <c r="DG10" s="185" t="s">
        <v>2965</v>
      </c>
      <c r="DH10" s="185" t="s">
        <v>2911</v>
      </c>
      <c r="DI10" s="185" t="s">
        <v>2799</v>
      </c>
      <c r="DJ10" s="185" t="s">
        <v>2966</v>
      </c>
      <c r="DK10" s="185" t="s">
        <v>2911</v>
      </c>
      <c r="DL10" s="185" t="s">
        <v>2799</v>
      </c>
      <c r="DM10" s="185" t="s">
        <v>2965</v>
      </c>
      <c r="DN10" s="185" t="s">
        <v>2911</v>
      </c>
      <c r="DO10" s="185" t="s">
        <v>2799</v>
      </c>
      <c r="DP10" s="185" t="s">
        <v>2961</v>
      </c>
      <c r="DQ10" s="185" t="s">
        <v>2911</v>
      </c>
      <c r="DR10" s="185" t="s">
        <v>2799</v>
      </c>
      <c r="DS10" s="185" t="s">
        <v>2967</v>
      </c>
      <c r="DT10" s="185" t="s">
        <v>2911</v>
      </c>
      <c r="DU10" s="185" t="s">
        <v>2968</v>
      </c>
      <c r="DV10" s="185" t="s">
        <v>2969</v>
      </c>
      <c r="DW10" s="185" t="s">
        <v>2911</v>
      </c>
      <c r="DX10" s="185" t="s">
        <v>2970</v>
      </c>
      <c r="DY10" s="185" t="s">
        <v>2971</v>
      </c>
      <c r="DZ10" s="185" t="s">
        <v>2911</v>
      </c>
      <c r="EA10" s="185" t="s">
        <v>2972</v>
      </c>
      <c r="EB10" s="185" t="s">
        <v>2967</v>
      </c>
      <c r="EC10" s="185" t="s">
        <v>2911</v>
      </c>
      <c r="ED10" s="185" t="s">
        <v>2973</v>
      </c>
      <c r="EE10" s="185" t="s">
        <v>2974</v>
      </c>
      <c r="EF10" s="185" t="s">
        <v>2911</v>
      </c>
      <c r="EG10" s="185" t="s">
        <v>2799</v>
      </c>
      <c r="EH10" s="185" t="s">
        <v>2975</v>
      </c>
      <c r="EI10" s="185" t="s">
        <v>2911</v>
      </c>
      <c r="EJ10" s="185" t="s">
        <v>2972</v>
      </c>
      <c r="EK10" s="185" t="s">
        <v>2976</v>
      </c>
      <c r="EL10" s="185" t="s">
        <v>2911</v>
      </c>
      <c r="EM10" s="185" t="s">
        <v>2799</v>
      </c>
      <c r="EN10" s="185" t="s">
        <v>2977</v>
      </c>
      <c r="EO10" s="185" t="s">
        <v>2911</v>
      </c>
      <c r="EP10" s="185" t="s">
        <v>2799</v>
      </c>
      <c r="EQ10" s="185" t="s">
        <v>2978</v>
      </c>
      <c r="ER10" s="185" t="s">
        <v>2911</v>
      </c>
      <c r="ES10" s="185" t="s">
        <v>2799</v>
      </c>
      <c r="ET10" s="185" t="s">
        <v>2978</v>
      </c>
    </row>
    <row r="11" spans="1:150" x14ac:dyDescent="0.3">
      <c r="A11" s="1"/>
      <c r="B11" s="186" t="s">
        <v>2979</v>
      </c>
      <c r="C11" s="186" t="s">
        <v>110</v>
      </c>
      <c r="D11" s="186" t="s">
        <v>114</v>
      </c>
      <c r="E11" s="186" t="s">
        <v>2980</v>
      </c>
      <c r="F11" s="186" t="s">
        <v>2981</v>
      </c>
      <c r="G11" s="187" t="s">
        <v>2911</v>
      </c>
      <c r="H11" s="187" t="s">
        <v>981</v>
      </c>
      <c r="I11" s="187" t="s">
        <v>981</v>
      </c>
      <c r="J11" s="187" t="s">
        <v>2911</v>
      </c>
      <c r="K11" s="187" t="s">
        <v>981</v>
      </c>
      <c r="L11" s="187" t="s">
        <v>981</v>
      </c>
      <c r="M11" s="187" t="s">
        <v>2911</v>
      </c>
      <c r="N11" s="187" t="s">
        <v>981</v>
      </c>
      <c r="O11" s="187" t="s">
        <v>981</v>
      </c>
      <c r="P11" s="187" t="s">
        <v>2911</v>
      </c>
      <c r="Q11" s="187" t="s">
        <v>981</v>
      </c>
      <c r="R11" s="187" t="s">
        <v>981</v>
      </c>
      <c r="S11" s="187" t="s">
        <v>2911</v>
      </c>
      <c r="T11" s="187" t="s">
        <v>981</v>
      </c>
      <c r="U11" s="187" t="s">
        <v>981</v>
      </c>
      <c r="V11" s="187" t="s">
        <v>2911</v>
      </c>
      <c r="W11" s="187" t="s">
        <v>981</v>
      </c>
      <c r="X11" s="187" t="s">
        <v>981</v>
      </c>
      <c r="Y11" s="187" t="s">
        <v>2911</v>
      </c>
      <c r="Z11" s="187" t="s">
        <v>981</v>
      </c>
      <c r="AA11" s="187" t="s">
        <v>981</v>
      </c>
      <c r="AB11" s="187" t="s">
        <v>2911</v>
      </c>
      <c r="AC11" s="187" t="s">
        <v>981</v>
      </c>
      <c r="AD11" s="187" t="s">
        <v>981</v>
      </c>
      <c r="AE11" s="187" t="s">
        <v>2911</v>
      </c>
      <c r="AF11" s="187" t="s">
        <v>981</v>
      </c>
      <c r="AG11" s="187" t="s">
        <v>981</v>
      </c>
      <c r="AH11" s="187" t="s">
        <v>2911</v>
      </c>
      <c r="AI11" s="187" t="s">
        <v>981</v>
      </c>
      <c r="AJ11" s="187" t="s">
        <v>981</v>
      </c>
      <c r="AK11" s="187" t="s">
        <v>2911</v>
      </c>
      <c r="AL11" s="187" t="s">
        <v>981</v>
      </c>
      <c r="AM11" s="187" t="s">
        <v>981</v>
      </c>
      <c r="AN11" s="187" t="s">
        <v>2911</v>
      </c>
      <c r="AO11" s="187" t="s">
        <v>981</v>
      </c>
      <c r="AP11" s="187" t="s">
        <v>981</v>
      </c>
      <c r="AQ11" s="187" t="s">
        <v>2911</v>
      </c>
      <c r="AR11" s="187" t="s">
        <v>981</v>
      </c>
      <c r="AS11" s="187" t="s">
        <v>981</v>
      </c>
      <c r="AT11" s="187" t="s">
        <v>2911</v>
      </c>
      <c r="AU11" s="187" t="s">
        <v>981</v>
      </c>
      <c r="AV11" s="187" t="s">
        <v>981</v>
      </c>
      <c r="AW11" s="187" t="s">
        <v>2911</v>
      </c>
      <c r="AX11" s="187" t="s">
        <v>981</v>
      </c>
      <c r="AY11" s="187" t="s">
        <v>981</v>
      </c>
      <c r="AZ11" s="187" t="s">
        <v>2911</v>
      </c>
      <c r="BA11" s="187" t="s">
        <v>981</v>
      </c>
      <c r="BB11" s="187" t="s">
        <v>981</v>
      </c>
      <c r="BC11" s="187" t="s">
        <v>2911</v>
      </c>
      <c r="BD11" s="187" t="s">
        <v>981</v>
      </c>
      <c r="BE11" s="187" t="s">
        <v>981</v>
      </c>
      <c r="BF11" s="187" t="s">
        <v>2911</v>
      </c>
      <c r="BG11" s="187" t="s">
        <v>981</v>
      </c>
      <c r="BH11" s="187" t="s">
        <v>981</v>
      </c>
      <c r="BI11" s="187" t="s">
        <v>2911</v>
      </c>
      <c r="BJ11" s="187" t="s">
        <v>981</v>
      </c>
      <c r="BK11" s="187" t="s">
        <v>981</v>
      </c>
      <c r="BL11" s="187" t="s">
        <v>2911</v>
      </c>
      <c r="BM11" s="187" t="s">
        <v>981</v>
      </c>
      <c r="BN11" s="187" t="s">
        <v>981</v>
      </c>
      <c r="BO11" s="187" t="s">
        <v>2911</v>
      </c>
      <c r="BP11" s="187" t="s">
        <v>981</v>
      </c>
      <c r="BQ11" s="187" t="s">
        <v>981</v>
      </c>
      <c r="BR11" s="187" t="s">
        <v>2911</v>
      </c>
      <c r="BS11" s="187" t="s">
        <v>981</v>
      </c>
      <c r="BT11" s="187" t="s">
        <v>981</v>
      </c>
      <c r="BU11" s="187" t="s">
        <v>2911</v>
      </c>
      <c r="BV11" s="187" t="s">
        <v>981</v>
      </c>
      <c r="BW11" s="187" t="s">
        <v>981</v>
      </c>
      <c r="BX11" s="187" t="s">
        <v>2911</v>
      </c>
      <c r="BY11" s="187" t="s">
        <v>981</v>
      </c>
      <c r="BZ11" s="187" t="s">
        <v>981</v>
      </c>
      <c r="CA11" s="187" t="s">
        <v>2911</v>
      </c>
      <c r="CB11" s="187" t="s">
        <v>981</v>
      </c>
      <c r="CC11" s="187" t="s">
        <v>981</v>
      </c>
      <c r="CD11" s="187" t="s">
        <v>2911</v>
      </c>
      <c r="CE11" s="187" t="s">
        <v>981</v>
      </c>
      <c r="CF11" s="187" t="s">
        <v>981</v>
      </c>
      <c r="CG11" s="187" t="s">
        <v>2911</v>
      </c>
      <c r="CH11" s="187" t="s">
        <v>981</v>
      </c>
      <c r="CI11" s="187" t="s">
        <v>981</v>
      </c>
      <c r="CJ11" s="187" t="s">
        <v>2911</v>
      </c>
      <c r="CK11" s="187" t="s">
        <v>981</v>
      </c>
      <c r="CL11" s="187" t="s">
        <v>981</v>
      </c>
      <c r="CM11" s="187" t="s">
        <v>2911</v>
      </c>
      <c r="CN11" s="187" t="s">
        <v>981</v>
      </c>
      <c r="CO11" s="187" t="s">
        <v>981</v>
      </c>
      <c r="CP11" s="187" t="s">
        <v>2911</v>
      </c>
      <c r="CQ11" s="187" t="s">
        <v>981</v>
      </c>
      <c r="CR11" s="187" t="s">
        <v>981</v>
      </c>
      <c r="CS11" s="187" t="s">
        <v>2911</v>
      </c>
      <c r="CT11" s="187" t="s">
        <v>981</v>
      </c>
      <c r="CU11" s="187" t="s">
        <v>981</v>
      </c>
      <c r="CV11" s="187" t="s">
        <v>2911</v>
      </c>
      <c r="CW11" s="187" t="s">
        <v>981</v>
      </c>
      <c r="CX11" s="187" t="s">
        <v>981</v>
      </c>
      <c r="CY11" s="187" t="s">
        <v>2911</v>
      </c>
      <c r="CZ11" s="187" t="s">
        <v>981</v>
      </c>
      <c r="DA11" s="187" t="s">
        <v>981</v>
      </c>
      <c r="DB11" s="187" t="s">
        <v>2911</v>
      </c>
      <c r="DC11" s="187" t="s">
        <v>981</v>
      </c>
      <c r="DD11" s="187" t="s">
        <v>981</v>
      </c>
      <c r="DE11" s="187" t="s">
        <v>2911</v>
      </c>
      <c r="DF11" s="187" t="s">
        <v>981</v>
      </c>
      <c r="DG11" s="187" t="s">
        <v>981</v>
      </c>
      <c r="DH11" s="187" t="s">
        <v>2911</v>
      </c>
      <c r="DI11" s="187" t="s">
        <v>981</v>
      </c>
      <c r="DJ11" s="187" t="s">
        <v>981</v>
      </c>
      <c r="DK11" s="187" t="s">
        <v>2911</v>
      </c>
      <c r="DL11" s="187" t="s">
        <v>981</v>
      </c>
      <c r="DM11" s="187" t="s">
        <v>981</v>
      </c>
      <c r="DN11" s="187" t="s">
        <v>2911</v>
      </c>
      <c r="DO11" s="187" t="s">
        <v>981</v>
      </c>
      <c r="DP11" s="187" t="s">
        <v>981</v>
      </c>
      <c r="DQ11" s="187" t="s">
        <v>2911</v>
      </c>
      <c r="DR11" s="187" t="s">
        <v>981</v>
      </c>
      <c r="DS11" s="187" t="s">
        <v>981</v>
      </c>
      <c r="DT11" s="187" t="s">
        <v>2911</v>
      </c>
      <c r="DU11" s="187" t="s">
        <v>981</v>
      </c>
      <c r="DV11" s="187" t="s">
        <v>981</v>
      </c>
      <c r="DW11" s="187" t="s">
        <v>2911</v>
      </c>
      <c r="DX11" s="187" t="s">
        <v>981</v>
      </c>
      <c r="DY11" s="187" t="s">
        <v>981</v>
      </c>
      <c r="DZ11" s="187" t="s">
        <v>2911</v>
      </c>
      <c r="EA11" s="187" t="s">
        <v>981</v>
      </c>
      <c r="EB11" s="187" t="s">
        <v>981</v>
      </c>
      <c r="EC11" s="187" t="s">
        <v>2911</v>
      </c>
      <c r="ED11" s="187" t="s">
        <v>981</v>
      </c>
      <c r="EE11" s="187" t="s">
        <v>981</v>
      </c>
      <c r="EF11" s="187" t="s">
        <v>2911</v>
      </c>
      <c r="EG11" s="187" t="s">
        <v>981</v>
      </c>
      <c r="EH11" s="187" t="s">
        <v>981</v>
      </c>
      <c r="EI11" s="187" t="s">
        <v>2911</v>
      </c>
      <c r="EJ11" s="187" t="s">
        <v>981</v>
      </c>
      <c r="EK11" s="187" t="s">
        <v>981</v>
      </c>
      <c r="EL11" s="187" t="s">
        <v>2911</v>
      </c>
      <c r="EM11" s="187" t="s">
        <v>981</v>
      </c>
      <c r="EN11" s="187" t="s">
        <v>981</v>
      </c>
      <c r="EO11" s="187" t="s">
        <v>2911</v>
      </c>
      <c r="EP11" s="187" t="s">
        <v>981</v>
      </c>
      <c r="EQ11" s="187" t="s">
        <v>981</v>
      </c>
      <c r="ER11" s="187" t="s">
        <v>2911</v>
      </c>
      <c r="ES11" s="187" t="s">
        <v>981</v>
      </c>
      <c r="ET11" s="187" t="s">
        <v>981</v>
      </c>
    </row>
    <row r="12" spans="1:150" x14ac:dyDescent="0.3">
      <c r="A12" s="1"/>
      <c r="B12" s="186" t="s">
        <v>2982</v>
      </c>
      <c r="C12" s="186" t="s">
        <v>110</v>
      </c>
      <c r="D12" s="186" t="s">
        <v>114</v>
      </c>
      <c r="E12" s="186" t="s">
        <v>2983</v>
      </c>
      <c r="F12" s="186" t="s">
        <v>2984</v>
      </c>
      <c r="G12" s="187" t="s">
        <v>2911</v>
      </c>
      <c r="H12" s="187" t="s">
        <v>981</v>
      </c>
      <c r="I12" s="187" t="s">
        <v>981</v>
      </c>
      <c r="J12" s="187" t="s">
        <v>2911</v>
      </c>
      <c r="K12" s="187" t="s">
        <v>981</v>
      </c>
      <c r="L12" s="187" t="s">
        <v>981</v>
      </c>
      <c r="M12" s="187" t="s">
        <v>2911</v>
      </c>
      <c r="N12" s="187" t="s">
        <v>981</v>
      </c>
      <c r="O12" s="187" t="s">
        <v>981</v>
      </c>
      <c r="P12" s="187" t="s">
        <v>2911</v>
      </c>
      <c r="Q12" s="187" t="s">
        <v>981</v>
      </c>
      <c r="R12" s="187" t="s">
        <v>981</v>
      </c>
      <c r="S12" s="187" t="s">
        <v>2911</v>
      </c>
      <c r="T12" s="187" t="s">
        <v>981</v>
      </c>
      <c r="U12" s="187" t="s">
        <v>981</v>
      </c>
      <c r="V12" s="187" t="s">
        <v>2911</v>
      </c>
      <c r="W12" s="187" t="s">
        <v>981</v>
      </c>
      <c r="X12" s="187" t="s">
        <v>981</v>
      </c>
      <c r="Y12" s="187" t="s">
        <v>2911</v>
      </c>
      <c r="Z12" s="187" t="s">
        <v>981</v>
      </c>
      <c r="AA12" s="187" t="s">
        <v>981</v>
      </c>
      <c r="AB12" s="187" t="s">
        <v>2911</v>
      </c>
      <c r="AC12" s="187" t="s">
        <v>981</v>
      </c>
      <c r="AD12" s="187" t="s">
        <v>981</v>
      </c>
      <c r="AE12" s="187" t="s">
        <v>2911</v>
      </c>
      <c r="AF12" s="187" t="s">
        <v>981</v>
      </c>
      <c r="AG12" s="187" t="s">
        <v>981</v>
      </c>
      <c r="AH12" s="187" t="s">
        <v>2911</v>
      </c>
      <c r="AI12" s="187" t="s">
        <v>981</v>
      </c>
      <c r="AJ12" s="187" t="s">
        <v>981</v>
      </c>
      <c r="AK12" s="187" t="s">
        <v>2911</v>
      </c>
      <c r="AL12" s="187" t="s">
        <v>981</v>
      </c>
      <c r="AM12" s="187" t="s">
        <v>981</v>
      </c>
      <c r="AN12" s="187" t="s">
        <v>2911</v>
      </c>
      <c r="AO12" s="187" t="s">
        <v>981</v>
      </c>
      <c r="AP12" s="187" t="s">
        <v>981</v>
      </c>
      <c r="AQ12" s="187" t="s">
        <v>2911</v>
      </c>
      <c r="AR12" s="187" t="s">
        <v>981</v>
      </c>
      <c r="AS12" s="187" t="s">
        <v>981</v>
      </c>
      <c r="AT12" s="187" t="s">
        <v>2911</v>
      </c>
      <c r="AU12" s="187" t="s">
        <v>981</v>
      </c>
      <c r="AV12" s="187" t="s">
        <v>981</v>
      </c>
      <c r="AW12" s="187" t="s">
        <v>2911</v>
      </c>
      <c r="AX12" s="187" t="s">
        <v>981</v>
      </c>
      <c r="AY12" s="187" t="s">
        <v>981</v>
      </c>
      <c r="AZ12" s="187" t="s">
        <v>2911</v>
      </c>
      <c r="BA12" s="187" t="s">
        <v>981</v>
      </c>
      <c r="BB12" s="187" t="s">
        <v>981</v>
      </c>
      <c r="BC12" s="187" t="s">
        <v>2911</v>
      </c>
      <c r="BD12" s="187" t="s">
        <v>981</v>
      </c>
      <c r="BE12" s="187" t="s">
        <v>981</v>
      </c>
      <c r="BF12" s="187" t="s">
        <v>2911</v>
      </c>
      <c r="BG12" s="187" t="s">
        <v>981</v>
      </c>
      <c r="BH12" s="187" t="s">
        <v>981</v>
      </c>
      <c r="BI12" s="187" t="s">
        <v>2911</v>
      </c>
      <c r="BJ12" s="187" t="s">
        <v>981</v>
      </c>
      <c r="BK12" s="187" t="s">
        <v>981</v>
      </c>
      <c r="BL12" s="187" t="s">
        <v>2911</v>
      </c>
      <c r="BM12" s="187" t="s">
        <v>981</v>
      </c>
      <c r="BN12" s="187" t="s">
        <v>981</v>
      </c>
      <c r="BO12" s="187" t="s">
        <v>2911</v>
      </c>
      <c r="BP12" s="187" t="s">
        <v>981</v>
      </c>
      <c r="BQ12" s="187" t="s">
        <v>981</v>
      </c>
      <c r="BR12" s="187" t="s">
        <v>2911</v>
      </c>
      <c r="BS12" s="187" t="s">
        <v>981</v>
      </c>
      <c r="BT12" s="187" t="s">
        <v>981</v>
      </c>
      <c r="BU12" s="187" t="s">
        <v>2911</v>
      </c>
      <c r="BV12" s="187" t="s">
        <v>981</v>
      </c>
      <c r="BW12" s="187" t="s">
        <v>981</v>
      </c>
      <c r="BX12" s="187" t="s">
        <v>2911</v>
      </c>
      <c r="BY12" s="187" t="s">
        <v>981</v>
      </c>
      <c r="BZ12" s="187" t="s">
        <v>981</v>
      </c>
      <c r="CA12" s="187" t="s">
        <v>2911</v>
      </c>
      <c r="CB12" s="187" t="s">
        <v>981</v>
      </c>
      <c r="CC12" s="187" t="s">
        <v>981</v>
      </c>
      <c r="CD12" s="187" t="s">
        <v>2911</v>
      </c>
      <c r="CE12" s="187" t="s">
        <v>981</v>
      </c>
      <c r="CF12" s="187" t="s">
        <v>981</v>
      </c>
      <c r="CG12" s="187" t="s">
        <v>2911</v>
      </c>
      <c r="CH12" s="187" t="s">
        <v>981</v>
      </c>
      <c r="CI12" s="187" t="s">
        <v>981</v>
      </c>
      <c r="CJ12" s="187" t="s">
        <v>2911</v>
      </c>
      <c r="CK12" s="187" t="s">
        <v>981</v>
      </c>
      <c r="CL12" s="187" t="s">
        <v>981</v>
      </c>
      <c r="CM12" s="187" t="s">
        <v>2911</v>
      </c>
      <c r="CN12" s="187" t="s">
        <v>981</v>
      </c>
      <c r="CO12" s="187" t="s">
        <v>981</v>
      </c>
      <c r="CP12" s="187" t="s">
        <v>2911</v>
      </c>
      <c r="CQ12" s="187" t="s">
        <v>981</v>
      </c>
      <c r="CR12" s="187" t="s">
        <v>981</v>
      </c>
      <c r="CS12" s="187" t="s">
        <v>2911</v>
      </c>
      <c r="CT12" s="187" t="s">
        <v>981</v>
      </c>
      <c r="CU12" s="187" t="s">
        <v>981</v>
      </c>
      <c r="CV12" s="187" t="s">
        <v>2911</v>
      </c>
      <c r="CW12" s="187" t="s">
        <v>981</v>
      </c>
      <c r="CX12" s="187" t="s">
        <v>981</v>
      </c>
      <c r="CY12" s="187" t="s">
        <v>2911</v>
      </c>
      <c r="CZ12" s="187" t="s">
        <v>981</v>
      </c>
      <c r="DA12" s="187" t="s">
        <v>981</v>
      </c>
      <c r="DB12" s="187" t="s">
        <v>2911</v>
      </c>
      <c r="DC12" s="187" t="s">
        <v>981</v>
      </c>
      <c r="DD12" s="187" t="s">
        <v>981</v>
      </c>
      <c r="DE12" s="187" t="s">
        <v>2911</v>
      </c>
      <c r="DF12" s="187" t="s">
        <v>981</v>
      </c>
      <c r="DG12" s="187" t="s">
        <v>981</v>
      </c>
      <c r="DH12" s="187" t="s">
        <v>2911</v>
      </c>
      <c r="DI12" s="187" t="s">
        <v>981</v>
      </c>
      <c r="DJ12" s="187" t="s">
        <v>981</v>
      </c>
      <c r="DK12" s="187" t="s">
        <v>2911</v>
      </c>
      <c r="DL12" s="187" t="s">
        <v>981</v>
      </c>
      <c r="DM12" s="187" t="s">
        <v>981</v>
      </c>
      <c r="DN12" s="187" t="s">
        <v>2911</v>
      </c>
      <c r="DO12" s="187" t="s">
        <v>981</v>
      </c>
      <c r="DP12" s="187" t="s">
        <v>981</v>
      </c>
      <c r="DQ12" s="187" t="s">
        <v>2911</v>
      </c>
      <c r="DR12" s="187" t="s">
        <v>981</v>
      </c>
      <c r="DS12" s="187" t="s">
        <v>981</v>
      </c>
      <c r="DT12" s="187" t="s">
        <v>2911</v>
      </c>
      <c r="DU12" s="187" t="s">
        <v>981</v>
      </c>
      <c r="DV12" s="187" t="s">
        <v>981</v>
      </c>
      <c r="DW12" s="187" t="s">
        <v>2911</v>
      </c>
      <c r="DX12" s="187" t="s">
        <v>981</v>
      </c>
      <c r="DY12" s="187" t="s">
        <v>981</v>
      </c>
      <c r="DZ12" s="187" t="s">
        <v>2911</v>
      </c>
      <c r="EA12" s="187" t="s">
        <v>981</v>
      </c>
      <c r="EB12" s="187" t="s">
        <v>981</v>
      </c>
      <c r="EC12" s="187" t="s">
        <v>2911</v>
      </c>
      <c r="ED12" s="187" t="s">
        <v>981</v>
      </c>
      <c r="EE12" s="187" t="s">
        <v>981</v>
      </c>
      <c r="EF12" s="187" t="s">
        <v>2911</v>
      </c>
      <c r="EG12" s="187" t="s">
        <v>981</v>
      </c>
      <c r="EH12" s="187" t="s">
        <v>981</v>
      </c>
      <c r="EI12" s="187" t="s">
        <v>2911</v>
      </c>
      <c r="EJ12" s="187" t="s">
        <v>981</v>
      </c>
      <c r="EK12" s="187" t="s">
        <v>981</v>
      </c>
      <c r="EL12" s="187" t="s">
        <v>2911</v>
      </c>
      <c r="EM12" s="187" t="s">
        <v>981</v>
      </c>
      <c r="EN12" s="187" t="s">
        <v>981</v>
      </c>
      <c r="EO12" s="187" t="s">
        <v>2911</v>
      </c>
      <c r="EP12" s="187" t="s">
        <v>981</v>
      </c>
      <c r="EQ12" s="187" t="s">
        <v>981</v>
      </c>
      <c r="ER12" s="187" t="s">
        <v>2911</v>
      </c>
      <c r="ES12" s="187" t="s">
        <v>981</v>
      </c>
      <c r="ET12" s="187" t="s">
        <v>981</v>
      </c>
    </row>
    <row r="13" spans="1:150" x14ac:dyDescent="0.3">
      <c r="A13" s="1"/>
      <c r="B13" s="186" t="s">
        <v>2985</v>
      </c>
      <c r="C13" s="186" t="s">
        <v>110</v>
      </c>
      <c r="D13" s="186" t="s">
        <v>114</v>
      </c>
      <c r="E13" s="186" t="s">
        <v>2986</v>
      </c>
      <c r="F13" s="186" t="s">
        <v>2987</v>
      </c>
      <c r="G13" s="187" t="s">
        <v>2911</v>
      </c>
      <c r="H13" s="187" t="s">
        <v>981</v>
      </c>
      <c r="I13" s="187" t="s">
        <v>981</v>
      </c>
      <c r="J13" s="187" t="s">
        <v>2911</v>
      </c>
      <c r="K13" s="187" t="s">
        <v>981</v>
      </c>
      <c r="L13" s="187" t="s">
        <v>981</v>
      </c>
      <c r="M13" s="187" t="s">
        <v>2911</v>
      </c>
      <c r="N13" s="187" t="s">
        <v>981</v>
      </c>
      <c r="O13" s="187" t="s">
        <v>981</v>
      </c>
      <c r="P13" s="187" t="s">
        <v>2911</v>
      </c>
      <c r="Q13" s="187" t="s">
        <v>981</v>
      </c>
      <c r="R13" s="187" t="s">
        <v>981</v>
      </c>
      <c r="S13" s="187" t="s">
        <v>2911</v>
      </c>
      <c r="T13" s="187" t="s">
        <v>981</v>
      </c>
      <c r="U13" s="187" t="s">
        <v>981</v>
      </c>
      <c r="V13" s="187" t="s">
        <v>2911</v>
      </c>
      <c r="W13" s="187" t="s">
        <v>981</v>
      </c>
      <c r="X13" s="187" t="s">
        <v>981</v>
      </c>
      <c r="Y13" s="187" t="s">
        <v>2911</v>
      </c>
      <c r="Z13" s="187" t="s">
        <v>981</v>
      </c>
      <c r="AA13" s="187" t="s">
        <v>981</v>
      </c>
      <c r="AB13" s="187" t="s">
        <v>2911</v>
      </c>
      <c r="AC13" s="187" t="s">
        <v>981</v>
      </c>
      <c r="AD13" s="187" t="s">
        <v>981</v>
      </c>
      <c r="AE13" s="187" t="s">
        <v>2911</v>
      </c>
      <c r="AF13" s="187" t="s">
        <v>981</v>
      </c>
      <c r="AG13" s="187" t="s">
        <v>981</v>
      </c>
      <c r="AH13" s="187" t="s">
        <v>2911</v>
      </c>
      <c r="AI13" s="187" t="s">
        <v>981</v>
      </c>
      <c r="AJ13" s="187" t="s">
        <v>981</v>
      </c>
      <c r="AK13" s="187" t="s">
        <v>2911</v>
      </c>
      <c r="AL13" s="187" t="s">
        <v>981</v>
      </c>
      <c r="AM13" s="187" t="s">
        <v>981</v>
      </c>
      <c r="AN13" s="187" t="s">
        <v>2911</v>
      </c>
      <c r="AO13" s="187" t="s">
        <v>981</v>
      </c>
      <c r="AP13" s="187" t="s">
        <v>981</v>
      </c>
      <c r="AQ13" s="187" t="s">
        <v>2911</v>
      </c>
      <c r="AR13" s="187" t="s">
        <v>981</v>
      </c>
      <c r="AS13" s="187" t="s">
        <v>981</v>
      </c>
      <c r="AT13" s="187" t="s">
        <v>2911</v>
      </c>
      <c r="AU13" s="187" t="s">
        <v>981</v>
      </c>
      <c r="AV13" s="187" t="s">
        <v>981</v>
      </c>
      <c r="AW13" s="187" t="s">
        <v>2911</v>
      </c>
      <c r="AX13" s="187" t="s">
        <v>981</v>
      </c>
      <c r="AY13" s="187" t="s">
        <v>981</v>
      </c>
      <c r="AZ13" s="187" t="s">
        <v>2911</v>
      </c>
      <c r="BA13" s="187" t="s">
        <v>981</v>
      </c>
      <c r="BB13" s="187" t="s">
        <v>981</v>
      </c>
      <c r="BC13" s="187" t="s">
        <v>2911</v>
      </c>
      <c r="BD13" s="187" t="s">
        <v>981</v>
      </c>
      <c r="BE13" s="187" t="s">
        <v>981</v>
      </c>
      <c r="BF13" s="187" t="s">
        <v>2911</v>
      </c>
      <c r="BG13" s="187" t="s">
        <v>981</v>
      </c>
      <c r="BH13" s="187" t="s">
        <v>981</v>
      </c>
      <c r="BI13" s="187" t="s">
        <v>2911</v>
      </c>
      <c r="BJ13" s="187" t="s">
        <v>981</v>
      </c>
      <c r="BK13" s="187" t="s">
        <v>981</v>
      </c>
      <c r="BL13" s="187" t="s">
        <v>2911</v>
      </c>
      <c r="BM13" s="187" t="s">
        <v>981</v>
      </c>
      <c r="BN13" s="187" t="s">
        <v>981</v>
      </c>
      <c r="BO13" s="187" t="s">
        <v>2911</v>
      </c>
      <c r="BP13" s="187" t="s">
        <v>981</v>
      </c>
      <c r="BQ13" s="187" t="s">
        <v>981</v>
      </c>
      <c r="BR13" s="187" t="s">
        <v>2911</v>
      </c>
      <c r="BS13" s="187" t="s">
        <v>981</v>
      </c>
      <c r="BT13" s="187" t="s">
        <v>981</v>
      </c>
      <c r="BU13" s="187" t="s">
        <v>2911</v>
      </c>
      <c r="BV13" s="187" t="s">
        <v>981</v>
      </c>
      <c r="BW13" s="187" t="s">
        <v>981</v>
      </c>
      <c r="BX13" s="187" t="s">
        <v>2911</v>
      </c>
      <c r="BY13" s="187" t="s">
        <v>981</v>
      </c>
      <c r="BZ13" s="187" t="s">
        <v>981</v>
      </c>
      <c r="CA13" s="187" t="s">
        <v>2911</v>
      </c>
      <c r="CB13" s="187" t="s">
        <v>981</v>
      </c>
      <c r="CC13" s="187" t="s">
        <v>981</v>
      </c>
      <c r="CD13" s="187" t="s">
        <v>2911</v>
      </c>
      <c r="CE13" s="187" t="s">
        <v>981</v>
      </c>
      <c r="CF13" s="187" t="s">
        <v>981</v>
      </c>
      <c r="CG13" s="187" t="s">
        <v>2911</v>
      </c>
      <c r="CH13" s="187" t="s">
        <v>981</v>
      </c>
      <c r="CI13" s="187" t="s">
        <v>981</v>
      </c>
      <c r="CJ13" s="187" t="s">
        <v>2911</v>
      </c>
      <c r="CK13" s="187" t="s">
        <v>981</v>
      </c>
      <c r="CL13" s="187" t="s">
        <v>981</v>
      </c>
      <c r="CM13" s="187" t="s">
        <v>2911</v>
      </c>
      <c r="CN13" s="187" t="s">
        <v>981</v>
      </c>
      <c r="CO13" s="187" t="s">
        <v>981</v>
      </c>
      <c r="CP13" s="187" t="s">
        <v>2911</v>
      </c>
      <c r="CQ13" s="187" t="s">
        <v>981</v>
      </c>
      <c r="CR13" s="187" t="s">
        <v>981</v>
      </c>
      <c r="CS13" s="187" t="s">
        <v>2911</v>
      </c>
      <c r="CT13" s="187" t="s">
        <v>981</v>
      </c>
      <c r="CU13" s="187" t="s">
        <v>981</v>
      </c>
      <c r="CV13" s="187" t="s">
        <v>2911</v>
      </c>
      <c r="CW13" s="187" t="s">
        <v>981</v>
      </c>
      <c r="CX13" s="187" t="s">
        <v>981</v>
      </c>
      <c r="CY13" s="187" t="s">
        <v>2911</v>
      </c>
      <c r="CZ13" s="187" t="s">
        <v>981</v>
      </c>
      <c r="DA13" s="187" t="s">
        <v>981</v>
      </c>
      <c r="DB13" s="187" t="s">
        <v>2911</v>
      </c>
      <c r="DC13" s="187" t="s">
        <v>981</v>
      </c>
      <c r="DD13" s="187" t="s">
        <v>981</v>
      </c>
      <c r="DE13" s="187" t="s">
        <v>2911</v>
      </c>
      <c r="DF13" s="187" t="s">
        <v>981</v>
      </c>
      <c r="DG13" s="187" t="s">
        <v>981</v>
      </c>
      <c r="DH13" s="187" t="s">
        <v>2911</v>
      </c>
      <c r="DI13" s="187" t="s">
        <v>981</v>
      </c>
      <c r="DJ13" s="187" t="s">
        <v>981</v>
      </c>
      <c r="DK13" s="187" t="s">
        <v>2911</v>
      </c>
      <c r="DL13" s="187" t="s">
        <v>981</v>
      </c>
      <c r="DM13" s="187" t="s">
        <v>981</v>
      </c>
      <c r="DN13" s="187" t="s">
        <v>2911</v>
      </c>
      <c r="DO13" s="187" t="s">
        <v>981</v>
      </c>
      <c r="DP13" s="187" t="s">
        <v>981</v>
      </c>
      <c r="DQ13" s="187" t="s">
        <v>2911</v>
      </c>
      <c r="DR13" s="187" t="s">
        <v>981</v>
      </c>
      <c r="DS13" s="187" t="s">
        <v>981</v>
      </c>
      <c r="DT13" s="187" t="s">
        <v>2911</v>
      </c>
      <c r="DU13" s="187" t="s">
        <v>981</v>
      </c>
      <c r="DV13" s="187" t="s">
        <v>981</v>
      </c>
      <c r="DW13" s="187" t="s">
        <v>2911</v>
      </c>
      <c r="DX13" s="187" t="s">
        <v>981</v>
      </c>
      <c r="DY13" s="187" t="s">
        <v>981</v>
      </c>
      <c r="DZ13" s="187" t="s">
        <v>2911</v>
      </c>
      <c r="EA13" s="187" t="s">
        <v>981</v>
      </c>
      <c r="EB13" s="187" t="s">
        <v>981</v>
      </c>
      <c r="EC13" s="187" t="s">
        <v>2911</v>
      </c>
      <c r="ED13" s="187" t="s">
        <v>981</v>
      </c>
      <c r="EE13" s="187" t="s">
        <v>981</v>
      </c>
      <c r="EF13" s="187" t="s">
        <v>2911</v>
      </c>
      <c r="EG13" s="187" t="s">
        <v>981</v>
      </c>
      <c r="EH13" s="187" t="s">
        <v>981</v>
      </c>
      <c r="EI13" s="187" t="s">
        <v>2911</v>
      </c>
      <c r="EJ13" s="187" t="s">
        <v>981</v>
      </c>
      <c r="EK13" s="187" t="s">
        <v>981</v>
      </c>
      <c r="EL13" s="187" t="s">
        <v>2911</v>
      </c>
      <c r="EM13" s="187" t="s">
        <v>981</v>
      </c>
      <c r="EN13" s="187" t="s">
        <v>981</v>
      </c>
      <c r="EO13" s="187" t="s">
        <v>2911</v>
      </c>
      <c r="EP13" s="187" t="s">
        <v>981</v>
      </c>
      <c r="EQ13" s="187" t="s">
        <v>981</v>
      </c>
      <c r="ER13" s="187" t="s">
        <v>2911</v>
      </c>
      <c r="ES13" s="187" t="s">
        <v>981</v>
      </c>
      <c r="ET13" s="187" t="s">
        <v>981</v>
      </c>
    </row>
    <row r="14" spans="1:150" x14ac:dyDescent="0.3">
      <c r="A14" s="1"/>
      <c r="B14" s="186" t="s">
        <v>2988</v>
      </c>
      <c r="C14" s="186" t="s">
        <v>110</v>
      </c>
      <c r="D14" s="186" t="s">
        <v>114</v>
      </c>
      <c r="E14" s="186" t="s">
        <v>2989</v>
      </c>
      <c r="F14" s="186" t="s">
        <v>2990</v>
      </c>
      <c r="G14" s="187" t="s">
        <v>2911</v>
      </c>
      <c r="H14" s="187" t="s">
        <v>2912</v>
      </c>
      <c r="I14" s="187" t="s">
        <v>2913</v>
      </c>
      <c r="J14" s="187" t="s">
        <v>2911</v>
      </c>
      <c r="K14" s="187" t="s">
        <v>2914</v>
      </c>
      <c r="L14" s="187" t="s">
        <v>2915</v>
      </c>
      <c r="M14" s="187" t="s">
        <v>2911</v>
      </c>
      <c r="N14" s="187" t="s">
        <v>2916</v>
      </c>
      <c r="O14" s="187" t="s">
        <v>2917</v>
      </c>
      <c r="P14" s="187" t="s">
        <v>2911</v>
      </c>
      <c r="Q14" s="187" t="s">
        <v>2918</v>
      </c>
      <c r="R14" s="187" t="s">
        <v>2919</v>
      </c>
      <c r="S14" s="187" t="s">
        <v>2911</v>
      </c>
      <c r="T14" s="187" t="s">
        <v>2920</v>
      </c>
      <c r="U14" s="187" t="s">
        <v>2921</v>
      </c>
      <c r="V14" s="187" t="s">
        <v>2911</v>
      </c>
      <c r="W14" s="187" t="s">
        <v>2922</v>
      </c>
      <c r="X14" s="187" t="s">
        <v>2923</v>
      </c>
      <c r="Y14" s="187" t="s">
        <v>2911</v>
      </c>
      <c r="Z14" s="187" t="s">
        <v>2924</v>
      </c>
      <c r="AA14" s="187" t="s">
        <v>2925</v>
      </c>
      <c r="AB14" s="187" t="s">
        <v>2911</v>
      </c>
      <c r="AC14" s="187" t="s">
        <v>2926</v>
      </c>
      <c r="AD14" s="187" t="s">
        <v>2927</v>
      </c>
      <c r="AE14" s="187" t="s">
        <v>2911</v>
      </c>
      <c r="AF14" s="187" t="s">
        <v>2928</v>
      </c>
      <c r="AG14" s="187" t="s">
        <v>2929</v>
      </c>
      <c r="AH14" s="187" t="s">
        <v>2911</v>
      </c>
      <c r="AI14" s="187" t="s">
        <v>2930</v>
      </c>
      <c r="AJ14" s="187" t="s">
        <v>2931</v>
      </c>
      <c r="AK14" s="187" t="s">
        <v>2911</v>
      </c>
      <c r="AL14" s="187" t="s">
        <v>2932</v>
      </c>
      <c r="AM14" s="187" t="s">
        <v>2931</v>
      </c>
      <c r="AN14" s="187" t="s">
        <v>2911</v>
      </c>
      <c r="AO14" s="187" t="s">
        <v>2933</v>
      </c>
      <c r="AP14" s="187" t="s">
        <v>2931</v>
      </c>
      <c r="AQ14" s="187" t="s">
        <v>2911</v>
      </c>
      <c r="AR14" s="187" t="s">
        <v>2934</v>
      </c>
      <c r="AS14" s="187" t="s">
        <v>2935</v>
      </c>
      <c r="AT14" s="187" t="s">
        <v>2911</v>
      </c>
      <c r="AU14" s="187" t="s">
        <v>2936</v>
      </c>
      <c r="AV14" s="187" t="s">
        <v>2937</v>
      </c>
      <c r="AW14" s="187" t="s">
        <v>2911</v>
      </c>
      <c r="AX14" s="187" t="s">
        <v>2938</v>
      </c>
      <c r="AY14" s="187" t="s">
        <v>2939</v>
      </c>
      <c r="AZ14" s="187" t="s">
        <v>2911</v>
      </c>
      <c r="BA14" s="187" t="s">
        <v>2940</v>
      </c>
      <c r="BB14" s="187" t="s">
        <v>2941</v>
      </c>
      <c r="BC14" s="187" t="s">
        <v>2911</v>
      </c>
      <c r="BD14" s="187" t="s">
        <v>2942</v>
      </c>
      <c r="BE14" s="187" t="s">
        <v>2943</v>
      </c>
      <c r="BF14" s="187" t="s">
        <v>2911</v>
      </c>
      <c r="BG14" s="187" t="s">
        <v>2936</v>
      </c>
      <c r="BH14" s="187" t="s">
        <v>2944</v>
      </c>
      <c r="BI14" s="187" t="s">
        <v>2911</v>
      </c>
      <c r="BJ14" s="187" t="s">
        <v>2936</v>
      </c>
      <c r="BK14" s="187" t="s">
        <v>2945</v>
      </c>
      <c r="BL14" s="187" t="s">
        <v>2911</v>
      </c>
      <c r="BM14" s="187" t="s">
        <v>2936</v>
      </c>
      <c r="BN14" s="187" t="s">
        <v>2946</v>
      </c>
      <c r="BO14" s="187" t="s">
        <v>2911</v>
      </c>
      <c r="BP14" s="187" t="s">
        <v>2947</v>
      </c>
      <c r="BQ14" s="187" t="s">
        <v>2948</v>
      </c>
      <c r="BR14" s="187" t="s">
        <v>2911</v>
      </c>
      <c r="BS14" s="187" t="s">
        <v>2949</v>
      </c>
      <c r="BT14" s="187" t="s">
        <v>2950</v>
      </c>
      <c r="BU14" s="187" t="s">
        <v>2911</v>
      </c>
      <c r="BV14" s="187" t="s">
        <v>2951</v>
      </c>
      <c r="BW14" s="187" t="s">
        <v>2952</v>
      </c>
      <c r="BX14" s="187" t="s">
        <v>2911</v>
      </c>
      <c r="BY14" s="187" t="s">
        <v>2953</v>
      </c>
      <c r="BZ14" s="187" t="s">
        <v>2931</v>
      </c>
      <c r="CA14" s="187" t="s">
        <v>2911</v>
      </c>
      <c r="CB14" s="187" t="s">
        <v>2954</v>
      </c>
      <c r="CC14" s="187" t="s">
        <v>2955</v>
      </c>
      <c r="CD14" s="187" t="s">
        <v>2911</v>
      </c>
      <c r="CE14" s="187" t="s">
        <v>2956</v>
      </c>
      <c r="CF14" s="187" t="s">
        <v>2957</v>
      </c>
      <c r="CG14" s="187" t="s">
        <v>2911</v>
      </c>
      <c r="CH14" s="187" t="s">
        <v>2958</v>
      </c>
      <c r="CI14" s="187" t="s">
        <v>2959</v>
      </c>
      <c r="CJ14" s="187" t="s">
        <v>2911</v>
      </c>
      <c r="CK14" s="187" t="s">
        <v>2960</v>
      </c>
      <c r="CL14" s="187" t="s">
        <v>2961</v>
      </c>
      <c r="CM14" s="187" t="s">
        <v>2911</v>
      </c>
      <c r="CN14" s="187" t="s">
        <v>2962</v>
      </c>
      <c r="CO14" s="187" t="s">
        <v>2961</v>
      </c>
      <c r="CP14" s="187" t="s">
        <v>2911</v>
      </c>
      <c r="CQ14" s="187" t="s">
        <v>2963</v>
      </c>
      <c r="CR14" s="187" t="s">
        <v>2961</v>
      </c>
      <c r="CS14" s="187" t="s">
        <v>2911</v>
      </c>
      <c r="CT14" s="187" t="s">
        <v>2799</v>
      </c>
      <c r="CU14" s="187" t="s">
        <v>2961</v>
      </c>
      <c r="CV14" s="187" t="s">
        <v>2911</v>
      </c>
      <c r="CW14" s="187" t="s">
        <v>2799</v>
      </c>
      <c r="CX14" s="187" t="s">
        <v>2961</v>
      </c>
      <c r="CY14" s="187" t="s">
        <v>2911</v>
      </c>
      <c r="CZ14" s="187" t="s">
        <v>2799</v>
      </c>
      <c r="DA14" s="187" t="s">
        <v>2964</v>
      </c>
      <c r="DB14" s="187" t="s">
        <v>2911</v>
      </c>
      <c r="DC14" s="187" t="s">
        <v>2799</v>
      </c>
      <c r="DD14" s="187" t="s">
        <v>2961</v>
      </c>
      <c r="DE14" s="187" t="s">
        <v>2911</v>
      </c>
      <c r="DF14" s="187" t="s">
        <v>2799</v>
      </c>
      <c r="DG14" s="187" t="s">
        <v>2965</v>
      </c>
      <c r="DH14" s="187" t="s">
        <v>2911</v>
      </c>
      <c r="DI14" s="187" t="s">
        <v>2799</v>
      </c>
      <c r="DJ14" s="187" t="s">
        <v>2966</v>
      </c>
      <c r="DK14" s="187" t="s">
        <v>2911</v>
      </c>
      <c r="DL14" s="187" t="s">
        <v>2799</v>
      </c>
      <c r="DM14" s="187" t="s">
        <v>2965</v>
      </c>
      <c r="DN14" s="187" t="s">
        <v>2911</v>
      </c>
      <c r="DO14" s="187" t="s">
        <v>2799</v>
      </c>
      <c r="DP14" s="187" t="s">
        <v>2961</v>
      </c>
      <c r="DQ14" s="187" t="s">
        <v>2911</v>
      </c>
      <c r="DR14" s="187" t="s">
        <v>2799</v>
      </c>
      <c r="DS14" s="187" t="s">
        <v>2967</v>
      </c>
      <c r="DT14" s="187" t="s">
        <v>2911</v>
      </c>
      <c r="DU14" s="187" t="s">
        <v>2968</v>
      </c>
      <c r="DV14" s="187" t="s">
        <v>2969</v>
      </c>
      <c r="DW14" s="187" t="s">
        <v>2911</v>
      </c>
      <c r="DX14" s="187" t="s">
        <v>2970</v>
      </c>
      <c r="DY14" s="187" t="s">
        <v>2971</v>
      </c>
      <c r="DZ14" s="187" t="s">
        <v>2911</v>
      </c>
      <c r="EA14" s="187" t="s">
        <v>2972</v>
      </c>
      <c r="EB14" s="187" t="s">
        <v>2967</v>
      </c>
      <c r="EC14" s="187" t="s">
        <v>2911</v>
      </c>
      <c r="ED14" s="187" t="s">
        <v>2973</v>
      </c>
      <c r="EE14" s="187" t="s">
        <v>2974</v>
      </c>
      <c r="EF14" s="187" t="s">
        <v>2911</v>
      </c>
      <c r="EG14" s="187" t="s">
        <v>2799</v>
      </c>
      <c r="EH14" s="187" t="s">
        <v>2975</v>
      </c>
      <c r="EI14" s="187" t="s">
        <v>2911</v>
      </c>
      <c r="EJ14" s="187" t="s">
        <v>2972</v>
      </c>
      <c r="EK14" s="187" t="s">
        <v>2976</v>
      </c>
      <c r="EL14" s="187" t="s">
        <v>2911</v>
      </c>
      <c r="EM14" s="187" t="s">
        <v>2799</v>
      </c>
      <c r="EN14" s="187" t="s">
        <v>2977</v>
      </c>
      <c r="EO14" s="187" t="s">
        <v>2911</v>
      </c>
      <c r="EP14" s="187" t="s">
        <v>2799</v>
      </c>
      <c r="EQ14" s="187" t="s">
        <v>2978</v>
      </c>
      <c r="ER14" s="187" t="s">
        <v>2911</v>
      </c>
      <c r="ES14" s="187" t="s">
        <v>2799</v>
      </c>
      <c r="ET14" s="187" t="s">
        <v>2978</v>
      </c>
    </row>
    <row r="15" spans="1:150" x14ac:dyDescent="0.3">
      <c r="A15" s="1"/>
      <c r="B15" s="185" t="s">
        <v>2991</v>
      </c>
      <c r="C15" s="185" t="s">
        <v>110</v>
      </c>
      <c r="D15" s="185" t="s">
        <v>117</v>
      </c>
      <c r="E15" s="185" t="s">
        <v>2992</v>
      </c>
      <c r="F15" s="185" t="s">
        <v>2993</v>
      </c>
      <c r="G15" s="185" t="s">
        <v>2911</v>
      </c>
      <c r="H15" s="185" t="s">
        <v>2799</v>
      </c>
      <c r="I15" s="185" t="s">
        <v>2799</v>
      </c>
      <c r="J15" s="185" t="s">
        <v>2911</v>
      </c>
      <c r="K15" s="185" t="s">
        <v>2799</v>
      </c>
      <c r="L15" s="185" t="s">
        <v>2799</v>
      </c>
      <c r="M15" s="185" t="s">
        <v>2911</v>
      </c>
      <c r="N15" s="185" t="s">
        <v>2799</v>
      </c>
      <c r="O15" s="185" t="s">
        <v>2799</v>
      </c>
      <c r="P15" s="185" t="s">
        <v>2911</v>
      </c>
      <c r="Q15" s="185" t="s">
        <v>2799</v>
      </c>
      <c r="R15" s="185" t="s">
        <v>2799</v>
      </c>
      <c r="S15" s="185" t="s">
        <v>2911</v>
      </c>
      <c r="T15" s="185" t="s">
        <v>2799</v>
      </c>
      <c r="U15" s="185" t="s">
        <v>2799</v>
      </c>
      <c r="V15" s="185" t="s">
        <v>2911</v>
      </c>
      <c r="W15" s="185" t="s">
        <v>2799</v>
      </c>
      <c r="X15" s="185" t="s">
        <v>2799</v>
      </c>
      <c r="Y15" s="185" t="s">
        <v>2911</v>
      </c>
      <c r="Z15" s="185" t="s">
        <v>2799</v>
      </c>
      <c r="AA15" s="185" t="s">
        <v>2799</v>
      </c>
      <c r="AB15" s="185" t="s">
        <v>2911</v>
      </c>
      <c r="AC15" s="185" t="s">
        <v>2799</v>
      </c>
      <c r="AD15" s="185" t="s">
        <v>2799</v>
      </c>
      <c r="AE15" s="185" t="s">
        <v>2911</v>
      </c>
      <c r="AF15" s="185" t="s">
        <v>2799</v>
      </c>
      <c r="AG15" s="185" t="s">
        <v>2799</v>
      </c>
      <c r="AH15" s="185" t="s">
        <v>2911</v>
      </c>
      <c r="AI15" s="185" t="s">
        <v>2799</v>
      </c>
      <c r="AJ15" s="185" t="s">
        <v>2799</v>
      </c>
      <c r="AK15" s="185" t="s">
        <v>2911</v>
      </c>
      <c r="AL15" s="185" t="s">
        <v>2799</v>
      </c>
      <c r="AM15" s="185" t="s">
        <v>2799</v>
      </c>
      <c r="AN15" s="185" t="s">
        <v>2911</v>
      </c>
      <c r="AO15" s="185" t="s">
        <v>2799</v>
      </c>
      <c r="AP15" s="185" t="s">
        <v>2799</v>
      </c>
      <c r="AQ15" s="185" t="s">
        <v>2911</v>
      </c>
      <c r="AR15" s="185" t="s">
        <v>2799</v>
      </c>
      <c r="AS15" s="185" t="s">
        <v>2799</v>
      </c>
      <c r="AT15" s="185" t="s">
        <v>2911</v>
      </c>
      <c r="AU15" s="185" t="s">
        <v>2799</v>
      </c>
      <c r="AV15" s="185" t="s">
        <v>2799</v>
      </c>
      <c r="AW15" s="185" t="s">
        <v>2911</v>
      </c>
      <c r="AX15" s="185" t="s">
        <v>2799</v>
      </c>
      <c r="AY15" s="185" t="s">
        <v>2799</v>
      </c>
      <c r="AZ15" s="185" t="s">
        <v>2911</v>
      </c>
      <c r="BA15" s="185" t="s">
        <v>2799</v>
      </c>
      <c r="BB15" s="185" t="s">
        <v>2799</v>
      </c>
      <c r="BC15" s="185" t="s">
        <v>2911</v>
      </c>
      <c r="BD15" s="185" t="s">
        <v>2799</v>
      </c>
      <c r="BE15" s="185" t="s">
        <v>2799</v>
      </c>
      <c r="BF15" s="185" t="s">
        <v>2911</v>
      </c>
      <c r="BG15" s="185" t="s">
        <v>2799</v>
      </c>
      <c r="BH15" s="185" t="s">
        <v>2799</v>
      </c>
      <c r="BI15" s="185" t="s">
        <v>2911</v>
      </c>
      <c r="BJ15" s="185" t="s">
        <v>2799</v>
      </c>
      <c r="BK15" s="185" t="s">
        <v>2799</v>
      </c>
      <c r="BL15" s="185" t="s">
        <v>2911</v>
      </c>
      <c r="BM15" s="185" t="s">
        <v>2799</v>
      </c>
      <c r="BN15" s="185" t="s">
        <v>2799</v>
      </c>
      <c r="BO15" s="185" t="s">
        <v>2911</v>
      </c>
      <c r="BP15" s="185" t="s">
        <v>2799</v>
      </c>
      <c r="BQ15" s="185" t="s">
        <v>2799</v>
      </c>
      <c r="BR15" s="185" t="s">
        <v>2911</v>
      </c>
      <c r="BS15" s="185" t="s">
        <v>2799</v>
      </c>
      <c r="BT15" s="185" t="s">
        <v>2799</v>
      </c>
      <c r="BU15" s="185" t="s">
        <v>2911</v>
      </c>
      <c r="BV15" s="185" t="s">
        <v>2799</v>
      </c>
      <c r="BW15" s="185" t="s">
        <v>2799</v>
      </c>
      <c r="BX15" s="185" t="s">
        <v>2911</v>
      </c>
      <c r="BY15" s="185" t="s">
        <v>2799</v>
      </c>
      <c r="BZ15" s="185" t="s">
        <v>2799</v>
      </c>
      <c r="CA15" s="185" t="s">
        <v>2911</v>
      </c>
      <c r="CB15" s="185" t="s">
        <v>2799</v>
      </c>
      <c r="CC15" s="185" t="s">
        <v>2799</v>
      </c>
      <c r="CD15" s="185" t="s">
        <v>2911</v>
      </c>
      <c r="CE15" s="185" t="s">
        <v>2799</v>
      </c>
      <c r="CF15" s="185" t="s">
        <v>2799</v>
      </c>
      <c r="CG15" s="185" t="s">
        <v>2911</v>
      </c>
      <c r="CH15" s="185" t="s">
        <v>2799</v>
      </c>
      <c r="CI15" s="185" t="s">
        <v>2799</v>
      </c>
      <c r="CJ15" s="185" t="s">
        <v>2911</v>
      </c>
      <c r="CK15" s="185" t="s">
        <v>2799</v>
      </c>
      <c r="CL15" s="185" t="s">
        <v>2799</v>
      </c>
      <c r="CM15" s="185" t="s">
        <v>2911</v>
      </c>
      <c r="CN15" s="185" t="s">
        <v>2799</v>
      </c>
      <c r="CO15" s="185" t="s">
        <v>2799</v>
      </c>
      <c r="CP15" s="185" t="s">
        <v>2911</v>
      </c>
      <c r="CQ15" s="185" t="s">
        <v>2799</v>
      </c>
      <c r="CR15" s="185" t="s">
        <v>2799</v>
      </c>
      <c r="CS15" s="185" t="s">
        <v>2911</v>
      </c>
      <c r="CT15" s="185" t="s">
        <v>2799</v>
      </c>
      <c r="CU15" s="185" t="s">
        <v>2799</v>
      </c>
      <c r="CV15" s="185" t="s">
        <v>2911</v>
      </c>
      <c r="CW15" s="185" t="s">
        <v>2799</v>
      </c>
      <c r="CX15" s="185" t="s">
        <v>2799</v>
      </c>
      <c r="CY15" s="185" t="s">
        <v>2911</v>
      </c>
      <c r="CZ15" s="185" t="s">
        <v>2799</v>
      </c>
      <c r="DA15" s="185" t="s">
        <v>2799</v>
      </c>
      <c r="DB15" s="185" t="s">
        <v>2911</v>
      </c>
      <c r="DC15" s="185" t="s">
        <v>2799</v>
      </c>
      <c r="DD15" s="185" t="s">
        <v>2799</v>
      </c>
      <c r="DE15" s="185" t="s">
        <v>2911</v>
      </c>
      <c r="DF15" s="185" t="s">
        <v>2799</v>
      </c>
      <c r="DG15" s="185" t="s">
        <v>2799</v>
      </c>
      <c r="DH15" s="185" t="s">
        <v>2911</v>
      </c>
      <c r="DI15" s="185" t="s">
        <v>2799</v>
      </c>
      <c r="DJ15" s="185" t="s">
        <v>2799</v>
      </c>
      <c r="DK15" s="185" t="s">
        <v>2911</v>
      </c>
      <c r="DL15" s="185" t="s">
        <v>2799</v>
      </c>
      <c r="DM15" s="185" t="s">
        <v>2799</v>
      </c>
      <c r="DN15" s="185" t="s">
        <v>2911</v>
      </c>
      <c r="DO15" s="185" t="s">
        <v>2799</v>
      </c>
      <c r="DP15" s="185" t="s">
        <v>2799</v>
      </c>
      <c r="DQ15" s="185" t="s">
        <v>2911</v>
      </c>
      <c r="DR15" s="185" t="s">
        <v>2799</v>
      </c>
      <c r="DS15" s="185" t="s">
        <v>2799</v>
      </c>
      <c r="DT15" s="185" t="s">
        <v>2911</v>
      </c>
      <c r="DU15" s="185" t="s">
        <v>2799</v>
      </c>
      <c r="DV15" s="185" t="s">
        <v>2799</v>
      </c>
      <c r="DW15" s="185" t="s">
        <v>2911</v>
      </c>
      <c r="DX15" s="185" t="s">
        <v>2799</v>
      </c>
      <c r="DY15" s="185" t="s">
        <v>2799</v>
      </c>
      <c r="DZ15" s="185" t="s">
        <v>2911</v>
      </c>
      <c r="EA15" s="185" t="s">
        <v>2799</v>
      </c>
      <c r="EB15" s="185" t="s">
        <v>2799</v>
      </c>
      <c r="EC15" s="185" t="s">
        <v>2911</v>
      </c>
      <c r="ED15" s="185" t="s">
        <v>2799</v>
      </c>
      <c r="EE15" s="185" t="s">
        <v>2799</v>
      </c>
      <c r="EF15" s="185" t="s">
        <v>2911</v>
      </c>
      <c r="EG15" s="185" t="s">
        <v>2799</v>
      </c>
      <c r="EH15" s="185" t="s">
        <v>2799</v>
      </c>
      <c r="EI15" s="185" t="s">
        <v>2911</v>
      </c>
      <c r="EJ15" s="185" t="s">
        <v>2799</v>
      </c>
      <c r="EK15" s="185" t="s">
        <v>2799</v>
      </c>
      <c r="EL15" s="185" t="s">
        <v>2911</v>
      </c>
      <c r="EM15" s="185" t="s">
        <v>2799</v>
      </c>
      <c r="EN15" s="185" t="s">
        <v>2799</v>
      </c>
      <c r="EO15" s="185" t="s">
        <v>2911</v>
      </c>
      <c r="EP15" s="185" t="s">
        <v>2799</v>
      </c>
      <c r="EQ15" s="185" t="s">
        <v>2799</v>
      </c>
      <c r="ER15" s="185" t="s">
        <v>2911</v>
      </c>
      <c r="ES15" s="185" t="s">
        <v>2799</v>
      </c>
      <c r="ET15" s="185" t="s">
        <v>2799</v>
      </c>
    </row>
    <row r="16" spans="1:150" x14ac:dyDescent="0.3">
      <c r="A16" s="1"/>
      <c r="B16" s="186" t="s">
        <v>2994</v>
      </c>
      <c r="C16" s="186" t="s">
        <v>110</v>
      </c>
      <c r="D16" s="186" t="s">
        <v>117</v>
      </c>
      <c r="E16" s="186" t="s">
        <v>2995</v>
      </c>
      <c r="F16" s="186" t="s">
        <v>2996</v>
      </c>
      <c r="G16" s="187" t="s">
        <v>2911</v>
      </c>
      <c r="H16" s="187" t="s">
        <v>2799</v>
      </c>
      <c r="I16" s="187" t="s">
        <v>2799</v>
      </c>
      <c r="J16" s="187" t="s">
        <v>2911</v>
      </c>
      <c r="K16" s="187" t="s">
        <v>2799</v>
      </c>
      <c r="L16" s="187" t="s">
        <v>2799</v>
      </c>
      <c r="M16" s="187" t="s">
        <v>2911</v>
      </c>
      <c r="N16" s="187" t="s">
        <v>2799</v>
      </c>
      <c r="O16" s="187" t="s">
        <v>2799</v>
      </c>
      <c r="P16" s="187" t="s">
        <v>2911</v>
      </c>
      <c r="Q16" s="187" t="s">
        <v>2799</v>
      </c>
      <c r="R16" s="187" t="s">
        <v>2799</v>
      </c>
      <c r="S16" s="187" t="s">
        <v>2911</v>
      </c>
      <c r="T16" s="187" t="s">
        <v>2799</v>
      </c>
      <c r="U16" s="187" t="s">
        <v>2799</v>
      </c>
      <c r="V16" s="187" t="s">
        <v>2911</v>
      </c>
      <c r="W16" s="187" t="s">
        <v>2799</v>
      </c>
      <c r="X16" s="187" t="s">
        <v>2799</v>
      </c>
      <c r="Y16" s="187" t="s">
        <v>2911</v>
      </c>
      <c r="Z16" s="187" t="s">
        <v>2799</v>
      </c>
      <c r="AA16" s="187" t="s">
        <v>2799</v>
      </c>
      <c r="AB16" s="187" t="s">
        <v>2911</v>
      </c>
      <c r="AC16" s="187" t="s">
        <v>2799</v>
      </c>
      <c r="AD16" s="187" t="s">
        <v>2799</v>
      </c>
      <c r="AE16" s="187" t="s">
        <v>2911</v>
      </c>
      <c r="AF16" s="187" t="s">
        <v>2799</v>
      </c>
      <c r="AG16" s="187" t="s">
        <v>2799</v>
      </c>
      <c r="AH16" s="187" t="s">
        <v>2911</v>
      </c>
      <c r="AI16" s="187" t="s">
        <v>2799</v>
      </c>
      <c r="AJ16" s="187" t="s">
        <v>2799</v>
      </c>
      <c r="AK16" s="187" t="s">
        <v>2911</v>
      </c>
      <c r="AL16" s="187" t="s">
        <v>2799</v>
      </c>
      <c r="AM16" s="187" t="s">
        <v>2799</v>
      </c>
      <c r="AN16" s="187" t="s">
        <v>2911</v>
      </c>
      <c r="AO16" s="187" t="s">
        <v>2799</v>
      </c>
      <c r="AP16" s="187" t="s">
        <v>2799</v>
      </c>
      <c r="AQ16" s="187" t="s">
        <v>2911</v>
      </c>
      <c r="AR16" s="187" t="s">
        <v>2799</v>
      </c>
      <c r="AS16" s="187" t="s">
        <v>2799</v>
      </c>
      <c r="AT16" s="187" t="s">
        <v>2911</v>
      </c>
      <c r="AU16" s="187" t="s">
        <v>2799</v>
      </c>
      <c r="AV16" s="187" t="s">
        <v>2799</v>
      </c>
      <c r="AW16" s="187" t="s">
        <v>2911</v>
      </c>
      <c r="AX16" s="187" t="s">
        <v>2799</v>
      </c>
      <c r="AY16" s="187" t="s">
        <v>2799</v>
      </c>
      <c r="AZ16" s="187" t="s">
        <v>2911</v>
      </c>
      <c r="BA16" s="187" t="s">
        <v>2799</v>
      </c>
      <c r="BB16" s="187" t="s">
        <v>2799</v>
      </c>
      <c r="BC16" s="187" t="s">
        <v>2911</v>
      </c>
      <c r="BD16" s="187" t="s">
        <v>2799</v>
      </c>
      <c r="BE16" s="187" t="s">
        <v>2799</v>
      </c>
      <c r="BF16" s="187" t="s">
        <v>2911</v>
      </c>
      <c r="BG16" s="187" t="s">
        <v>2799</v>
      </c>
      <c r="BH16" s="187" t="s">
        <v>2799</v>
      </c>
      <c r="BI16" s="187" t="s">
        <v>2911</v>
      </c>
      <c r="BJ16" s="187" t="s">
        <v>2799</v>
      </c>
      <c r="BK16" s="187" t="s">
        <v>2799</v>
      </c>
      <c r="BL16" s="187" t="s">
        <v>2911</v>
      </c>
      <c r="BM16" s="187" t="s">
        <v>2799</v>
      </c>
      <c r="BN16" s="187" t="s">
        <v>2799</v>
      </c>
      <c r="BO16" s="187" t="s">
        <v>2911</v>
      </c>
      <c r="BP16" s="187" t="s">
        <v>2799</v>
      </c>
      <c r="BQ16" s="187" t="s">
        <v>2799</v>
      </c>
      <c r="BR16" s="187" t="s">
        <v>2911</v>
      </c>
      <c r="BS16" s="187" t="s">
        <v>2799</v>
      </c>
      <c r="BT16" s="187" t="s">
        <v>2799</v>
      </c>
      <c r="BU16" s="187" t="s">
        <v>2911</v>
      </c>
      <c r="BV16" s="187" t="s">
        <v>2799</v>
      </c>
      <c r="BW16" s="187" t="s">
        <v>2799</v>
      </c>
      <c r="BX16" s="187" t="s">
        <v>2911</v>
      </c>
      <c r="BY16" s="187" t="s">
        <v>2799</v>
      </c>
      <c r="BZ16" s="187" t="s">
        <v>2799</v>
      </c>
      <c r="CA16" s="187" t="s">
        <v>2911</v>
      </c>
      <c r="CB16" s="187" t="s">
        <v>2799</v>
      </c>
      <c r="CC16" s="187" t="s">
        <v>2799</v>
      </c>
      <c r="CD16" s="187" t="s">
        <v>2911</v>
      </c>
      <c r="CE16" s="187" t="s">
        <v>2799</v>
      </c>
      <c r="CF16" s="187" t="s">
        <v>2799</v>
      </c>
      <c r="CG16" s="187" t="s">
        <v>2911</v>
      </c>
      <c r="CH16" s="187" t="s">
        <v>2799</v>
      </c>
      <c r="CI16" s="187" t="s">
        <v>2799</v>
      </c>
      <c r="CJ16" s="187" t="s">
        <v>2911</v>
      </c>
      <c r="CK16" s="187" t="s">
        <v>2799</v>
      </c>
      <c r="CL16" s="187" t="s">
        <v>2799</v>
      </c>
      <c r="CM16" s="187" t="s">
        <v>2911</v>
      </c>
      <c r="CN16" s="187" t="s">
        <v>2799</v>
      </c>
      <c r="CO16" s="187" t="s">
        <v>2799</v>
      </c>
      <c r="CP16" s="187" t="s">
        <v>2911</v>
      </c>
      <c r="CQ16" s="187" t="s">
        <v>2799</v>
      </c>
      <c r="CR16" s="187" t="s">
        <v>2799</v>
      </c>
      <c r="CS16" s="187" t="s">
        <v>2911</v>
      </c>
      <c r="CT16" s="187" t="s">
        <v>2799</v>
      </c>
      <c r="CU16" s="187" t="s">
        <v>2799</v>
      </c>
      <c r="CV16" s="187" t="s">
        <v>2911</v>
      </c>
      <c r="CW16" s="187" t="s">
        <v>2799</v>
      </c>
      <c r="CX16" s="187" t="s">
        <v>2799</v>
      </c>
      <c r="CY16" s="187" t="s">
        <v>2911</v>
      </c>
      <c r="CZ16" s="187" t="s">
        <v>2799</v>
      </c>
      <c r="DA16" s="187" t="s">
        <v>2799</v>
      </c>
      <c r="DB16" s="187" t="s">
        <v>2911</v>
      </c>
      <c r="DC16" s="187" t="s">
        <v>2799</v>
      </c>
      <c r="DD16" s="187" t="s">
        <v>2799</v>
      </c>
      <c r="DE16" s="187" t="s">
        <v>2911</v>
      </c>
      <c r="DF16" s="187" t="s">
        <v>2799</v>
      </c>
      <c r="DG16" s="187" t="s">
        <v>2799</v>
      </c>
      <c r="DH16" s="187" t="s">
        <v>2911</v>
      </c>
      <c r="DI16" s="187" t="s">
        <v>2799</v>
      </c>
      <c r="DJ16" s="187" t="s">
        <v>2799</v>
      </c>
      <c r="DK16" s="187" t="s">
        <v>2911</v>
      </c>
      <c r="DL16" s="187" t="s">
        <v>2799</v>
      </c>
      <c r="DM16" s="187" t="s">
        <v>2799</v>
      </c>
      <c r="DN16" s="187" t="s">
        <v>2911</v>
      </c>
      <c r="DO16" s="187" t="s">
        <v>2799</v>
      </c>
      <c r="DP16" s="187" t="s">
        <v>2799</v>
      </c>
      <c r="DQ16" s="187" t="s">
        <v>2911</v>
      </c>
      <c r="DR16" s="187" t="s">
        <v>2799</v>
      </c>
      <c r="DS16" s="187" t="s">
        <v>2799</v>
      </c>
      <c r="DT16" s="187" t="s">
        <v>2911</v>
      </c>
      <c r="DU16" s="187" t="s">
        <v>2799</v>
      </c>
      <c r="DV16" s="187" t="s">
        <v>2799</v>
      </c>
      <c r="DW16" s="187" t="s">
        <v>2911</v>
      </c>
      <c r="DX16" s="187" t="s">
        <v>2799</v>
      </c>
      <c r="DY16" s="187" t="s">
        <v>2799</v>
      </c>
      <c r="DZ16" s="187" t="s">
        <v>2911</v>
      </c>
      <c r="EA16" s="187" t="s">
        <v>2799</v>
      </c>
      <c r="EB16" s="187" t="s">
        <v>2799</v>
      </c>
      <c r="EC16" s="187" t="s">
        <v>2911</v>
      </c>
      <c r="ED16" s="187" t="s">
        <v>2799</v>
      </c>
      <c r="EE16" s="187" t="s">
        <v>2799</v>
      </c>
      <c r="EF16" s="187" t="s">
        <v>2911</v>
      </c>
      <c r="EG16" s="187" t="s">
        <v>2799</v>
      </c>
      <c r="EH16" s="187" t="s">
        <v>2799</v>
      </c>
      <c r="EI16" s="187" t="s">
        <v>2911</v>
      </c>
      <c r="EJ16" s="187" t="s">
        <v>2799</v>
      </c>
      <c r="EK16" s="187" t="s">
        <v>2799</v>
      </c>
      <c r="EL16" s="187" t="s">
        <v>2911</v>
      </c>
      <c r="EM16" s="187" t="s">
        <v>2799</v>
      </c>
      <c r="EN16" s="187" t="s">
        <v>2799</v>
      </c>
      <c r="EO16" s="187" t="s">
        <v>2911</v>
      </c>
      <c r="EP16" s="187" t="s">
        <v>2799</v>
      </c>
      <c r="EQ16" s="187" t="s">
        <v>2799</v>
      </c>
      <c r="ER16" s="187" t="s">
        <v>2911</v>
      </c>
      <c r="ES16" s="187" t="s">
        <v>2799</v>
      </c>
      <c r="ET16" s="187" t="s">
        <v>2799</v>
      </c>
    </row>
    <row r="17" spans="1:150" x14ac:dyDescent="0.3">
      <c r="A17" s="1"/>
      <c r="B17" s="186" t="s">
        <v>2997</v>
      </c>
      <c r="C17" s="186" t="s">
        <v>110</v>
      </c>
      <c r="D17" s="186" t="s">
        <v>117</v>
      </c>
      <c r="E17" s="186" t="s">
        <v>2998</v>
      </c>
      <c r="F17" s="186" t="s">
        <v>2999</v>
      </c>
      <c r="G17" s="187" t="s">
        <v>2911</v>
      </c>
      <c r="H17" s="187" t="s">
        <v>981</v>
      </c>
      <c r="I17" s="187" t="s">
        <v>981</v>
      </c>
      <c r="J17" s="187" t="s">
        <v>2911</v>
      </c>
      <c r="K17" s="187" t="s">
        <v>981</v>
      </c>
      <c r="L17" s="187" t="s">
        <v>981</v>
      </c>
      <c r="M17" s="187" t="s">
        <v>2911</v>
      </c>
      <c r="N17" s="187" t="s">
        <v>981</v>
      </c>
      <c r="O17" s="187" t="s">
        <v>981</v>
      </c>
      <c r="P17" s="187" t="s">
        <v>2911</v>
      </c>
      <c r="Q17" s="187" t="s">
        <v>981</v>
      </c>
      <c r="R17" s="187" t="s">
        <v>981</v>
      </c>
      <c r="S17" s="187" t="s">
        <v>2911</v>
      </c>
      <c r="T17" s="187" t="s">
        <v>981</v>
      </c>
      <c r="U17" s="187" t="s">
        <v>981</v>
      </c>
      <c r="V17" s="187" t="s">
        <v>2911</v>
      </c>
      <c r="W17" s="187" t="s">
        <v>981</v>
      </c>
      <c r="X17" s="187" t="s">
        <v>981</v>
      </c>
      <c r="Y17" s="187" t="s">
        <v>2911</v>
      </c>
      <c r="Z17" s="187" t="s">
        <v>981</v>
      </c>
      <c r="AA17" s="187" t="s">
        <v>981</v>
      </c>
      <c r="AB17" s="187" t="s">
        <v>2911</v>
      </c>
      <c r="AC17" s="187" t="s">
        <v>981</v>
      </c>
      <c r="AD17" s="187" t="s">
        <v>981</v>
      </c>
      <c r="AE17" s="187" t="s">
        <v>2911</v>
      </c>
      <c r="AF17" s="187" t="s">
        <v>981</v>
      </c>
      <c r="AG17" s="187" t="s">
        <v>981</v>
      </c>
      <c r="AH17" s="187" t="s">
        <v>2911</v>
      </c>
      <c r="AI17" s="187" t="s">
        <v>981</v>
      </c>
      <c r="AJ17" s="187" t="s">
        <v>981</v>
      </c>
      <c r="AK17" s="187" t="s">
        <v>2911</v>
      </c>
      <c r="AL17" s="187" t="s">
        <v>981</v>
      </c>
      <c r="AM17" s="187" t="s">
        <v>981</v>
      </c>
      <c r="AN17" s="187" t="s">
        <v>2911</v>
      </c>
      <c r="AO17" s="187" t="s">
        <v>981</v>
      </c>
      <c r="AP17" s="187" t="s">
        <v>981</v>
      </c>
      <c r="AQ17" s="187" t="s">
        <v>2911</v>
      </c>
      <c r="AR17" s="187" t="s">
        <v>981</v>
      </c>
      <c r="AS17" s="187" t="s">
        <v>981</v>
      </c>
      <c r="AT17" s="187" t="s">
        <v>2911</v>
      </c>
      <c r="AU17" s="187" t="s">
        <v>981</v>
      </c>
      <c r="AV17" s="187" t="s">
        <v>981</v>
      </c>
      <c r="AW17" s="187" t="s">
        <v>2911</v>
      </c>
      <c r="AX17" s="187" t="s">
        <v>981</v>
      </c>
      <c r="AY17" s="187" t="s">
        <v>981</v>
      </c>
      <c r="AZ17" s="187" t="s">
        <v>2911</v>
      </c>
      <c r="BA17" s="187" t="s">
        <v>981</v>
      </c>
      <c r="BB17" s="187" t="s">
        <v>981</v>
      </c>
      <c r="BC17" s="187" t="s">
        <v>2911</v>
      </c>
      <c r="BD17" s="187" t="s">
        <v>981</v>
      </c>
      <c r="BE17" s="187" t="s">
        <v>981</v>
      </c>
      <c r="BF17" s="187" t="s">
        <v>2911</v>
      </c>
      <c r="BG17" s="187" t="s">
        <v>981</v>
      </c>
      <c r="BH17" s="187" t="s">
        <v>981</v>
      </c>
      <c r="BI17" s="187" t="s">
        <v>2911</v>
      </c>
      <c r="BJ17" s="187" t="s">
        <v>981</v>
      </c>
      <c r="BK17" s="187" t="s">
        <v>981</v>
      </c>
      <c r="BL17" s="187" t="s">
        <v>2911</v>
      </c>
      <c r="BM17" s="187" t="s">
        <v>981</v>
      </c>
      <c r="BN17" s="187" t="s">
        <v>981</v>
      </c>
      <c r="BO17" s="187" t="s">
        <v>2911</v>
      </c>
      <c r="BP17" s="187" t="s">
        <v>981</v>
      </c>
      <c r="BQ17" s="187" t="s">
        <v>981</v>
      </c>
      <c r="BR17" s="187" t="s">
        <v>2911</v>
      </c>
      <c r="BS17" s="187" t="s">
        <v>981</v>
      </c>
      <c r="BT17" s="187" t="s">
        <v>981</v>
      </c>
      <c r="BU17" s="187" t="s">
        <v>2911</v>
      </c>
      <c r="BV17" s="187" t="s">
        <v>981</v>
      </c>
      <c r="BW17" s="187" t="s">
        <v>981</v>
      </c>
      <c r="BX17" s="187" t="s">
        <v>2911</v>
      </c>
      <c r="BY17" s="187" t="s">
        <v>981</v>
      </c>
      <c r="BZ17" s="187" t="s">
        <v>981</v>
      </c>
      <c r="CA17" s="187" t="s">
        <v>2911</v>
      </c>
      <c r="CB17" s="187" t="s">
        <v>981</v>
      </c>
      <c r="CC17" s="187" t="s">
        <v>981</v>
      </c>
      <c r="CD17" s="187" t="s">
        <v>2911</v>
      </c>
      <c r="CE17" s="187" t="s">
        <v>981</v>
      </c>
      <c r="CF17" s="187" t="s">
        <v>981</v>
      </c>
      <c r="CG17" s="187" t="s">
        <v>2911</v>
      </c>
      <c r="CH17" s="187" t="s">
        <v>981</v>
      </c>
      <c r="CI17" s="187" t="s">
        <v>981</v>
      </c>
      <c r="CJ17" s="187" t="s">
        <v>2911</v>
      </c>
      <c r="CK17" s="187" t="s">
        <v>981</v>
      </c>
      <c r="CL17" s="187" t="s">
        <v>981</v>
      </c>
      <c r="CM17" s="187" t="s">
        <v>2911</v>
      </c>
      <c r="CN17" s="187" t="s">
        <v>981</v>
      </c>
      <c r="CO17" s="187" t="s">
        <v>981</v>
      </c>
      <c r="CP17" s="187" t="s">
        <v>2911</v>
      </c>
      <c r="CQ17" s="187" t="s">
        <v>981</v>
      </c>
      <c r="CR17" s="187" t="s">
        <v>981</v>
      </c>
      <c r="CS17" s="187" t="s">
        <v>2911</v>
      </c>
      <c r="CT17" s="187" t="s">
        <v>981</v>
      </c>
      <c r="CU17" s="187" t="s">
        <v>981</v>
      </c>
      <c r="CV17" s="187" t="s">
        <v>2911</v>
      </c>
      <c r="CW17" s="187" t="s">
        <v>981</v>
      </c>
      <c r="CX17" s="187" t="s">
        <v>981</v>
      </c>
      <c r="CY17" s="187" t="s">
        <v>2911</v>
      </c>
      <c r="CZ17" s="187" t="s">
        <v>981</v>
      </c>
      <c r="DA17" s="187" t="s">
        <v>981</v>
      </c>
      <c r="DB17" s="187" t="s">
        <v>2911</v>
      </c>
      <c r="DC17" s="187" t="s">
        <v>981</v>
      </c>
      <c r="DD17" s="187" t="s">
        <v>981</v>
      </c>
      <c r="DE17" s="187" t="s">
        <v>2911</v>
      </c>
      <c r="DF17" s="187" t="s">
        <v>981</v>
      </c>
      <c r="DG17" s="187" t="s">
        <v>981</v>
      </c>
      <c r="DH17" s="187" t="s">
        <v>2911</v>
      </c>
      <c r="DI17" s="187" t="s">
        <v>981</v>
      </c>
      <c r="DJ17" s="187" t="s">
        <v>981</v>
      </c>
      <c r="DK17" s="187" t="s">
        <v>2911</v>
      </c>
      <c r="DL17" s="187" t="s">
        <v>981</v>
      </c>
      <c r="DM17" s="187" t="s">
        <v>981</v>
      </c>
      <c r="DN17" s="187" t="s">
        <v>2911</v>
      </c>
      <c r="DO17" s="187" t="s">
        <v>981</v>
      </c>
      <c r="DP17" s="187" t="s">
        <v>981</v>
      </c>
      <c r="DQ17" s="187" t="s">
        <v>2911</v>
      </c>
      <c r="DR17" s="187" t="s">
        <v>981</v>
      </c>
      <c r="DS17" s="187" t="s">
        <v>981</v>
      </c>
      <c r="DT17" s="187" t="s">
        <v>2911</v>
      </c>
      <c r="DU17" s="187" t="s">
        <v>981</v>
      </c>
      <c r="DV17" s="187" t="s">
        <v>981</v>
      </c>
      <c r="DW17" s="187" t="s">
        <v>2911</v>
      </c>
      <c r="DX17" s="187" t="s">
        <v>981</v>
      </c>
      <c r="DY17" s="187" t="s">
        <v>981</v>
      </c>
      <c r="DZ17" s="187" t="s">
        <v>2911</v>
      </c>
      <c r="EA17" s="187" t="s">
        <v>981</v>
      </c>
      <c r="EB17" s="187" t="s">
        <v>981</v>
      </c>
      <c r="EC17" s="187" t="s">
        <v>2911</v>
      </c>
      <c r="ED17" s="187" t="s">
        <v>981</v>
      </c>
      <c r="EE17" s="187" t="s">
        <v>981</v>
      </c>
      <c r="EF17" s="187" t="s">
        <v>2911</v>
      </c>
      <c r="EG17" s="187" t="s">
        <v>981</v>
      </c>
      <c r="EH17" s="187" t="s">
        <v>981</v>
      </c>
      <c r="EI17" s="187" t="s">
        <v>2911</v>
      </c>
      <c r="EJ17" s="187" t="s">
        <v>981</v>
      </c>
      <c r="EK17" s="187" t="s">
        <v>981</v>
      </c>
      <c r="EL17" s="187" t="s">
        <v>2911</v>
      </c>
      <c r="EM17" s="187" t="s">
        <v>981</v>
      </c>
      <c r="EN17" s="187" t="s">
        <v>981</v>
      </c>
      <c r="EO17" s="187" t="s">
        <v>2911</v>
      </c>
      <c r="EP17" s="187" t="s">
        <v>981</v>
      </c>
      <c r="EQ17" s="187" t="s">
        <v>981</v>
      </c>
      <c r="ER17" s="187" t="s">
        <v>2911</v>
      </c>
      <c r="ES17" s="187" t="s">
        <v>981</v>
      </c>
      <c r="ET17" s="187" t="s">
        <v>981</v>
      </c>
    </row>
    <row r="18" spans="1:150" x14ac:dyDescent="0.3">
      <c r="A18" s="1"/>
      <c r="B18" s="185" t="s">
        <v>3000</v>
      </c>
      <c r="C18" s="185" t="s">
        <v>157</v>
      </c>
      <c r="D18" s="185" t="s">
        <v>1046</v>
      </c>
      <c r="E18" s="185" t="s">
        <v>3001</v>
      </c>
      <c r="F18" s="185" t="s">
        <v>3002</v>
      </c>
      <c r="G18" s="185" t="s">
        <v>2911</v>
      </c>
      <c r="H18" s="185" t="s">
        <v>2799</v>
      </c>
      <c r="I18" s="185" t="s">
        <v>2799</v>
      </c>
      <c r="J18" s="185" t="s">
        <v>2911</v>
      </c>
      <c r="K18" s="185" t="s">
        <v>2799</v>
      </c>
      <c r="L18" s="185" t="s">
        <v>2799</v>
      </c>
      <c r="M18" s="185" t="s">
        <v>2911</v>
      </c>
      <c r="N18" s="185" t="s">
        <v>2799</v>
      </c>
      <c r="O18" s="185" t="s">
        <v>2799</v>
      </c>
      <c r="P18" s="185" t="s">
        <v>2911</v>
      </c>
      <c r="Q18" s="185" t="s">
        <v>2799</v>
      </c>
      <c r="R18" s="185" t="s">
        <v>2799</v>
      </c>
      <c r="S18" s="185" t="s">
        <v>2911</v>
      </c>
      <c r="T18" s="185" t="s">
        <v>2799</v>
      </c>
      <c r="U18" s="185" t="s">
        <v>2799</v>
      </c>
      <c r="V18" s="185" t="s">
        <v>2911</v>
      </c>
      <c r="W18" s="185" t="s">
        <v>2799</v>
      </c>
      <c r="X18" s="185" t="s">
        <v>2799</v>
      </c>
      <c r="Y18" s="185" t="s">
        <v>2911</v>
      </c>
      <c r="Z18" s="185" t="s">
        <v>2799</v>
      </c>
      <c r="AA18" s="185" t="s">
        <v>2799</v>
      </c>
      <c r="AB18" s="185" t="s">
        <v>2911</v>
      </c>
      <c r="AC18" s="185" t="s">
        <v>2799</v>
      </c>
      <c r="AD18" s="185" t="s">
        <v>2799</v>
      </c>
      <c r="AE18" s="185" t="s">
        <v>2911</v>
      </c>
      <c r="AF18" s="185" t="s">
        <v>2799</v>
      </c>
      <c r="AG18" s="185" t="s">
        <v>2799</v>
      </c>
      <c r="AH18" s="185" t="s">
        <v>2911</v>
      </c>
      <c r="AI18" s="185" t="s">
        <v>2799</v>
      </c>
      <c r="AJ18" s="185" t="s">
        <v>2799</v>
      </c>
      <c r="AK18" s="185" t="s">
        <v>2911</v>
      </c>
      <c r="AL18" s="185" t="s">
        <v>2799</v>
      </c>
      <c r="AM18" s="185" t="s">
        <v>2799</v>
      </c>
      <c r="AN18" s="185" t="s">
        <v>2911</v>
      </c>
      <c r="AO18" s="185" t="s">
        <v>2799</v>
      </c>
      <c r="AP18" s="185" t="s">
        <v>2799</v>
      </c>
      <c r="AQ18" s="185" t="s">
        <v>2911</v>
      </c>
      <c r="AR18" s="185" t="s">
        <v>2799</v>
      </c>
      <c r="AS18" s="185" t="s">
        <v>2799</v>
      </c>
      <c r="AT18" s="185" t="s">
        <v>2911</v>
      </c>
      <c r="AU18" s="185" t="s">
        <v>2799</v>
      </c>
      <c r="AV18" s="185" t="s">
        <v>2799</v>
      </c>
      <c r="AW18" s="185" t="s">
        <v>2911</v>
      </c>
      <c r="AX18" s="185" t="s">
        <v>2799</v>
      </c>
      <c r="AY18" s="185" t="s">
        <v>2799</v>
      </c>
      <c r="AZ18" s="185" t="s">
        <v>2911</v>
      </c>
      <c r="BA18" s="185" t="s">
        <v>2799</v>
      </c>
      <c r="BB18" s="185" t="s">
        <v>2799</v>
      </c>
      <c r="BC18" s="185" t="s">
        <v>2911</v>
      </c>
      <c r="BD18" s="185" t="s">
        <v>2799</v>
      </c>
      <c r="BE18" s="185" t="s">
        <v>2799</v>
      </c>
      <c r="BF18" s="185" t="s">
        <v>2911</v>
      </c>
      <c r="BG18" s="185" t="s">
        <v>2799</v>
      </c>
      <c r="BH18" s="185" t="s">
        <v>2799</v>
      </c>
      <c r="BI18" s="185" t="s">
        <v>2911</v>
      </c>
      <c r="BJ18" s="185" t="s">
        <v>2799</v>
      </c>
      <c r="BK18" s="185" t="s">
        <v>2799</v>
      </c>
      <c r="BL18" s="185" t="s">
        <v>2911</v>
      </c>
      <c r="BM18" s="185" t="s">
        <v>2799</v>
      </c>
      <c r="BN18" s="185" t="s">
        <v>2799</v>
      </c>
      <c r="BO18" s="185" t="s">
        <v>2911</v>
      </c>
      <c r="BP18" s="185" t="s">
        <v>2799</v>
      </c>
      <c r="BQ18" s="185" t="s">
        <v>2799</v>
      </c>
      <c r="BR18" s="185" t="s">
        <v>2911</v>
      </c>
      <c r="BS18" s="185" t="s">
        <v>2799</v>
      </c>
      <c r="BT18" s="185" t="s">
        <v>2799</v>
      </c>
      <c r="BU18" s="185" t="s">
        <v>2911</v>
      </c>
      <c r="BV18" s="185" t="s">
        <v>2799</v>
      </c>
      <c r="BW18" s="185" t="s">
        <v>2799</v>
      </c>
      <c r="BX18" s="185" t="s">
        <v>2911</v>
      </c>
      <c r="BY18" s="185" t="s">
        <v>2799</v>
      </c>
      <c r="BZ18" s="185" t="s">
        <v>2799</v>
      </c>
      <c r="CA18" s="185" t="s">
        <v>2911</v>
      </c>
      <c r="CB18" s="185" t="s">
        <v>2799</v>
      </c>
      <c r="CC18" s="185" t="s">
        <v>2799</v>
      </c>
      <c r="CD18" s="185" t="s">
        <v>2911</v>
      </c>
      <c r="CE18" s="185" t="s">
        <v>2799</v>
      </c>
      <c r="CF18" s="185" t="s">
        <v>2799</v>
      </c>
      <c r="CG18" s="185" t="s">
        <v>2911</v>
      </c>
      <c r="CH18" s="185" t="s">
        <v>2799</v>
      </c>
      <c r="CI18" s="185" t="s">
        <v>2799</v>
      </c>
      <c r="CJ18" s="185" t="s">
        <v>2911</v>
      </c>
      <c r="CK18" s="185" t="s">
        <v>2799</v>
      </c>
      <c r="CL18" s="185" t="s">
        <v>2799</v>
      </c>
      <c r="CM18" s="185" t="s">
        <v>2911</v>
      </c>
      <c r="CN18" s="185" t="s">
        <v>2799</v>
      </c>
      <c r="CO18" s="185" t="s">
        <v>2799</v>
      </c>
      <c r="CP18" s="185" t="s">
        <v>2911</v>
      </c>
      <c r="CQ18" s="185" t="s">
        <v>2799</v>
      </c>
      <c r="CR18" s="185" t="s">
        <v>2799</v>
      </c>
      <c r="CS18" s="185" t="s">
        <v>2911</v>
      </c>
      <c r="CT18" s="185" t="s">
        <v>2799</v>
      </c>
      <c r="CU18" s="185" t="s">
        <v>2799</v>
      </c>
      <c r="CV18" s="185" t="s">
        <v>2911</v>
      </c>
      <c r="CW18" s="185" t="s">
        <v>2799</v>
      </c>
      <c r="CX18" s="185" t="s">
        <v>2799</v>
      </c>
      <c r="CY18" s="185" t="s">
        <v>2911</v>
      </c>
      <c r="CZ18" s="185" t="s">
        <v>2799</v>
      </c>
      <c r="DA18" s="185" t="s">
        <v>2799</v>
      </c>
      <c r="DB18" s="185" t="s">
        <v>2911</v>
      </c>
      <c r="DC18" s="185" t="s">
        <v>2799</v>
      </c>
      <c r="DD18" s="185" t="s">
        <v>2799</v>
      </c>
      <c r="DE18" s="185" t="s">
        <v>2911</v>
      </c>
      <c r="DF18" s="185" t="s">
        <v>2799</v>
      </c>
      <c r="DG18" s="185" t="s">
        <v>2799</v>
      </c>
      <c r="DH18" s="185" t="s">
        <v>2911</v>
      </c>
      <c r="DI18" s="185" t="s">
        <v>2799</v>
      </c>
      <c r="DJ18" s="185" t="s">
        <v>2799</v>
      </c>
      <c r="DK18" s="185" t="s">
        <v>2911</v>
      </c>
      <c r="DL18" s="185" t="s">
        <v>2799</v>
      </c>
      <c r="DM18" s="185" t="s">
        <v>2799</v>
      </c>
      <c r="DN18" s="185" t="s">
        <v>2911</v>
      </c>
      <c r="DO18" s="185" t="s">
        <v>2799</v>
      </c>
      <c r="DP18" s="185" t="s">
        <v>2799</v>
      </c>
      <c r="DQ18" s="185" t="s">
        <v>2911</v>
      </c>
      <c r="DR18" s="185" t="s">
        <v>2799</v>
      </c>
      <c r="DS18" s="185" t="s">
        <v>2799</v>
      </c>
      <c r="DT18" s="185" t="s">
        <v>2911</v>
      </c>
      <c r="DU18" s="185" t="s">
        <v>2799</v>
      </c>
      <c r="DV18" s="185" t="s">
        <v>2799</v>
      </c>
      <c r="DW18" s="185" t="s">
        <v>2911</v>
      </c>
      <c r="DX18" s="185" t="s">
        <v>2799</v>
      </c>
      <c r="DY18" s="185" t="s">
        <v>2799</v>
      </c>
      <c r="DZ18" s="185" t="s">
        <v>2911</v>
      </c>
      <c r="EA18" s="185" t="s">
        <v>2799</v>
      </c>
      <c r="EB18" s="185" t="s">
        <v>2799</v>
      </c>
      <c r="EC18" s="185" t="s">
        <v>2911</v>
      </c>
      <c r="ED18" s="185" t="s">
        <v>2799</v>
      </c>
      <c r="EE18" s="185" t="s">
        <v>2799</v>
      </c>
      <c r="EF18" s="185" t="s">
        <v>2911</v>
      </c>
      <c r="EG18" s="185" t="s">
        <v>2799</v>
      </c>
      <c r="EH18" s="185" t="s">
        <v>2799</v>
      </c>
      <c r="EI18" s="185" t="s">
        <v>2911</v>
      </c>
      <c r="EJ18" s="185" t="s">
        <v>2799</v>
      </c>
      <c r="EK18" s="185" t="s">
        <v>2799</v>
      </c>
      <c r="EL18" s="185" t="s">
        <v>2911</v>
      </c>
      <c r="EM18" s="185" t="s">
        <v>2799</v>
      </c>
      <c r="EN18" s="185" t="s">
        <v>2799</v>
      </c>
      <c r="EO18" s="185" t="s">
        <v>2911</v>
      </c>
      <c r="EP18" s="185" t="s">
        <v>2799</v>
      </c>
      <c r="EQ18" s="185" t="s">
        <v>2799</v>
      </c>
      <c r="ER18" s="185" t="s">
        <v>2911</v>
      </c>
      <c r="ES18" s="185" t="s">
        <v>2799</v>
      </c>
      <c r="ET18" s="185" t="s">
        <v>2799</v>
      </c>
    </row>
    <row r="19" spans="1:150" x14ac:dyDescent="0.3">
      <c r="A19" s="1"/>
      <c r="B19" s="186" t="s">
        <v>3003</v>
      </c>
      <c r="C19" s="186" t="s">
        <v>157</v>
      </c>
      <c r="D19" s="186" t="s">
        <v>1046</v>
      </c>
      <c r="E19" s="186" t="s">
        <v>3004</v>
      </c>
      <c r="F19" s="186" t="s">
        <v>3005</v>
      </c>
      <c r="G19" s="187" t="s">
        <v>2911</v>
      </c>
      <c r="H19" s="187" t="s">
        <v>2799</v>
      </c>
      <c r="I19" s="187" t="s">
        <v>2799</v>
      </c>
      <c r="J19" s="187" t="s">
        <v>2911</v>
      </c>
      <c r="K19" s="187" t="s">
        <v>2799</v>
      </c>
      <c r="L19" s="187" t="s">
        <v>2799</v>
      </c>
      <c r="M19" s="187" t="s">
        <v>2911</v>
      </c>
      <c r="N19" s="187" t="s">
        <v>2799</v>
      </c>
      <c r="O19" s="187" t="s">
        <v>2799</v>
      </c>
      <c r="P19" s="187" t="s">
        <v>2911</v>
      </c>
      <c r="Q19" s="187" t="s">
        <v>2799</v>
      </c>
      <c r="R19" s="187" t="s">
        <v>2799</v>
      </c>
      <c r="S19" s="187" t="s">
        <v>2911</v>
      </c>
      <c r="T19" s="187" t="s">
        <v>2799</v>
      </c>
      <c r="U19" s="187" t="s">
        <v>2799</v>
      </c>
      <c r="V19" s="187" t="s">
        <v>2911</v>
      </c>
      <c r="W19" s="187" t="s">
        <v>2799</v>
      </c>
      <c r="X19" s="187" t="s">
        <v>2799</v>
      </c>
      <c r="Y19" s="187" t="s">
        <v>2911</v>
      </c>
      <c r="Z19" s="187" t="s">
        <v>2799</v>
      </c>
      <c r="AA19" s="187" t="s">
        <v>2799</v>
      </c>
      <c r="AB19" s="187" t="s">
        <v>2911</v>
      </c>
      <c r="AC19" s="187" t="s">
        <v>2799</v>
      </c>
      <c r="AD19" s="187" t="s">
        <v>2799</v>
      </c>
      <c r="AE19" s="187" t="s">
        <v>2911</v>
      </c>
      <c r="AF19" s="187" t="s">
        <v>2799</v>
      </c>
      <c r="AG19" s="187" t="s">
        <v>2799</v>
      </c>
      <c r="AH19" s="187" t="s">
        <v>2911</v>
      </c>
      <c r="AI19" s="187" t="s">
        <v>2799</v>
      </c>
      <c r="AJ19" s="187" t="s">
        <v>2799</v>
      </c>
      <c r="AK19" s="187" t="s">
        <v>2911</v>
      </c>
      <c r="AL19" s="187" t="s">
        <v>2799</v>
      </c>
      <c r="AM19" s="187" t="s">
        <v>2799</v>
      </c>
      <c r="AN19" s="187" t="s">
        <v>2911</v>
      </c>
      <c r="AO19" s="187" t="s">
        <v>2799</v>
      </c>
      <c r="AP19" s="187" t="s">
        <v>2799</v>
      </c>
      <c r="AQ19" s="187" t="s">
        <v>2911</v>
      </c>
      <c r="AR19" s="187" t="s">
        <v>2799</v>
      </c>
      <c r="AS19" s="187" t="s">
        <v>2799</v>
      </c>
      <c r="AT19" s="187" t="s">
        <v>2911</v>
      </c>
      <c r="AU19" s="187" t="s">
        <v>2799</v>
      </c>
      <c r="AV19" s="187" t="s">
        <v>2799</v>
      </c>
      <c r="AW19" s="187" t="s">
        <v>2911</v>
      </c>
      <c r="AX19" s="187" t="s">
        <v>2799</v>
      </c>
      <c r="AY19" s="187" t="s">
        <v>2799</v>
      </c>
      <c r="AZ19" s="187" t="s">
        <v>2911</v>
      </c>
      <c r="BA19" s="187" t="s">
        <v>2799</v>
      </c>
      <c r="BB19" s="187" t="s">
        <v>2799</v>
      </c>
      <c r="BC19" s="187" t="s">
        <v>2911</v>
      </c>
      <c r="BD19" s="187" t="s">
        <v>2799</v>
      </c>
      <c r="BE19" s="187" t="s">
        <v>2799</v>
      </c>
      <c r="BF19" s="187" t="s">
        <v>2911</v>
      </c>
      <c r="BG19" s="187" t="s">
        <v>2799</v>
      </c>
      <c r="BH19" s="187" t="s">
        <v>2799</v>
      </c>
      <c r="BI19" s="187" t="s">
        <v>2911</v>
      </c>
      <c r="BJ19" s="187" t="s">
        <v>2799</v>
      </c>
      <c r="BK19" s="187" t="s">
        <v>2799</v>
      </c>
      <c r="BL19" s="187" t="s">
        <v>2911</v>
      </c>
      <c r="BM19" s="187" t="s">
        <v>2799</v>
      </c>
      <c r="BN19" s="187" t="s">
        <v>2799</v>
      </c>
      <c r="BO19" s="187" t="s">
        <v>2911</v>
      </c>
      <c r="BP19" s="187" t="s">
        <v>2799</v>
      </c>
      <c r="BQ19" s="187" t="s">
        <v>2799</v>
      </c>
      <c r="BR19" s="187" t="s">
        <v>2911</v>
      </c>
      <c r="BS19" s="187" t="s">
        <v>2799</v>
      </c>
      <c r="BT19" s="187" t="s">
        <v>2799</v>
      </c>
      <c r="BU19" s="187" t="s">
        <v>2911</v>
      </c>
      <c r="BV19" s="187" t="s">
        <v>2799</v>
      </c>
      <c r="BW19" s="187" t="s">
        <v>2799</v>
      </c>
      <c r="BX19" s="187" t="s">
        <v>2911</v>
      </c>
      <c r="BY19" s="187" t="s">
        <v>2799</v>
      </c>
      <c r="BZ19" s="187" t="s">
        <v>2799</v>
      </c>
      <c r="CA19" s="187" t="s">
        <v>2911</v>
      </c>
      <c r="CB19" s="187" t="s">
        <v>2799</v>
      </c>
      <c r="CC19" s="187" t="s">
        <v>2799</v>
      </c>
      <c r="CD19" s="187" t="s">
        <v>2911</v>
      </c>
      <c r="CE19" s="187" t="s">
        <v>2799</v>
      </c>
      <c r="CF19" s="187" t="s">
        <v>2799</v>
      </c>
      <c r="CG19" s="187" t="s">
        <v>2911</v>
      </c>
      <c r="CH19" s="187" t="s">
        <v>2799</v>
      </c>
      <c r="CI19" s="187" t="s">
        <v>2799</v>
      </c>
      <c r="CJ19" s="187" t="s">
        <v>2911</v>
      </c>
      <c r="CK19" s="187" t="s">
        <v>2799</v>
      </c>
      <c r="CL19" s="187" t="s">
        <v>2799</v>
      </c>
      <c r="CM19" s="187" t="s">
        <v>2911</v>
      </c>
      <c r="CN19" s="187" t="s">
        <v>2799</v>
      </c>
      <c r="CO19" s="187" t="s">
        <v>2799</v>
      </c>
      <c r="CP19" s="187" t="s">
        <v>2911</v>
      </c>
      <c r="CQ19" s="187" t="s">
        <v>2799</v>
      </c>
      <c r="CR19" s="187" t="s">
        <v>2799</v>
      </c>
      <c r="CS19" s="187" t="s">
        <v>2911</v>
      </c>
      <c r="CT19" s="187" t="s">
        <v>2799</v>
      </c>
      <c r="CU19" s="187" t="s">
        <v>2799</v>
      </c>
      <c r="CV19" s="187" t="s">
        <v>2911</v>
      </c>
      <c r="CW19" s="187" t="s">
        <v>2799</v>
      </c>
      <c r="CX19" s="187" t="s">
        <v>2799</v>
      </c>
      <c r="CY19" s="187" t="s">
        <v>2911</v>
      </c>
      <c r="CZ19" s="187" t="s">
        <v>2799</v>
      </c>
      <c r="DA19" s="187" t="s">
        <v>2799</v>
      </c>
      <c r="DB19" s="187" t="s">
        <v>2911</v>
      </c>
      <c r="DC19" s="187" t="s">
        <v>2799</v>
      </c>
      <c r="DD19" s="187" t="s">
        <v>2799</v>
      </c>
      <c r="DE19" s="187" t="s">
        <v>2911</v>
      </c>
      <c r="DF19" s="187" t="s">
        <v>2799</v>
      </c>
      <c r="DG19" s="187" t="s">
        <v>2799</v>
      </c>
      <c r="DH19" s="187" t="s">
        <v>2911</v>
      </c>
      <c r="DI19" s="187" t="s">
        <v>2799</v>
      </c>
      <c r="DJ19" s="187" t="s">
        <v>2799</v>
      </c>
      <c r="DK19" s="187" t="s">
        <v>2911</v>
      </c>
      <c r="DL19" s="187" t="s">
        <v>2799</v>
      </c>
      <c r="DM19" s="187" t="s">
        <v>2799</v>
      </c>
      <c r="DN19" s="187" t="s">
        <v>2911</v>
      </c>
      <c r="DO19" s="187" t="s">
        <v>2799</v>
      </c>
      <c r="DP19" s="187" t="s">
        <v>2799</v>
      </c>
      <c r="DQ19" s="187" t="s">
        <v>2911</v>
      </c>
      <c r="DR19" s="187" t="s">
        <v>2799</v>
      </c>
      <c r="DS19" s="187" t="s">
        <v>2799</v>
      </c>
      <c r="DT19" s="187" t="s">
        <v>2911</v>
      </c>
      <c r="DU19" s="187" t="s">
        <v>2799</v>
      </c>
      <c r="DV19" s="187" t="s">
        <v>2799</v>
      </c>
      <c r="DW19" s="187" t="s">
        <v>2911</v>
      </c>
      <c r="DX19" s="187" t="s">
        <v>2799</v>
      </c>
      <c r="DY19" s="187" t="s">
        <v>2799</v>
      </c>
      <c r="DZ19" s="187" t="s">
        <v>2911</v>
      </c>
      <c r="EA19" s="187" t="s">
        <v>2799</v>
      </c>
      <c r="EB19" s="187" t="s">
        <v>2799</v>
      </c>
      <c r="EC19" s="187" t="s">
        <v>2911</v>
      </c>
      <c r="ED19" s="187" t="s">
        <v>2799</v>
      </c>
      <c r="EE19" s="187" t="s">
        <v>2799</v>
      </c>
      <c r="EF19" s="187" t="s">
        <v>2911</v>
      </c>
      <c r="EG19" s="187" t="s">
        <v>2799</v>
      </c>
      <c r="EH19" s="187" t="s">
        <v>2799</v>
      </c>
      <c r="EI19" s="187" t="s">
        <v>2911</v>
      </c>
      <c r="EJ19" s="187" t="s">
        <v>2799</v>
      </c>
      <c r="EK19" s="187" t="s">
        <v>2799</v>
      </c>
      <c r="EL19" s="187" t="s">
        <v>2911</v>
      </c>
      <c r="EM19" s="187" t="s">
        <v>2799</v>
      </c>
      <c r="EN19" s="187" t="s">
        <v>2799</v>
      </c>
      <c r="EO19" s="187" t="s">
        <v>2911</v>
      </c>
      <c r="EP19" s="187" t="s">
        <v>2799</v>
      </c>
      <c r="EQ19" s="187" t="s">
        <v>2799</v>
      </c>
      <c r="ER19" s="187" t="s">
        <v>2911</v>
      </c>
      <c r="ES19" s="187" t="s">
        <v>2799</v>
      </c>
      <c r="ET19" s="187" t="s">
        <v>2799</v>
      </c>
    </row>
    <row r="20" spans="1:150" x14ac:dyDescent="0.3">
      <c r="A20" s="1"/>
      <c r="B20" s="186" t="s">
        <v>3006</v>
      </c>
      <c r="C20" s="186" t="s">
        <v>157</v>
      </c>
      <c r="D20" s="186" t="s">
        <v>1046</v>
      </c>
      <c r="E20" s="186" t="s">
        <v>3007</v>
      </c>
      <c r="F20" s="186" t="s">
        <v>3008</v>
      </c>
      <c r="G20" s="187" t="s">
        <v>2911</v>
      </c>
      <c r="H20" s="187" t="s">
        <v>2799</v>
      </c>
      <c r="I20" s="187" t="s">
        <v>2799</v>
      </c>
      <c r="J20" s="187" t="s">
        <v>2911</v>
      </c>
      <c r="K20" s="187" t="s">
        <v>2799</v>
      </c>
      <c r="L20" s="187" t="s">
        <v>2799</v>
      </c>
      <c r="M20" s="187" t="s">
        <v>2911</v>
      </c>
      <c r="N20" s="187" t="s">
        <v>2799</v>
      </c>
      <c r="O20" s="187" t="s">
        <v>2799</v>
      </c>
      <c r="P20" s="187" t="s">
        <v>2911</v>
      </c>
      <c r="Q20" s="187" t="s">
        <v>2799</v>
      </c>
      <c r="R20" s="187" t="s">
        <v>2799</v>
      </c>
      <c r="S20" s="187" t="s">
        <v>2911</v>
      </c>
      <c r="T20" s="187" t="s">
        <v>2799</v>
      </c>
      <c r="U20" s="187" t="s">
        <v>2799</v>
      </c>
      <c r="V20" s="187" t="s">
        <v>2911</v>
      </c>
      <c r="W20" s="187" t="s">
        <v>2799</v>
      </c>
      <c r="X20" s="187" t="s">
        <v>2799</v>
      </c>
      <c r="Y20" s="187" t="s">
        <v>2911</v>
      </c>
      <c r="Z20" s="187" t="s">
        <v>2799</v>
      </c>
      <c r="AA20" s="187" t="s">
        <v>2799</v>
      </c>
      <c r="AB20" s="187" t="s">
        <v>2911</v>
      </c>
      <c r="AC20" s="187" t="s">
        <v>2799</v>
      </c>
      <c r="AD20" s="187" t="s">
        <v>2799</v>
      </c>
      <c r="AE20" s="187" t="s">
        <v>2911</v>
      </c>
      <c r="AF20" s="187" t="s">
        <v>2799</v>
      </c>
      <c r="AG20" s="187" t="s">
        <v>2799</v>
      </c>
      <c r="AH20" s="187" t="s">
        <v>2911</v>
      </c>
      <c r="AI20" s="187" t="s">
        <v>2799</v>
      </c>
      <c r="AJ20" s="187" t="s">
        <v>2799</v>
      </c>
      <c r="AK20" s="187" t="s">
        <v>2911</v>
      </c>
      <c r="AL20" s="187" t="s">
        <v>2799</v>
      </c>
      <c r="AM20" s="187" t="s">
        <v>2799</v>
      </c>
      <c r="AN20" s="187" t="s">
        <v>2911</v>
      </c>
      <c r="AO20" s="187" t="s">
        <v>2799</v>
      </c>
      <c r="AP20" s="187" t="s">
        <v>2799</v>
      </c>
      <c r="AQ20" s="187" t="s">
        <v>2911</v>
      </c>
      <c r="AR20" s="187" t="s">
        <v>2799</v>
      </c>
      <c r="AS20" s="187" t="s">
        <v>2799</v>
      </c>
      <c r="AT20" s="187" t="s">
        <v>2911</v>
      </c>
      <c r="AU20" s="187" t="s">
        <v>2799</v>
      </c>
      <c r="AV20" s="187" t="s">
        <v>2799</v>
      </c>
      <c r="AW20" s="187" t="s">
        <v>2911</v>
      </c>
      <c r="AX20" s="187" t="s">
        <v>2799</v>
      </c>
      <c r="AY20" s="187" t="s">
        <v>2799</v>
      </c>
      <c r="AZ20" s="187" t="s">
        <v>2911</v>
      </c>
      <c r="BA20" s="187" t="s">
        <v>2799</v>
      </c>
      <c r="BB20" s="187" t="s">
        <v>2799</v>
      </c>
      <c r="BC20" s="187" t="s">
        <v>2911</v>
      </c>
      <c r="BD20" s="187" t="s">
        <v>2799</v>
      </c>
      <c r="BE20" s="187" t="s">
        <v>2799</v>
      </c>
      <c r="BF20" s="187" t="s">
        <v>2911</v>
      </c>
      <c r="BG20" s="187" t="s">
        <v>2799</v>
      </c>
      <c r="BH20" s="187" t="s">
        <v>2799</v>
      </c>
      <c r="BI20" s="187" t="s">
        <v>2911</v>
      </c>
      <c r="BJ20" s="187" t="s">
        <v>2799</v>
      </c>
      <c r="BK20" s="187" t="s">
        <v>2799</v>
      </c>
      <c r="BL20" s="187" t="s">
        <v>2911</v>
      </c>
      <c r="BM20" s="187" t="s">
        <v>2799</v>
      </c>
      <c r="BN20" s="187" t="s">
        <v>2799</v>
      </c>
      <c r="BO20" s="187" t="s">
        <v>2911</v>
      </c>
      <c r="BP20" s="187" t="s">
        <v>2799</v>
      </c>
      <c r="BQ20" s="187" t="s">
        <v>2799</v>
      </c>
      <c r="BR20" s="187" t="s">
        <v>2911</v>
      </c>
      <c r="BS20" s="187" t="s">
        <v>2799</v>
      </c>
      <c r="BT20" s="187" t="s">
        <v>2799</v>
      </c>
      <c r="BU20" s="187" t="s">
        <v>2911</v>
      </c>
      <c r="BV20" s="187" t="s">
        <v>2799</v>
      </c>
      <c r="BW20" s="187" t="s">
        <v>2799</v>
      </c>
      <c r="BX20" s="187" t="s">
        <v>2911</v>
      </c>
      <c r="BY20" s="187" t="s">
        <v>2799</v>
      </c>
      <c r="BZ20" s="187" t="s">
        <v>2799</v>
      </c>
      <c r="CA20" s="187" t="s">
        <v>2911</v>
      </c>
      <c r="CB20" s="187" t="s">
        <v>2799</v>
      </c>
      <c r="CC20" s="187" t="s">
        <v>2799</v>
      </c>
      <c r="CD20" s="187" t="s">
        <v>2911</v>
      </c>
      <c r="CE20" s="187" t="s">
        <v>2799</v>
      </c>
      <c r="CF20" s="187" t="s">
        <v>2799</v>
      </c>
      <c r="CG20" s="187" t="s">
        <v>2911</v>
      </c>
      <c r="CH20" s="187" t="s">
        <v>2799</v>
      </c>
      <c r="CI20" s="187" t="s">
        <v>2799</v>
      </c>
      <c r="CJ20" s="187" t="s">
        <v>2911</v>
      </c>
      <c r="CK20" s="187" t="s">
        <v>2799</v>
      </c>
      <c r="CL20" s="187" t="s">
        <v>2799</v>
      </c>
      <c r="CM20" s="187" t="s">
        <v>2911</v>
      </c>
      <c r="CN20" s="187" t="s">
        <v>2799</v>
      </c>
      <c r="CO20" s="187" t="s">
        <v>2799</v>
      </c>
      <c r="CP20" s="187" t="s">
        <v>2911</v>
      </c>
      <c r="CQ20" s="187" t="s">
        <v>2799</v>
      </c>
      <c r="CR20" s="187" t="s">
        <v>2799</v>
      </c>
      <c r="CS20" s="187" t="s">
        <v>2911</v>
      </c>
      <c r="CT20" s="187" t="s">
        <v>2799</v>
      </c>
      <c r="CU20" s="187" t="s">
        <v>2799</v>
      </c>
      <c r="CV20" s="187" t="s">
        <v>2911</v>
      </c>
      <c r="CW20" s="187" t="s">
        <v>2799</v>
      </c>
      <c r="CX20" s="187" t="s">
        <v>2799</v>
      </c>
      <c r="CY20" s="187" t="s">
        <v>2911</v>
      </c>
      <c r="CZ20" s="187" t="s">
        <v>2799</v>
      </c>
      <c r="DA20" s="187" t="s">
        <v>2799</v>
      </c>
      <c r="DB20" s="187" t="s">
        <v>2911</v>
      </c>
      <c r="DC20" s="187" t="s">
        <v>2799</v>
      </c>
      <c r="DD20" s="187" t="s">
        <v>2799</v>
      </c>
      <c r="DE20" s="187" t="s">
        <v>2911</v>
      </c>
      <c r="DF20" s="187" t="s">
        <v>2799</v>
      </c>
      <c r="DG20" s="187" t="s">
        <v>2799</v>
      </c>
      <c r="DH20" s="187" t="s">
        <v>2911</v>
      </c>
      <c r="DI20" s="187" t="s">
        <v>2799</v>
      </c>
      <c r="DJ20" s="187" t="s">
        <v>2799</v>
      </c>
      <c r="DK20" s="187" t="s">
        <v>2911</v>
      </c>
      <c r="DL20" s="187" t="s">
        <v>2799</v>
      </c>
      <c r="DM20" s="187" t="s">
        <v>2799</v>
      </c>
      <c r="DN20" s="187" t="s">
        <v>2911</v>
      </c>
      <c r="DO20" s="187" t="s">
        <v>2799</v>
      </c>
      <c r="DP20" s="187" t="s">
        <v>2799</v>
      </c>
      <c r="DQ20" s="187" t="s">
        <v>2911</v>
      </c>
      <c r="DR20" s="187" t="s">
        <v>2799</v>
      </c>
      <c r="DS20" s="187" t="s">
        <v>2799</v>
      </c>
      <c r="DT20" s="187" t="s">
        <v>2911</v>
      </c>
      <c r="DU20" s="187" t="s">
        <v>2799</v>
      </c>
      <c r="DV20" s="187" t="s">
        <v>2799</v>
      </c>
      <c r="DW20" s="187" t="s">
        <v>2911</v>
      </c>
      <c r="DX20" s="187" t="s">
        <v>2799</v>
      </c>
      <c r="DY20" s="187" t="s">
        <v>2799</v>
      </c>
      <c r="DZ20" s="187" t="s">
        <v>2911</v>
      </c>
      <c r="EA20" s="187" t="s">
        <v>2799</v>
      </c>
      <c r="EB20" s="187" t="s">
        <v>2799</v>
      </c>
      <c r="EC20" s="187" t="s">
        <v>2911</v>
      </c>
      <c r="ED20" s="187" t="s">
        <v>2799</v>
      </c>
      <c r="EE20" s="187" t="s">
        <v>2799</v>
      </c>
      <c r="EF20" s="187" t="s">
        <v>2911</v>
      </c>
      <c r="EG20" s="187" t="s">
        <v>2799</v>
      </c>
      <c r="EH20" s="187" t="s">
        <v>2799</v>
      </c>
      <c r="EI20" s="187" t="s">
        <v>2911</v>
      </c>
      <c r="EJ20" s="187" t="s">
        <v>2799</v>
      </c>
      <c r="EK20" s="187" t="s">
        <v>2799</v>
      </c>
      <c r="EL20" s="187" t="s">
        <v>2911</v>
      </c>
      <c r="EM20" s="187" t="s">
        <v>2799</v>
      </c>
      <c r="EN20" s="187" t="s">
        <v>2799</v>
      </c>
      <c r="EO20" s="187" t="s">
        <v>2911</v>
      </c>
      <c r="EP20" s="187" t="s">
        <v>2799</v>
      </c>
      <c r="EQ20" s="187" t="s">
        <v>2799</v>
      </c>
      <c r="ER20" s="187" t="s">
        <v>2911</v>
      </c>
      <c r="ES20" s="187" t="s">
        <v>2799</v>
      </c>
      <c r="ET20" s="187" t="s">
        <v>2799</v>
      </c>
    </row>
    <row r="21" spans="1:150" x14ac:dyDescent="0.3">
      <c r="A21" s="1"/>
      <c r="B21" s="186" t="s">
        <v>3009</v>
      </c>
      <c r="C21" s="186" t="s">
        <v>157</v>
      </c>
      <c r="D21" s="186" t="s">
        <v>1046</v>
      </c>
      <c r="E21" s="186" t="s">
        <v>3010</v>
      </c>
      <c r="F21" s="186" t="s">
        <v>3011</v>
      </c>
      <c r="G21" s="187" t="s">
        <v>2911</v>
      </c>
      <c r="H21" s="187" t="s">
        <v>2799</v>
      </c>
      <c r="I21" s="187" t="s">
        <v>2799</v>
      </c>
      <c r="J21" s="187" t="s">
        <v>2911</v>
      </c>
      <c r="K21" s="187" t="s">
        <v>2799</v>
      </c>
      <c r="L21" s="187" t="s">
        <v>2799</v>
      </c>
      <c r="M21" s="187" t="s">
        <v>2911</v>
      </c>
      <c r="N21" s="187" t="s">
        <v>2799</v>
      </c>
      <c r="O21" s="187" t="s">
        <v>2799</v>
      </c>
      <c r="P21" s="187" t="s">
        <v>2911</v>
      </c>
      <c r="Q21" s="187" t="s">
        <v>2799</v>
      </c>
      <c r="R21" s="187" t="s">
        <v>2799</v>
      </c>
      <c r="S21" s="187" t="s">
        <v>2911</v>
      </c>
      <c r="T21" s="187" t="s">
        <v>2799</v>
      </c>
      <c r="U21" s="187" t="s">
        <v>2799</v>
      </c>
      <c r="V21" s="187" t="s">
        <v>2911</v>
      </c>
      <c r="W21" s="187" t="s">
        <v>2799</v>
      </c>
      <c r="X21" s="187" t="s">
        <v>2799</v>
      </c>
      <c r="Y21" s="187" t="s">
        <v>2911</v>
      </c>
      <c r="Z21" s="187" t="s">
        <v>2799</v>
      </c>
      <c r="AA21" s="187" t="s">
        <v>2799</v>
      </c>
      <c r="AB21" s="187" t="s">
        <v>2911</v>
      </c>
      <c r="AC21" s="187" t="s">
        <v>2799</v>
      </c>
      <c r="AD21" s="187" t="s">
        <v>2799</v>
      </c>
      <c r="AE21" s="187" t="s">
        <v>2911</v>
      </c>
      <c r="AF21" s="187" t="s">
        <v>2799</v>
      </c>
      <c r="AG21" s="187" t="s">
        <v>2799</v>
      </c>
      <c r="AH21" s="187" t="s">
        <v>2911</v>
      </c>
      <c r="AI21" s="187" t="s">
        <v>2799</v>
      </c>
      <c r="AJ21" s="187" t="s">
        <v>2799</v>
      </c>
      <c r="AK21" s="187" t="s">
        <v>2911</v>
      </c>
      <c r="AL21" s="187" t="s">
        <v>2799</v>
      </c>
      <c r="AM21" s="187" t="s">
        <v>2799</v>
      </c>
      <c r="AN21" s="187" t="s">
        <v>2911</v>
      </c>
      <c r="AO21" s="187" t="s">
        <v>2799</v>
      </c>
      <c r="AP21" s="187" t="s">
        <v>2799</v>
      </c>
      <c r="AQ21" s="187" t="s">
        <v>2911</v>
      </c>
      <c r="AR21" s="187" t="s">
        <v>2799</v>
      </c>
      <c r="AS21" s="187" t="s">
        <v>2799</v>
      </c>
      <c r="AT21" s="187" t="s">
        <v>2911</v>
      </c>
      <c r="AU21" s="187" t="s">
        <v>2799</v>
      </c>
      <c r="AV21" s="187" t="s">
        <v>2799</v>
      </c>
      <c r="AW21" s="187" t="s">
        <v>2911</v>
      </c>
      <c r="AX21" s="187" t="s">
        <v>2799</v>
      </c>
      <c r="AY21" s="187" t="s">
        <v>2799</v>
      </c>
      <c r="AZ21" s="187" t="s">
        <v>2911</v>
      </c>
      <c r="BA21" s="187" t="s">
        <v>2799</v>
      </c>
      <c r="BB21" s="187" t="s">
        <v>2799</v>
      </c>
      <c r="BC21" s="187" t="s">
        <v>2911</v>
      </c>
      <c r="BD21" s="187" t="s">
        <v>2799</v>
      </c>
      <c r="BE21" s="187" t="s">
        <v>2799</v>
      </c>
      <c r="BF21" s="187" t="s">
        <v>2911</v>
      </c>
      <c r="BG21" s="187" t="s">
        <v>2799</v>
      </c>
      <c r="BH21" s="187" t="s">
        <v>2799</v>
      </c>
      <c r="BI21" s="187" t="s">
        <v>2911</v>
      </c>
      <c r="BJ21" s="187" t="s">
        <v>2799</v>
      </c>
      <c r="BK21" s="187" t="s">
        <v>2799</v>
      </c>
      <c r="BL21" s="187" t="s">
        <v>2911</v>
      </c>
      <c r="BM21" s="187" t="s">
        <v>2799</v>
      </c>
      <c r="BN21" s="187" t="s">
        <v>2799</v>
      </c>
      <c r="BO21" s="187" t="s">
        <v>2911</v>
      </c>
      <c r="BP21" s="187" t="s">
        <v>2799</v>
      </c>
      <c r="BQ21" s="187" t="s">
        <v>2799</v>
      </c>
      <c r="BR21" s="187" t="s">
        <v>2911</v>
      </c>
      <c r="BS21" s="187" t="s">
        <v>2799</v>
      </c>
      <c r="BT21" s="187" t="s">
        <v>2799</v>
      </c>
      <c r="BU21" s="187" t="s">
        <v>2911</v>
      </c>
      <c r="BV21" s="187" t="s">
        <v>2799</v>
      </c>
      <c r="BW21" s="187" t="s">
        <v>2799</v>
      </c>
      <c r="BX21" s="187" t="s">
        <v>2911</v>
      </c>
      <c r="BY21" s="187" t="s">
        <v>2799</v>
      </c>
      <c r="BZ21" s="187" t="s">
        <v>2799</v>
      </c>
      <c r="CA21" s="187" t="s">
        <v>2911</v>
      </c>
      <c r="CB21" s="187" t="s">
        <v>2799</v>
      </c>
      <c r="CC21" s="187" t="s">
        <v>2799</v>
      </c>
      <c r="CD21" s="187" t="s">
        <v>2911</v>
      </c>
      <c r="CE21" s="187" t="s">
        <v>2799</v>
      </c>
      <c r="CF21" s="187" t="s">
        <v>2799</v>
      </c>
      <c r="CG21" s="187" t="s">
        <v>2911</v>
      </c>
      <c r="CH21" s="187" t="s">
        <v>2799</v>
      </c>
      <c r="CI21" s="187" t="s">
        <v>2799</v>
      </c>
      <c r="CJ21" s="187" t="s">
        <v>2911</v>
      </c>
      <c r="CK21" s="187" t="s">
        <v>2799</v>
      </c>
      <c r="CL21" s="187" t="s">
        <v>2799</v>
      </c>
      <c r="CM21" s="187" t="s">
        <v>2911</v>
      </c>
      <c r="CN21" s="187" t="s">
        <v>2799</v>
      </c>
      <c r="CO21" s="187" t="s">
        <v>2799</v>
      </c>
      <c r="CP21" s="187" t="s">
        <v>2911</v>
      </c>
      <c r="CQ21" s="187" t="s">
        <v>2799</v>
      </c>
      <c r="CR21" s="187" t="s">
        <v>2799</v>
      </c>
      <c r="CS21" s="187" t="s">
        <v>2911</v>
      </c>
      <c r="CT21" s="187" t="s">
        <v>2799</v>
      </c>
      <c r="CU21" s="187" t="s">
        <v>2799</v>
      </c>
      <c r="CV21" s="187" t="s">
        <v>2911</v>
      </c>
      <c r="CW21" s="187" t="s">
        <v>2799</v>
      </c>
      <c r="CX21" s="187" t="s">
        <v>2799</v>
      </c>
      <c r="CY21" s="187" t="s">
        <v>2911</v>
      </c>
      <c r="CZ21" s="187" t="s">
        <v>2799</v>
      </c>
      <c r="DA21" s="187" t="s">
        <v>2799</v>
      </c>
      <c r="DB21" s="187" t="s">
        <v>2911</v>
      </c>
      <c r="DC21" s="187" t="s">
        <v>2799</v>
      </c>
      <c r="DD21" s="187" t="s">
        <v>2799</v>
      </c>
      <c r="DE21" s="187" t="s">
        <v>2911</v>
      </c>
      <c r="DF21" s="187" t="s">
        <v>2799</v>
      </c>
      <c r="DG21" s="187" t="s">
        <v>2799</v>
      </c>
      <c r="DH21" s="187" t="s">
        <v>2911</v>
      </c>
      <c r="DI21" s="187" t="s">
        <v>2799</v>
      </c>
      <c r="DJ21" s="187" t="s">
        <v>2799</v>
      </c>
      <c r="DK21" s="187" t="s">
        <v>2911</v>
      </c>
      <c r="DL21" s="187" t="s">
        <v>2799</v>
      </c>
      <c r="DM21" s="187" t="s">
        <v>2799</v>
      </c>
      <c r="DN21" s="187" t="s">
        <v>2911</v>
      </c>
      <c r="DO21" s="187" t="s">
        <v>2799</v>
      </c>
      <c r="DP21" s="187" t="s">
        <v>2799</v>
      </c>
      <c r="DQ21" s="187" t="s">
        <v>2911</v>
      </c>
      <c r="DR21" s="187" t="s">
        <v>2799</v>
      </c>
      <c r="DS21" s="187" t="s">
        <v>2799</v>
      </c>
      <c r="DT21" s="187" t="s">
        <v>2911</v>
      </c>
      <c r="DU21" s="187" t="s">
        <v>2799</v>
      </c>
      <c r="DV21" s="187" t="s">
        <v>2799</v>
      </c>
      <c r="DW21" s="187" t="s">
        <v>2911</v>
      </c>
      <c r="DX21" s="187" t="s">
        <v>2799</v>
      </c>
      <c r="DY21" s="187" t="s">
        <v>2799</v>
      </c>
      <c r="DZ21" s="187" t="s">
        <v>2911</v>
      </c>
      <c r="EA21" s="187" t="s">
        <v>2799</v>
      </c>
      <c r="EB21" s="187" t="s">
        <v>2799</v>
      </c>
      <c r="EC21" s="187" t="s">
        <v>2911</v>
      </c>
      <c r="ED21" s="187" t="s">
        <v>2799</v>
      </c>
      <c r="EE21" s="187" t="s">
        <v>2799</v>
      </c>
      <c r="EF21" s="187" t="s">
        <v>2911</v>
      </c>
      <c r="EG21" s="187" t="s">
        <v>2799</v>
      </c>
      <c r="EH21" s="187" t="s">
        <v>2799</v>
      </c>
      <c r="EI21" s="187" t="s">
        <v>2911</v>
      </c>
      <c r="EJ21" s="187" t="s">
        <v>2799</v>
      </c>
      <c r="EK21" s="187" t="s">
        <v>2799</v>
      </c>
      <c r="EL21" s="187" t="s">
        <v>2911</v>
      </c>
      <c r="EM21" s="187" t="s">
        <v>2799</v>
      </c>
      <c r="EN21" s="187" t="s">
        <v>2799</v>
      </c>
      <c r="EO21" s="187" t="s">
        <v>2911</v>
      </c>
      <c r="EP21" s="187" t="s">
        <v>2799</v>
      </c>
      <c r="EQ21" s="187" t="s">
        <v>2799</v>
      </c>
      <c r="ER21" s="187" t="s">
        <v>2911</v>
      </c>
      <c r="ES21" s="187" t="s">
        <v>2799</v>
      </c>
      <c r="ET21" s="187" t="s">
        <v>2799</v>
      </c>
    </row>
    <row r="22" spans="1:150" x14ac:dyDescent="0.3">
      <c r="A22" s="1"/>
      <c r="B22" s="186" t="s">
        <v>3012</v>
      </c>
      <c r="C22" s="186" t="s">
        <v>157</v>
      </c>
      <c r="D22" s="186" t="s">
        <v>1046</v>
      </c>
      <c r="E22" s="186" t="s">
        <v>3013</v>
      </c>
      <c r="F22" s="186" t="s">
        <v>3014</v>
      </c>
      <c r="G22" s="187" t="s">
        <v>2911</v>
      </c>
      <c r="H22" s="187" t="s">
        <v>2799</v>
      </c>
      <c r="I22" s="187" t="s">
        <v>2799</v>
      </c>
      <c r="J22" s="187" t="s">
        <v>2911</v>
      </c>
      <c r="K22" s="187" t="s">
        <v>2799</v>
      </c>
      <c r="L22" s="187" t="s">
        <v>2799</v>
      </c>
      <c r="M22" s="187" t="s">
        <v>2911</v>
      </c>
      <c r="N22" s="187" t="s">
        <v>2799</v>
      </c>
      <c r="O22" s="187" t="s">
        <v>2799</v>
      </c>
      <c r="P22" s="187" t="s">
        <v>2911</v>
      </c>
      <c r="Q22" s="187" t="s">
        <v>2799</v>
      </c>
      <c r="R22" s="187" t="s">
        <v>2799</v>
      </c>
      <c r="S22" s="187" t="s">
        <v>2911</v>
      </c>
      <c r="T22" s="187" t="s">
        <v>2799</v>
      </c>
      <c r="U22" s="187" t="s">
        <v>2799</v>
      </c>
      <c r="V22" s="187" t="s">
        <v>2911</v>
      </c>
      <c r="W22" s="187" t="s">
        <v>2799</v>
      </c>
      <c r="X22" s="187" t="s">
        <v>2799</v>
      </c>
      <c r="Y22" s="187" t="s">
        <v>2911</v>
      </c>
      <c r="Z22" s="187" t="s">
        <v>2799</v>
      </c>
      <c r="AA22" s="187" t="s">
        <v>2799</v>
      </c>
      <c r="AB22" s="187" t="s">
        <v>2911</v>
      </c>
      <c r="AC22" s="187" t="s">
        <v>2799</v>
      </c>
      <c r="AD22" s="187" t="s">
        <v>2799</v>
      </c>
      <c r="AE22" s="187" t="s">
        <v>2911</v>
      </c>
      <c r="AF22" s="187" t="s">
        <v>2799</v>
      </c>
      <c r="AG22" s="187" t="s">
        <v>2799</v>
      </c>
      <c r="AH22" s="187" t="s">
        <v>2911</v>
      </c>
      <c r="AI22" s="187" t="s">
        <v>2799</v>
      </c>
      <c r="AJ22" s="187" t="s">
        <v>2799</v>
      </c>
      <c r="AK22" s="187" t="s">
        <v>2911</v>
      </c>
      <c r="AL22" s="187" t="s">
        <v>2799</v>
      </c>
      <c r="AM22" s="187" t="s">
        <v>2799</v>
      </c>
      <c r="AN22" s="187" t="s">
        <v>2911</v>
      </c>
      <c r="AO22" s="187" t="s">
        <v>2799</v>
      </c>
      <c r="AP22" s="187" t="s">
        <v>2799</v>
      </c>
      <c r="AQ22" s="187" t="s">
        <v>2911</v>
      </c>
      <c r="AR22" s="187" t="s">
        <v>2799</v>
      </c>
      <c r="AS22" s="187" t="s">
        <v>2799</v>
      </c>
      <c r="AT22" s="187" t="s">
        <v>2911</v>
      </c>
      <c r="AU22" s="187" t="s">
        <v>2799</v>
      </c>
      <c r="AV22" s="187" t="s">
        <v>2799</v>
      </c>
      <c r="AW22" s="187" t="s">
        <v>2911</v>
      </c>
      <c r="AX22" s="187" t="s">
        <v>2799</v>
      </c>
      <c r="AY22" s="187" t="s">
        <v>2799</v>
      </c>
      <c r="AZ22" s="187" t="s">
        <v>2911</v>
      </c>
      <c r="BA22" s="187" t="s">
        <v>2799</v>
      </c>
      <c r="BB22" s="187" t="s">
        <v>2799</v>
      </c>
      <c r="BC22" s="187" t="s">
        <v>2911</v>
      </c>
      <c r="BD22" s="187" t="s">
        <v>2799</v>
      </c>
      <c r="BE22" s="187" t="s">
        <v>2799</v>
      </c>
      <c r="BF22" s="187" t="s">
        <v>2911</v>
      </c>
      <c r="BG22" s="187" t="s">
        <v>2799</v>
      </c>
      <c r="BH22" s="187" t="s">
        <v>2799</v>
      </c>
      <c r="BI22" s="187" t="s">
        <v>2911</v>
      </c>
      <c r="BJ22" s="187" t="s">
        <v>2799</v>
      </c>
      <c r="BK22" s="187" t="s">
        <v>2799</v>
      </c>
      <c r="BL22" s="187" t="s">
        <v>2911</v>
      </c>
      <c r="BM22" s="187" t="s">
        <v>2799</v>
      </c>
      <c r="BN22" s="187" t="s">
        <v>2799</v>
      </c>
      <c r="BO22" s="187" t="s">
        <v>2911</v>
      </c>
      <c r="BP22" s="187" t="s">
        <v>2799</v>
      </c>
      <c r="BQ22" s="187" t="s">
        <v>2799</v>
      </c>
      <c r="BR22" s="187" t="s">
        <v>2911</v>
      </c>
      <c r="BS22" s="187" t="s">
        <v>2799</v>
      </c>
      <c r="BT22" s="187" t="s">
        <v>2799</v>
      </c>
      <c r="BU22" s="187" t="s">
        <v>2911</v>
      </c>
      <c r="BV22" s="187" t="s">
        <v>2799</v>
      </c>
      <c r="BW22" s="187" t="s">
        <v>2799</v>
      </c>
      <c r="BX22" s="187" t="s">
        <v>2911</v>
      </c>
      <c r="BY22" s="187" t="s">
        <v>2799</v>
      </c>
      <c r="BZ22" s="187" t="s">
        <v>2799</v>
      </c>
      <c r="CA22" s="187" t="s">
        <v>2911</v>
      </c>
      <c r="CB22" s="187" t="s">
        <v>2799</v>
      </c>
      <c r="CC22" s="187" t="s">
        <v>2799</v>
      </c>
      <c r="CD22" s="187" t="s">
        <v>2911</v>
      </c>
      <c r="CE22" s="187" t="s">
        <v>2799</v>
      </c>
      <c r="CF22" s="187" t="s">
        <v>2799</v>
      </c>
      <c r="CG22" s="187" t="s">
        <v>2911</v>
      </c>
      <c r="CH22" s="187" t="s">
        <v>2799</v>
      </c>
      <c r="CI22" s="187" t="s">
        <v>2799</v>
      </c>
      <c r="CJ22" s="187" t="s">
        <v>2911</v>
      </c>
      <c r="CK22" s="187" t="s">
        <v>2799</v>
      </c>
      <c r="CL22" s="187" t="s">
        <v>2799</v>
      </c>
      <c r="CM22" s="187" t="s">
        <v>2911</v>
      </c>
      <c r="CN22" s="187" t="s">
        <v>2799</v>
      </c>
      <c r="CO22" s="187" t="s">
        <v>2799</v>
      </c>
      <c r="CP22" s="187" t="s">
        <v>2911</v>
      </c>
      <c r="CQ22" s="187" t="s">
        <v>2799</v>
      </c>
      <c r="CR22" s="187" t="s">
        <v>2799</v>
      </c>
      <c r="CS22" s="187" t="s">
        <v>2911</v>
      </c>
      <c r="CT22" s="187" t="s">
        <v>2799</v>
      </c>
      <c r="CU22" s="187" t="s">
        <v>2799</v>
      </c>
      <c r="CV22" s="187" t="s">
        <v>2911</v>
      </c>
      <c r="CW22" s="187" t="s">
        <v>2799</v>
      </c>
      <c r="CX22" s="187" t="s">
        <v>2799</v>
      </c>
      <c r="CY22" s="187" t="s">
        <v>2911</v>
      </c>
      <c r="CZ22" s="187" t="s">
        <v>2799</v>
      </c>
      <c r="DA22" s="187" t="s">
        <v>2799</v>
      </c>
      <c r="DB22" s="187" t="s">
        <v>2911</v>
      </c>
      <c r="DC22" s="187" t="s">
        <v>2799</v>
      </c>
      <c r="DD22" s="187" t="s">
        <v>2799</v>
      </c>
      <c r="DE22" s="187" t="s">
        <v>2911</v>
      </c>
      <c r="DF22" s="187" t="s">
        <v>2799</v>
      </c>
      <c r="DG22" s="187" t="s">
        <v>2799</v>
      </c>
      <c r="DH22" s="187" t="s">
        <v>2911</v>
      </c>
      <c r="DI22" s="187" t="s">
        <v>2799</v>
      </c>
      <c r="DJ22" s="187" t="s">
        <v>2799</v>
      </c>
      <c r="DK22" s="187" t="s">
        <v>2911</v>
      </c>
      <c r="DL22" s="187" t="s">
        <v>2799</v>
      </c>
      <c r="DM22" s="187" t="s">
        <v>2799</v>
      </c>
      <c r="DN22" s="187" t="s">
        <v>2911</v>
      </c>
      <c r="DO22" s="187" t="s">
        <v>2799</v>
      </c>
      <c r="DP22" s="187" t="s">
        <v>2799</v>
      </c>
      <c r="DQ22" s="187" t="s">
        <v>2911</v>
      </c>
      <c r="DR22" s="187" t="s">
        <v>2799</v>
      </c>
      <c r="DS22" s="187" t="s">
        <v>2799</v>
      </c>
      <c r="DT22" s="187" t="s">
        <v>2911</v>
      </c>
      <c r="DU22" s="187" t="s">
        <v>2799</v>
      </c>
      <c r="DV22" s="187" t="s">
        <v>2799</v>
      </c>
      <c r="DW22" s="187" t="s">
        <v>2911</v>
      </c>
      <c r="DX22" s="187" t="s">
        <v>2799</v>
      </c>
      <c r="DY22" s="187" t="s">
        <v>2799</v>
      </c>
      <c r="DZ22" s="187" t="s">
        <v>2911</v>
      </c>
      <c r="EA22" s="187" t="s">
        <v>2799</v>
      </c>
      <c r="EB22" s="187" t="s">
        <v>2799</v>
      </c>
      <c r="EC22" s="187" t="s">
        <v>2911</v>
      </c>
      <c r="ED22" s="187" t="s">
        <v>2799</v>
      </c>
      <c r="EE22" s="187" t="s">
        <v>2799</v>
      </c>
      <c r="EF22" s="187" t="s">
        <v>2911</v>
      </c>
      <c r="EG22" s="187" t="s">
        <v>2799</v>
      </c>
      <c r="EH22" s="187" t="s">
        <v>2799</v>
      </c>
      <c r="EI22" s="187" t="s">
        <v>2911</v>
      </c>
      <c r="EJ22" s="187" t="s">
        <v>2799</v>
      </c>
      <c r="EK22" s="187" t="s">
        <v>2799</v>
      </c>
      <c r="EL22" s="187" t="s">
        <v>2911</v>
      </c>
      <c r="EM22" s="187" t="s">
        <v>2799</v>
      </c>
      <c r="EN22" s="187" t="s">
        <v>2799</v>
      </c>
      <c r="EO22" s="187" t="s">
        <v>2911</v>
      </c>
      <c r="EP22" s="187" t="s">
        <v>2799</v>
      </c>
      <c r="EQ22" s="187" t="s">
        <v>2799</v>
      </c>
      <c r="ER22" s="187" t="s">
        <v>2911</v>
      </c>
      <c r="ES22" s="187" t="s">
        <v>2799</v>
      </c>
      <c r="ET22" s="187" t="s">
        <v>2799</v>
      </c>
    </row>
    <row r="23" spans="1:150" x14ac:dyDescent="0.3">
      <c r="A23" s="1"/>
      <c r="B23" s="186" t="s">
        <v>3015</v>
      </c>
      <c r="C23" s="186" t="s">
        <v>157</v>
      </c>
      <c r="D23" s="186" t="s">
        <v>1046</v>
      </c>
      <c r="E23" s="186" t="s">
        <v>3016</v>
      </c>
      <c r="F23" s="186" t="s">
        <v>3017</v>
      </c>
      <c r="G23" s="187" t="s">
        <v>2911</v>
      </c>
      <c r="H23" s="187" t="s">
        <v>2799</v>
      </c>
      <c r="I23" s="187" t="s">
        <v>2799</v>
      </c>
      <c r="J23" s="187" t="s">
        <v>2911</v>
      </c>
      <c r="K23" s="187" t="s">
        <v>2799</v>
      </c>
      <c r="L23" s="187" t="s">
        <v>2799</v>
      </c>
      <c r="M23" s="187" t="s">
        <v>2911</v>
      </c>
      <c r="N23" s="187" t="s">
        <v>2799</v>
      </c>
      <c r="O23" s="187" t="s">
        <v>2799</v>
      </c>
      <c r="P23" s="187" t="s">
        <v>2911</v>
      </c>
      <c r="Q23" s="187" t="s">
        <v>2799</v>
      </c>
      <c r="R23" s="187" t="s">
        <v>2799</v>
      </c>
      <c r="S23" s="187" t="s">
        <v>2911</v>
      </c>
      <c r="T23" s="187" t="s">
        <v>2799</v>
      </c>
      <c r="U23" s="187" t="s">
        <v>2799</v>
      </c>
      <c r="V23" s="187" t="s">
        <v>2911</v>
      </c>
      <c r="W23" s="187" t="s">
        <v>2799</v>
      </c>
      <c r="X23" s="187" t="s">
        <v>2799</v>
      </c>
      <c r="Y23" s="187" t="s">
        <v>2911</v>
      </c>
      <c r="Z23" s="187" t="s">
        <v>2799</v>
      </c>
      <c r="AA23" s="187" t="s">
        <v>2799</v>
      </c>
      <c r="AB23" s="187" t="s">
        <v>2911</v>
      </c>
      <c r="AC23" s="187" t="s">
        <v>2799</v>
      </c>
      <c r="AD23" s="187" t="s">
        <v>2799</v>
      </c>
      <c r="AE23" s="187" t="s">
        <v>2911</v>
      </c>
      <c r="AF23" s="187" t="s">
        <v>2799</v>
      </c>
      <c r="AG23" s="187" t="s">
        <v>2799</v>
      </c>
      <c r="AH23" s="187" t="s">
        <v>2911</v>
      </c>
      <c r="AI23" s="187" t="s">
        <v>2799</v>
      </c>
      <c r="AJ23" s="187" t="s">
        <v>2799</v>
      </c>
      <c r="AK23" s="187" t="s">
        <v>2911</v>
      </c>
      <c r="AL23" s="187" t="s">
        <v>2799</v>
      </c>
      <c r="AM23" s="187" t="s">
        <v>2799</v>
      </c>
      <c r="AN23" s="187" t="s">
        <v>2911</v>
      </c>
      <c r="AO23" s="187" t="s">
        <v>2799</v>
      </c>
      <c r="AP23" s="187" t="s">
        <v>2799</v>
      </c>
      <c r="AQ23" s="187" t="s">
        <v>2911</v>
      </c>
      <c r="AR23" s="187" t="s">
        <v>2799</v>
      </c>
      <c r="AS23" s="187" t="s">
        <v>2799</v>
      </c>
      <c r="AT23" s="187" t="s">
        <v>2911</v>
      </c>
      <c r="AU23" s="187" t="s">
        <v>2799</v>
      </c>
      <c r="AV23" s="187" t="s">
        <v>2799</v>
      </c>
      <c r="AW23" s="187" t="s">
        <v>2911</v>
      </c>
      <c r="AX23" s="187" t="s">
        <v>2799</v>
      </c>
      <c r="AY23" s="187" t="s">
        <v>2799</v>
      </c>
      <c r="AZ23" s="187" t="s">
        <v>2911</v>
      </c>
      <c r="BA23" s="187" t="s">
        <v>2799</v>
      </c>
      <c r="BB23" s="187" t="s">
        <v>2799</v>
      </c>
      <c r="BC23" s="187" t="s">
        <v>2911</v>
      </c>
      <c r="BD23" s="187" t="s">
        <v>2799</v>
      </c>
      <c r="BE23" s="187" t="s">
        <v>2799</v>
      </c>
      <c r="BF23" s="187" t="s">
        <v>2911</v>
      </c>
      <c r="BG23" s="187" t="s">
        <v>2799</v>
      </c>
      <c r="BH23" s="187" t="s">
        <v>2799</v>
      </c>
      <c r="BI23" s="187" t="s">
        <v>2911</v>
      </c>
      <c r="BJ23" s="187" t="s">
        <v>2799</v>
      </c>
      <c r="BK23" s="187" t="s">
        <v>2799</v>
      </c>
      <c r="BL23" s="187" t="s">
        <v>2911</v>
      </c>
      <c r="BM23" s="187" t="s">
        <v>2799</v>
      </c>
      <c r="BN23" s="187" t="s">
        <v>2799</v>
      </c>
      <c r="BO23" s="187" t="s">
        <v>2911</v>
      </c>
      <c r="BP23" s="187" t="s">
        <v>2799</v>
      </c>
      <c r="BQ23" s="187" t="s">
        <v>2799</v>
      </c>
      <c r="BR23" s="187" t="s">
        <v>2911</v>
      </c>
      <c r="BS23" s="187" t="s">
        <v>2799</v>
      </c>
      <c r="BT23" s="187" t="s">
        <v>2799</v>
      </c>
      <c r="BU23" s="187" t="s">
        <v>2911</v>
      </c>
      <c r="BV23" s="187" t="s">
        <v>2799</v>
      </c>
      <c r="BW23" s="187" t="s">
        <v>2799</v>
      </c>
      <c r="BX23" s="187" t="s">
        <v>2911</v>
      </c>
      <c r="BY23" s="187" t="s">
        <v>2799</v>
      </c>
      <c r="BZ23" s="187" t="s">
        <v>2799</v>
      </c>
      <c r="CA23" s="187" t="s">
        <v>2911</v>
      </c>
      <c r="CB23" s="187" t="s">
        <v>2799</v>
      </c>
      <c r="CC23" s="187" t="s">
        <v>2799</v>
      </c>
      <c r="CD23" s="187" t="s">
        <v>2911</v>
      </c>
      <c r="CE23" s="187" t="s">
        <v>2799</v>
      </c>
      <c r="CF23" s="187" t="s">
        <v>2799</v>
      </c>
      <c r="CG23" s="187" t="s">
        <v>2911</v>
      </c>
      <c r="CH23" s="187" t="s">
        <v>2799</v>
      </c>
      <c r="CI23" s="187" t="s">
        <v>2799</v>
      </c>
      <c r="CJ23" s="187" t="s">
        <v>2911</v>
      </c>
      <c r="CK23" s="187" t="s">
        <v>2799</v>
      </c>
      <c r="CL23" s="187" t="s">
        <v>2799</v>
      </c>
      <c r="CM23" s="187" t="s">
        <v>2911</v>
      </c>
      <c r="CN23" s="187" t="s">
        <v>2799</v>
      </c>
      <c r="CO23" s="187" t="s">
        <v>2799</v>
      </c>
      <c r="CP23" s="187" t="s">
        <v>2911</v>
      </c>
      <c r="CQ23" s="187" t="s">
        <v>2799</v>
      </c>
      <c r="CR23" s="187" t="s">
        <v>2799</v>
      </c>
      <c r="CS23" s="187" t="s">
        <v>2911</v>
      </c>
      <c r="CT23" s="187" t="s">
        <v>2799</v>
      </c>
      <c r="CU23" s="187" t="s">
        <v>2799</v>
      </c>
      <c r="CV23" s="187" t="s">
        <v>2911</v>
      </c>
      <c r="CW23" s="187" t="s">
        <v>2799</v>
      </c>
      <c r="CX23" s="187" t="s">
        <v>2799</v>
      </c>
      <c r="CY23" s="187" t="s">
        <v>2911</v>
      </c>
      <c r="CZ23" s="187" t="s">
        <v>2799</v>
      </c>
      <c r="DA23" s="187" t="s">
        <v>2799</v>
      </c>
      <c r="DB23" s="187" t="s">
        <v>2911</v>
      </c>
      <c r="DC23" s="187" t="s">
        <v>2799</v>
      </c>
      <c r="DD23" s="187" t="s">
        <v>2799</v>
      </c>
      <c r="DE23" s="187" t="s">
        <v>2911</v>
      </c>
      <c r="DF23" s="187" t="s">
        <v>2799</v>
      </c>
      <c r="DG23" s="187" t="s">
        <v>2799</v>
      </c>
      <c r="DH23" s="187" t="s">
        <v>2911</v>
      </c>
      <c r="DI23" s="187" t="s">
        <v>2799</v>
      </c>
      <c r="DJ23" s="187" t="s">
        <v>2799</v>
      </c>
      <c r="DK23" s="187" t="s">
        <v>2911</v>
      </c>
      <c r="DL23" s="187" t="s">
        <v>2799</v>
      </c>
      <c r="DM23" s="187" t="s">
        <v>2799</v>
      </c>
      <c r="DN23" s="187" t="s">
        <v>2911</v>
      </c>
      <c r="DO23" s="187" t="s">
        <v>2799</v>
      </c>
      <c r="DP23" s="187" t="s">
        <v>2799</v>
      </c>
      <c r="DQ23" s="187" t="s">
        <v>2911</v>
      </c>
      <c r="DR23" s="187" t="s">
        <v>2799</v>
      </c>
      <c r="DS23" s="187" t="s">
        <v>2799</v>
      </c>
      <c r="DT23" s="187" t="s">
        <v>2911</v>
      </c>
      <c r="DU23" s="187" t="s">
        <v>2799</v>
      </c>
      <c r="DV23" s="187" t="s">
        <v>2799</v>
      </c>
      <c r="DW23" s="187" t="s">
        <v>2911</v>
      </c>
      <c r="DX23" s="187" t="s">
        <v>2799</v>
      </c>
      <c r="DY23" s="187" t="s">
        <v>2799</v>
      </c>
      <c r="DZ23" s="187" t="s">
        <v>2911</v>
      </c>
      <c r="EA23" s="187" t="s">
        <v>2799</v>
      </c>
      <c r="EB23" s="187" t="s">
        <v>2799</v>
      </c>
      <c r="EC23" s="187" t="s">
        <v>2911</v>
      </c>
      <c r="ED23" s="187" t="s">
        <v>2799</v>
      </c>
      <c r="EE23" s="187" t="s">
        <v>2799</v>
      </c>
      <c r="EF23" s="187" t="s">
        <v>2911</v>
      </c>
      <c r="EG23" s="187" t="s">
        <v>2799</v>
      </c>
      <c r="EH23" s="187" t="s">
        <v>2799</v>
      </c>
      <c r="EI23" s="187" t="s">
        <v>2911</v>
      </c>
      <c r="EJ23" s="187" t="s">
        <v>2799</v>
      </c>
      <c r="EK23" s="187" t="s">
        <v>2799</v>
      </c>
      <c r="EL23" s="187" t="s">
        <v>2911</v>
      </c>
      <c r="EM23" s="187" t="s">
        <v>2799</v>
      </c>
      <c r="EN23" s="187" t="s">
        <v>2799</v>
      </c>
      <c r="EO23" s="187" t="s">
        <v>2911</v>
      </c>
      <c r="EP23" s="187" t="s">
        <v>2799</v>
      </c>
      <c r="EQ23" s="187" t="s">
        <v>2799</v>
      </c>
      <c r="ER23" s="187" t="s">
        <v>2911</v>
      </c>
      <c r="ES23" s="187" t="s">
        <v>2799</v>
      </c>
      <c r="ET23" s="187" t="s">
        <v>2799</v>
      </c>
    </row>
    <row r="24" spans="1:150" x14ac:dyDescent="0.3">
      <c r="A24" s="1"/>
      <c r="B24" s="185" t="s">
        <v>3018</v>
      </c>
      <c r="C24" s="185" t="s">
        <v>157</v>
      </c>
      <c r="D24" s="185" t="s">
        <v>1045</v>
      </c>
      <c r="E24" s="185" t="s">
        <v>3019</v>
      </c>
      <c r="F24" s="185" t="s">
        <v>3020</v>
      </c>
      <c r="G24" s="185" t="s">
        <v>2911</v>
      </c>
      <c r="H24" s="185" t="s">
        <v>2799</v>
      </c>
      <c r="I24" s="185" t="s">
        <v>3021</v>
      </c>
      <c r="J24" s="185" t="s">
        <v>2911</v>
      </c>
      <c r="K24" s="185" t="s">
        <v>2799</v>
      </c>
      <c r="L24" s="185" t="s">
        <v>3022</v>
      </c>
      <c r="M24" s="185" t="s">
        <v>2911</v>
      </c>
      <c r="N24" s="185" t="s">
        <v>2799</v>
      </c>
      <c r="O24" s="185" t="s">
        <v>3023</v>
      </c>
      <c r="P24" s="185" t="s">
        <v>2911</v>
      </c>
      <c r="Q24" s="185" t="s">
        <v>2799</v>
      </c>
      <c r="R24" s="185" t="s">
        <v>3024</v>
      </c>
      <c r="S24" s="185" t="s">
        <v>2911</v>
      </c>
      <c r="T24" s="185" t="s">
        <v>2799</v>
      </c>
      <c r="U24" s="185" t="s">
        <v>3025</v>
      </c>
      <c r="V24" s="185" t="s">
        <v>2911</v>
      </c>
      <c r="W24" s="185" t="s">
        <v>2799</v>
      </c>
      <c r="X24" s="185" t="s">
        <v>3026</v>
      </c>
      <c r="Y24" s="185" t="s">
        <v>2911</v>
      </c>
      <c r="Z24" s="185" t="s">
        <v>2799</v>
      </c>
      <c r="AA24" s="185" t="s">
        <v>3027</v>
      </c>
      <c r="AB24" s="185" t="s">
        <v>2911</v>
      </c>
      <c r="AC24" s="185" t="s">
        <v>2799</v>
      </c>
      <c r="AD24" s="185" t="s">
        <v>3028</v>
      </c>
      <c r="AE24" s="185" t="s">
        <v>2911</v>
      </c>
      <c r="AF24" s="185" t="s">
        <v>2799</v>
      </c>
      <c r="AG24" s="185" t="s">
        <v>3029</v>
      </c>
      <c r="AH24" s="185" t="s">
        <v>2911</v>
      </c>
      <c r="AI24" s="185" t="s">
        <v>2799</v>
      </c>
      <c r="AJ24" s="185" t="s">
        <v>3030</v>
      </c>
      <c r="AK24" s="185" t="s">
        <v>2911</v>
      </c>
      <c r="AL24" s="185" t="s">
        <v>2799</v>
      </c>
      <c r="AM24" s="185" t="s">
        <v>3030</v>
      </c>
      <c r="AN24" s="185" t="s">
        <v>2911</v>
      </c>
      <c r="AO24" s="185" t="s">
        <v>2799</v>
      </c>
      <c r="AP24" s="185" t="s">
        <v>2799</v>
      </c>
      <c r="AQ24" s="185" t="s">
        <v>2911</v>
      </c>
      <c r="AR24" s="185" t="s">
        <v>2799</v>
      </c>
      <c r="AS24" s="185" t="s">
        <v>2972</v>
      </c>
      <c r="AT24" s="185" t="s">
        <v>2911</v>
      </c>
      <c r="AU24" s="185" t="s">
        <v>2799</v>
      </c>
      <c r="AV24" s="185" t="s">
        <v>2972</v>
      </c>
      <c r="AW24" s="185" t="s">
        <v>2911</v>
      </c>
      <c r="AX24" s="185" t="s">
        <v>2799</v>
      </c>
      <c r="AY24" s="185" t="s">
        <v>2799</v>
      </c>
      <c r="AZ24" s="185" t="s">
        <v>2911</v>
      </c>
      <c r="BA24" s="185" t="s">
        <v>2799</v>
      </c>
      <c r="BB24" s="185" t="s">
        <v>2799</v>
      </c>
      <c r="BC24" s="185" t="s">
        <v>2911</v>
      </c>
      <c r="BD24" s="185" t="s">
        <v>2799</v>
      </c>
      <c r="BE24" s="185" t="s">
        <v>3031</v>
      </c>
      <c r="BF24" s="185" t="s">
        <v>2911</v>
      </c>
      <c r="BG24" s="185" t="s">
        <v>2799</v>
      </c>
      <c r="BH24" s="185" t="s">
        <v>2799</v>
      </c>
      <c r="BI24" s="185" t="s">
        <v>2911</v>
      </c>
      <c r="BJ24" s="185" t="s">
        <v>2799</v>
      </c>
      <c r="BK24" s="185" t="s">
        <v>3032</v>
      </c>
      <c r="BL24" s="185" t="s">
        <v>2911</v>
      </c>
      <c r="BM24" s="185" t="s">
        <v>2799</v>
      </c>
      <c r="BN24" s="185" t="s">
        <v>2799</v>
      </c>
      <c r="BO24" s="185" t="s">
        <v>2911</v>
      </c>
      <c r="BP24" s="185" t="s">
        <v>2799</v>
      </c>
      <c r="BQ24" s="185" t="s">
        <v>2799</v>
      </c>
      <c r="BR24" s="185" t="s">
        <v>2911</v>
      </c>
      <c r="BS24" s="185" t="s">
        <v>2799</v>
      </c>
      <c r="BT24" s="185" t="s">
        <v>3033</v>
      </c>
      <c r="BU24" s="185" t="s">
        <v>2911</v>
      </c>
      <c r="BV24" s="185" t="s">
        <v>3034</v>
      </c>
      <c r="BW24" s="185" t="s">
        <v>3035</v>
      </c>
      <c r="BX24" s="185" t="s">
        <v>2911</v>
      </c>
      <c r="BY24" s="185" t="s">
        <v>2799</v>
      </c>
      <c r="BZ24" s="185" t="s">
        <v>3036</v>
      </c>
      <c r="CA24" s="185" t="s">
        <v>2911</v>
      </c>
      <c r="CB24" s="185" t="s">
        <v>2799</v>
      </c>
      <c r="CC24" s="185" t="s">
        <v>3037</v>
      </c>
      <c r="CD24" s="185" t="s">
        <v>2911</v>
      </c>
      <c r="CE24" s="185" t="s">
        <v>2799</v>
      </c>
      <c r="CF24" s="185" t="s">
        <v>2799</v>
      </c>
      <c r="CG24" s="185" t="s">
        <v>2911</v>
      </c>
      <c r="CH24" s="185" t="s">
        <v>2799</v>
      </c>
      <c r="CI24" s="185" t="s">
        <v>2799</v>
      </c>
      <c r="CJ24" s="185" t="s">
        <v>2911</v>
      </c>
      <c r="CK24" s="185" t="s">
        <v>2799</v>
      </c>
      <c r="CL24" s="185" t="s">
        <v>2799</v>
      </c>
      <c r="CM24" s="185" t="s">
        <v>2911</v>
      </c>
      <c r="CN24" s="185" t="s">
        <v>2799</v>
      </c>
      <c r="CO24" s="185" t="s">
        <v>2799</v>
      </c>
      <c r="CP24" s="185" t="s">
        <v>2911</v>
      </c>
      <c r="CQ24" s="185" t="s">
        <v>3038</v>
      </c>
      <c r="CR24" s="185" t="s">
        <v>2799</v>
      </c>
      <c r="CS24" s="185" t="s">
        <v>2911</v>
      </c>
      <c r="CT24" s="185" t="s">
        <v>2799</v>
      </c>
      <c r="CU24" s="185" t="s">
        <v>2799</v>
      </c>
      <c r="CV24" s="185" t="s">
        <v>2911</v>
      </c>
      <c r="CW24" s="185" t="s">
        <v>2799</v>
      </c>
      <c r="CX24" s="185" t="s">
        <v>2799</v>
      </c>
      <c r="CY24" s="185" t="s">
        <v>2911</v>
      </c>
      <c r="CZ24" s="185" t="s">
        <v>2799</v>
      </c>
      <c r="DA24" s="185" t="s">
        <v>2799</v>
      </c>
      <c r="DB24" s="185" t="s">
        <v>2911</v>
      </c>
      <c r="DC24" s="185" t="s">
        <v>2799</v>
      </c>
      <c r="DD24" s="185" t="s">
        <v>2799</v>
      </c>
      <c r="DE24" s="185" t="s">
        <v>2911</v>
      </c>
      <c r="DF24" s="185" t="s">
        <v>2799</v>
      </c>
      <c r="DG24" s="185" t="s">
        <v>2799</v>
      </c>
      <c r="DH24" s="185" t="s">
        <v>2911</v>
      </c>
      <c r="DI24" s="185" t="s">
        <v>2799</v>
      </c>
      <c r="DJ24" s="185" t="s">
        <v>2799</v>
      </c>
      <c r="DK24" s="185" t="s">
        <v>2911</v>
      </c>
      <c r="DL24" s="185" t="s">
        <v>2799</v>
      </c>
      <c r="DM24" s="185" t="s">
        <v>2799</v>
      </c>
      <c r="DN24" s="185" t="s">
        <v>2911</v>
      </c>
      <c r="DO24" s="185" t="s">
        <v>3039</v>
      </c>
      <c r="DP24" s="185" t="s">
        <v>2799</v>
      </c>
      <c r="DQ24" s="185" t="s">
        <v>2911</v>
      </c>
      <c r="DR24" s="185" t="s">
        <v>3040</v>
      </c>
      <c r="DS24" s="185" t="s">
        <v>2799</v>
      </c>
      <c r="DT24" s="185" t="s">
        <v>2911</v>
      </c>
      <c r="DU24" s="185" t="s">
        <v>2799</v>
      </c>
      <c r="DV24" s="185" t="s">
        <v>3041</v>
      </c>
      <c r="DW24" s="185" t="s">
        <v>2911</v>
      </c>
      <c r="DX24" s="185" t="s">
        <v>2799</v>
      </c>
      <c r="DY24" s="185" t="s">
        <v>3042</v>
      </c>
      <c r="DZ24" s="185" t="s">
        <v>2911</v>
      </c>
      <c r="EA24" s="185" t="s">
        <v>2799</v>
      </c>
      <c r="EB24" s="185" t="s">
        <v>2799</v>
      </c>
      <c r="EC24" s="185" t="s">
        <v>2911</v>
      </c>
      <c r="ED24" s="185" t="s">
        <v>2799</v>
      </c>
      <c r="EE24" s="185" t="s">
        <v>2799</v>
      </c>
      <c r="EF24" s="185" t="s">
        <v>2911</v>
      </c>
      <c r="EG24" s="185" t="s">
        <v>2799</v>
      </c>
      <c r="EH24" s="185" t="s">
        <v>3043</v>
      </c>
      <c r="EI24" s="185" t="s">
        <v>2911</v>
      </c>
      <c r="EJ24" s="185" t="s">
        <v>2799</v>
      </c>
      <c r="EK24" s="185" t="s">
        <v>3044</v>
      </c>
      <c r="EL24" s="185" t="s">
        <v>2911</v>
      </c>
      <c r="EM24" s="185" t="s">
        <v>2799</v>
      </c>
      <c r="EN24" s="185" t="s">
        <v>2799</v>
      </c>
      <c r="EO24" s="185" t="s">
        <v>2911</v>
      </c>
      <c r="EP24" s="185" t="s">
        <v>2799</v>
      </c>
      <c r="EQ24" s="185" t="s">
        <v>3045</v>
      </c>
      <c r="ER24" s="185" t="s">
        <v>2911</v>
      </c>
      <c r="ES24" s="185" t="s">
        <v>2799</v>
      </c>
      <c r="ET24" s="185" t="s">
        <v>3045</v>
      </c>
    </row>
    <row r="25" spans="1:150" x14ac:dyDescent="0.3">
      <c r="A25" s="1"/>
      <c r="B25" s="186" t="s">
        <v>3046</v>
      </c>
      <c r="C25" s="186" t="s">
        <v>157</v>
      </c>
      <c r="D25" s="186" t="s">
        <v>1045</v>
      </c>
      <c r="E25" s="186" t="s">
        <v>3047</v>
      </c>
      <c r="F25" s="186" t="s">
        <v>3048</v>
      </c>
      <c r="G25" s="187" t="s">
        <v>2911</v>
      </c>
      <c r="H25" s="187" t="s">
        <v>2799</v>
      </c>
      <c r="I25" s="187" t="s">
        <v>3049</v>
      </c>
      <c r="J25" s="187" t="s">
        <v>2911</v>
      </c>
      <c r="K25" s="187" t="s">
        <v>2799</v>
      </c>
      <c r="L25" s="187" t="s">
        <v>3050</v>
      </c>
      <c r="M25" s="187" t="s">
        <v>2911</v>
      </c>
      <c r="N25" s="187" t="s">
        <v>2799</v>
      </c>
      <c r="O25" s="187" t="s">
        <v>3049</v>
      </c>
      <c r="P25" s="187" t="s">
        <v>2911</v>
      </c>
      <c r="Q25" s="187" t="s">
        <v>2799</v>
      </c>
      <c r="R25" s="187" t="s">
        <v>3051</v>
      </c>
      <c r="S25" s="187" t="s">
        <v>2911</v>
      </c>
      <c r="T25" s="187" t="s">
        <v>2799</v>
      </c>
      <c r="U25" s="187" t="s">
        <v>3052</v>
      </c>
      <c r="V25" s="187" t="s">
        <v>2911</v>
      </c>
      <c r="W25" s="187" t="s">
        <v>2799</v>
      </c>
      <c r="X25" s="187" t="s">
        <v>3053</v>
      </c>
      <c r="Y25" s="187" t="s">
        <v>2911</v>
      </c>
      <c r="Z25" s="187" t="s">
        <v>2799</v>
      </c>
      <c r="AA25" s="187" t="s">
        <v>3054</v>
      </c>
      <c r="AB25" s="187" t="s">
        <v>2911</v>
      </c>
      <c r="AC25" s="187" t="s">
        <v>2799</v>
      </c>
      <c r="AD25" s="187" t="s">
        <v>3055</v>
      </c>
      <c r="AE25" s="187" t="s">
        <v>2911</v>
      </c>
      <c r="AF25" s="187" t="s">
        <v>2799</v>
      </c>
      <c r="AG25" s="187" t="s">
        <v>3056</v>
      </c>
      <c r="AH25" s="187" t="s">
        <v>2911</v>
      </c>
      <c r="AI25" s="187" t="s">
        <v>2799</v>
      </c>
      <c r="AJ25" s="187" t="s">
        <v>3057</v>
      </c>
      <c r="AK25" s="187" t="s">
        <v>2911</v>
      </c>
      <c r="AL25" s="187" t="s">
        <v>2799</v>
      </c>
      <c r="AM25" s="187" t="s">
        <v>3057</v>
      </c>
      <c r="AN25" s="187" t="s">
        <v>2911</v>
      </c>
      <c r="AO25" s="187" t="s">
        <v>2799</v>
      </c>
      <c r="AP25" s="187" t="s">
        <v>2799</v>
      </c>
      <c r="AQ25" s="187" t="s">
        <v>2911</v>
      </c>
      <c r="AR25" s="187" t="s">
        <v>2799</v>
      </c>
      <c r="AS25" s="187" t="s">
        <v>3058</v>
      </c>
      <c r="AT25" s="187" t="s">
        <v>2911</v>
      </c>
      <c r="AU25" s="187" t="s">
        <v>2799</v>
      </c>
      <c r="AV25" s="187" t="s">
        <v>3058</v>
      </c>
      <c r="AW25" s="187" t="s">
        <v>2911</v>
      </c>
      <c r="AX25" s="187" t="s">
        <v>2799</v>
      </c>
      <c r="AY25" s="187" t="s">
        <v>2799</v>
      </c>
      <c r="AZ25" s="187" t="s">
        <v>2911</v>
      </c>
      <c r="BA25" s="187" t="s">
        <v>2799</v>
      </c>
      <c r="BB25" s="187" t="s">
        <v>2799</v>
      </c>
      <c r="BC25" s="187" t="s">
        <v>2911</v>
      </c>
      <c r="BD25" s="187" t="s">
        <v>2799</v>
      </c>
      <c r="BE25" s="187" t="s">
        <v>3059</v>
      </c>
      <c r="BF25" s="187" t="s">
        <v>2911</v>
      </c>
      <c r="BG25" s="187" t="s">
        <v>2799</v>
      </c>
      <c r="BH25" s="187" t="s">
        <v>2799</v>
      </c>
      <c r="BI25" s="187" t="s">
        <v>2911</v>
      </c>
      <c r="BJ25" s="187" t="s">
        <v>2799</v>
      </c>
      <c r="BK25" s="187" t="s">
        <v>3060</v>
      </c>
      <c r="BL25" s="187" t="s">
        <v>2911</v>
      </c>
      <c r="BM25" s="187" t="s">
        <v>2799</v>
      </c>
      <c r="BN25" s="187" t="s">
        <v>2799</v>
      </c>
      <c r="BO25" s="187" t="s">
        <v>2911</v>
      </c>
      <c r="BP25" s="187" t="s">
        <v>2799</v>
      </c>
      <c r="BQ25" s="187" t="s">
        <v>2799</v>
      </c>
      <c r="BR25" s="187" t="s">
        <v>2911</v>
      </c>
      <c r="BS25" s="187" t="s">
        <v>2799</v>
      </c>
      <c r="BT25" s="187" t="s">
        <v>3061</v>
      </c>
      <c r="BU25" s="187" t="s">
        <v>2911</v>
      </c>
      <c r="BV25" s="187" t="s">
        <v>3062</v>
      </c>
      <c r="BW25" s="187" t="s">
        <v>3063</v>
      </c>
      <c r="BX25" s="187" t="s">
        <v>2911</v>
      </c>
      <c r="BY25" s="187" t="s">
        <v>2799</v>
      </c>
      <c r="BZ25" s="187" t="s">
        <v>3064</v>
      </c>
      <c r="CA25" s="187" t="s">
        <v>2911</v>
      </c>
      <c r="CB25" s="187" t="s">
        <v>2799</v>
      </c>
      <c r="CC25" s="187" t="s">
        <v>3065</v>
      </c>
      <c r="CD25" s="187" t="s">
        <v>2911</v>
      </c>
      <c r="CE25" s="187" t="s">
        <v>2799</v>
      </c>
      <c r="CF25" s="187" t="s">
        <v>2799</v>
      </c>
      <c r="CG25" s="187" t="s">
        <v>2911</v>
      </c>
      <c r="CH25" s="187" t="s">
        <v>2799</v>
      </c>
      <c r="CI25" s="187" t="s">
        <v>2799</v>
      </c>
      <c r="CJ25" s="187" t="s">
        <v>2911</v>
      </c>
      <c r="CK25" s="187" t="s">
        <v>2799</v>
      </c>
      <c r="CL25" s="187" t="s">
        <v>2799</v>
      </c>
      <c r="CM25" s="187" t="s">
        <v>2911</v>
      </c>
      <c r="CN25" s="187" t="s">
        <v>2799</v>
      </c>
      <c r="CO25" s="187" t="s">
        <v>2799</v>
      </c>
      <c r="CP25" s="187" t="s">
        <v>2911</v>
      </c>
      <c r="CQ25" s="187" t="s">
        <v>3066</v>
      </c>
      <c r="CR25" s="187" t="s">
        <v>2799</v>
      </c>
      <c r="CS25" s="187" t="s">
        <v>2911</v>
      </c>
      <c r="CT25" s="187" t="s">
        <v>2799</v>
      </c>
      <c r="CU25" s="187" t="s">
        <v>2799</v>
      </c>
      <c r="CV25" s="187" t="s">
        <v>2911</v>
      </c>
      <c r="CW25" s="187" t="s">
        <v>2799</v>
      </c>
      <c r="CX25" s="187" t="s">
        <v>2799</v>
      </c>
      <c r="CY25" s="187" t="s">
        <v>2911</v>
      </c>
      <c r="CZ25" s="187" t="s">
        <v>2799</v>
      </c>
      <c r="DA25" s="187" t="s">
        <v>2799</v>
      </c>
      <c r="DB25" s="187" t="s">
        <v>2911</v>
      </c>
      <c r="DC25" s="187" t="s">
        <v>2799</v>
      </c>
      <c r="DD25" s="187" t="s">
        <v>2799</v>
      </c>
      <c r="DE25" s="187" t="s">
        <v>2911</v>
      </c>
      <c r="DF25" s="187" t="s">
        <v>2799</v>
      </c>
      <c r="DG25" s="187" t="s">
        <v>2799</v>
      </c>
      <c r="DH25" s="187" t="s">
        <v>2911</v>
      </c>
      <c r="DI25" s="187" t="s">
        <v>2799</v>
      </c>
      <c r="DJ25" s="187" t="s">
        <v>2799</v>
      </c>
      <c r="DK25" s="187" t="s">
        <v>2911</v>
      </c>
      <c r="DL25" s="187" t="s">
        <v>2799</v>
      </c>
      <c r="DM25" s="187" t="s">
        <v>2799</v>
      </c>
      <c r="DN25" s="187" t="s">
        <v>2911</v>
      </c>
      <c r="DO25" s="187" t="s">
        <v>3067</v>
      </c>
      <c r="DP25" s="187" t="s">
        <v>2799</v>
      </c>
      <c r="DQ25" s="187" t="s">
        <v>2911</v>
      </c>
      <c r="DR25" s="187" t="s">
        <v>3068</v>
      </c>
      <c r="DS25" s="187" t="s">
        <v>2799</v>
      </c>
      <c r="DT25" s="187" t="s">
        <v>2911</v>
      </c>
      <c r="DU25" s="187" t="s">
        <v>2799</v>
      </c>
      <c r="DV25" s="187" t="s">
        <v>3069</v>
      </c>
      <c r="DW25" s="187" t="s">
        <v>2911</v>
      </c>
      <c r="DX25" s="187" t="s">
        <v>2799</v>
      </c>
      <c r="DY25" s="187" t="s">
        <v>3070</v>
      </c>
      <c r="DZ25" s="187" t="s">
        <v>2911</v>
      </c>
      <c r="EA25" s="187" t="s">
        <v>2799</v>
      </c>
      <c r="EB25" s="187" t="s">
        <v>2799</v>
      </c>
      <c r="EC25" s="187" t="s">
        <v>2911</v>
      </c>
      <c r="ED25" s="187" t="s">
        <v>2799</v>
      </c>
      <c r="EE25" s="187" t="s">
        <v>2799</v>
      </c>
      <c r="EF25" s="187" t="s">
        <v>2911</v>
      </c>
      <c r="EG25" s="187" t="s">
        <v>2799</v>
      </c>
      <c r="EH25" s="187" t="s">
        <v>3071</v>
      </c>
      <c r="EI25" s="187" t="s">
        <v>2911</v>
      </c>
      <c r="EJ25" s="187" t="s">
        <v>2799</v>
      </c>
      <c r="EK25" s="187" t="s">
        <v>3072</v>
      </c>
      <c r="EL25" s="187" t="s">
        <v>2911</v>
      </c>
      <c r="EM25" s="187" t="s">
        <v>2799</v>
      </c>
      <c r="EN25" s="187" t="s">
        <v>2799</v>
      </c>
      <c r="EO25" s="187" t="s">
        <v>2911</v>
      </c>
      <c r="EP25" s="187" t="s">
        <v>2799</v>
      </c>
      <c r="EQ25" s="187" t="s">
        <v>3073</v>
      </c>
      <c r="ER25" s="187" t="s">
        <v>2911</v>
      </c>
      <c r="ES25" s="187" t="s">
        <v>2799</v>
      </c>
      <c r="ET25" s="187" t="s">
        <v>3073</v>
      </c>
    </row>
    <row r="26" spans="1:150" x14ac:dyDescent="0.3">
      <c r="A26" s="1"/>
      <c r="B26" s="186" t="s">
        <v>3074</v>
      </c>
      <c r="C26" s="186" t="s">
        <v>157</v>
      </c>
      <c r="D26" s="186" t="s">
        <v>1045</v>
      </c>
      <c r="E26" s="186" t="s">
        <v>3075</v>
      </c>
      <c r="F26" s="186" t="s">
        <v>3076</v>
      </c>
      <c r="G26" s="187" t="s">
        <v>2911</v>
      </c>
      <c r="H26" s="187" t="s">
        <v>2799</v>
      </c>
      <c r="I26" s="187" t="s">
        <v>3049</v>
      </c>
      <c r="J26" s="187" t="s">
        <v>2911</v>
      </c>
      <c r="K26" s="187" t="s">
        <v>2799</v>
      </c>
      <c r="L26" s="187" t="s">
        <v>3050</v>
      </c>
      <c r="M26" s="187" t="s">
        <v>2911</v>
      </c>
      <c r="N26" s="187" t="s">
        <v>2799</v>
      </c>
      <c r="O26" s="187" t="s">
        <v>3049</v>
      </c>
      <c r="P26" s="187" t="s">
        <v>2911</v>
      </c>
      <c r="Q26" s="187" t="s">
        <v>2799</v>
      </c>
      <c r="R26" s="187" t="s">
        <v>3051</v>
      </c>
      <c r="S26" s="187" t="s">
        <v>2911</v>
      </c>
      <c r="T26" s="187" t="s">
        <v>2799</v>
      </c>
      <c r="U26" s="187" t="s">
        <v>3052</v>
      </c>
      <c r="V26" s="187" t="s">
        <v>2911</v>
      </c>
      <c r="W26" s="187" t="s">
        <v>2799</v>
      </c>
      <c r="X26" s="187" t="s">
        <v>3053</v>
      </c>
      <c r="Y26" s="187" t="s">
        <v>2911</v>
      </c>
      <c r="Z26" s="187" t="s">
        <v>2799</v>
      </c>
      <c r="AA26" s="187" t="s">
        <v>3054</v>
      </c>
      <c r="AB26" s="187" t="s">
        <v>2911</v>
      </c>
      <c r="AC26" s="187" t="s">
        <v>2799</v>
      </c>
      <c r="AD26" s="187" t="s">
        <v>3055</v>
      </c>
      <c r="AE26" s="187" t="s">
        <v>2911</v>
      </c>
      <c r="AF26" s="187" t="s">
        <v>2799</v>
      </c>
      <c r="AG26" s="187" t="s">
        <v>3056</v>
      </c>
      <c r="AH26" s="187" t="s">
        <v>2911</v>
      </c>
      <c r="AI26" s="187" t="s">
        <v>2799</v>
      </c>
      <c r="AJ26" s="187" t="s">
        <v>3057</v>
      </c>
      <c r="AK26" s="187" t="s">
        <v>2911</v>
      </c>
      <c r="AL26" s="187" t="s">
        <v>2799</v>
      </c>
      <c r="AM26" s="187" t="s">
        <v>3057</v>
      </c>
      <c r="AN26" s="187" t="s">
        <v>2911</v>
      </c>
      <c r="AO26" s="187" t="s">
        <v>2799</v>
      </c>
      <c r="AP26" s="187" t="s">
        <v>2799</v>
      </c>
      <c r="AQ26" s="187" t="s">
        <v>2911</v>
      </c>
      <c r="AR26" s="187" t="s">
        <v>2799</v>
      </c>
      <c r="AS26" s="187" t="s">
        <v>3058</v>
      </c>
      <c r="AT26" s="187" t="s">
        <v>2911</v>
      </c>
      <c r="AU26" s="187" t="s">
        <v>2799</v>
      </c>
      <c r="AV26" s="187" t="s">
        <v>3058</v>
      </c>
      <c r="AW26" s="187" t="s">
        <v>2911</v>
      </c>
      <c r="AX26" s="187" t="s">
        <v>2799</v>
      </c>
      <c r="AY26" s="187" t="s">
        <v>2799</v>
      </c>
      <c r="AZ26" s="187" t="s">
        <v>2911</v>
      </c>
      <c r="BA26" s="187" t="s">
        <v>2799</v>
      </c>
      <c r="BB26" s="187" t="s">
        <v>2799</v>
      </c>
      <c r="BC26" s="187" t="s">
        <v>2911</v>
      </c>
      <c r="BD26" s="187" t="s">
        <v>2799</v>
      </c>
      <c r="BE26" s="187" t="s">
        <v>3059</v>
      </c>
      <c r="BF26" s="187" t="s">
        <v>2911</v>
      </c>
      <c r="BG26" s="187" t="s">
        <v>2799</v>
      </c>
      <c r="BH26" s="187" t="s">
        <v>2799</v>
      </c>
      <c r="BI26" s="187" t="s">
        <v>2911</v>
      </c>
      <c r="BJ26" s="187" t="s">
        <v>2799</v>
      </c>
      <c r="BK26" s="187" t="s">
        <v>3060</v>
      </c>
      <c r="BL26" s="187" t="s">
        <v>2911</v>
      </c>
      <c r="BM26" s="187" t="s">
        <v>2799</v>
      </c>
      <c r="BN26" s="187" t="s">
        <v>2799</v>
      </c>
      <c r="BO26" s="187" t="s">
        <v>2911</v>
      </c>
      <c r="BP26" s="187" t="s">
        <v>2799</v>
      </c>
      <c r="BQ26" s="187" t="s">
        <v>2799</v>
      </c>
      <c r="BR26" s="187" t="s">
        <v>2911</v>
      </c>
      <c r="BS26" s="187" t="s">
        <v>2799</v>
      </c>
      <c r="BT26" s="187" t="s">
        <v>3061</v>
      </c>
      <c r="BU26" s="187" t="s">
        <v>2911</v>
      </c>
      <c r="BV26" s="187" t="s">
        <v>3062</v>
      </c>
      <c r="BW26" s="187" t="s">
        <v>3063</v>
      </c>
      <c r="BX26" s="187" t="s">
        <v>2911</v>
      </c>
      <c r="BY26" s="187" t="s">
        <v>2799</v>
      </c>
      <c r="BZ26" s="187" t="s">
        <v>3064</v>
      </c>
      <c r="CA26" s="187" t="s">
        <v>2911</v>
      </c>
      <c r="CB26" s="187" t="s">
        <v>2799</v>
      </c>
      <c r="CC26" s="187" t="s">
        <v>3065</v>
      </c>
      <c r="CD26" s="187" t="s">
        <v>2911</v>
      </c>
      <c r="CE26" s="187" t="s">
        <v>2799</v>
      </c>
      <c r="CF26" s="187" t="s">
        <v>2799</v>
      </c>
      <c r="CG26" s="187" t="s">
        <v>2911</v>
      </c>
      <c r="CH26" s="187" t="s">
        <v>2799</v>
      </c>
      <c r="CI26" s="187" t="s">
        <v>2799</v>
      </c>
      <c r="CJ26" s="187" t="s">
        <v>2911</v>
      </c>
      <c r="CK26" s="187" t="s">
        <v>2799</v>
      </c>
      <c r="CL26" s="187" t="s">
        <v>2799</v>
      </c>
      <c r="CM26" s="187" t="s">
        <v>2911</v>
      </c>
      <c r="CN26" s="187" t="s">
        <v>2799</v>
      </c>
      <c r="CO26" s="187" t="s">
        <v>2799</v>
      </c>
      <c r="CP26" s="187" t="s">
        <v>2911</v>
      </c>
      <c r="CQ26" s="187" t="s">
        <v>3066</v>
      </c>
      <c r="CR26" s="187" t="s">
        <v>2799</v>
      </c>
      <c r="CS26" s="187" t="s">
        <v>2911</v>
      </c>
      <c r="CT26" s="187" t="s">
        <v>2799</v>
      </c>
      <c r="CU26" s="187" t="s">
        <v>2799</v>
      </c>
      <c r="CV26" s="187" t="s">
        <v>2911</v>
      </c>
      <c r="CW26" s="187" t="s">
        <v>2799</v>
      </c>
      <c r="CX26" s="187" t="s">
        <v>2799</v>
      </c>
      <c r="CY26" s="187" t="s">
        <v>2911</v>
      </c>
      <c r="CZ26" s="187" t="s">
        <v>2799</v>
      </c>
      <c r="DA26" s="187" t="s">
        <v>2799</v>
      </c>
      <c r="DB26" s="187" t="s">
        <v>2911</v>
      </c>
      <c r="DC26" s="187" t="s">
        <v>2799</v>
      </c>
      <c r="DD26" s="187" t="s">
        <v>2799</v>
      </c>
      <c r="DE26" s="187" t="s">
        <v>2911</v>
      </c>
      <c r="DF26" s="187" t="s">
        <v>2799</v>
      </c>
      <c r="DG26" s="187" t="s">
        <v>2799</v>
      </c>
      <c r="DH26" s="187" t="s">
        <v>2911</v>
      </c>
      <c r="DI26" s="187" t="s">
        <v>2799</v>
      </c>
      <c r="DJ26" s="187" t="s">
        <v>2799</v>
      </c>
      <c r="DK26" s="187" t="s">
        <v>2911</v>
      </c>
      <c r="DL26" s="187" t="s">
        <v>2799</v>
      </c>
      <c r="DM26" s="187" t="s">
        <v>2799</v>
      </c>
      <c r="DN26" s="187" t="s">
        <v>2911</v>
      </c>
      <c r="DO26" s="187" t="s">
        <v>3067</v>
      </c>
      <c r="DP26" s="187" t="s">
        <v>2799</v>
      </c>
      <c r="DQ26" s="187" t="s">
        <v>2911</v>
      </c>
      <c r="DR26" s="187" t="s">
        <v>3068</v>
      </c>
      <c r="DS26" s="187" t="s">
        <v>2799</v>
      </c>
      <c r="DT26" s="187" t="s">
        <v>2911</v>
      </c>
      <c r="DU26" s="187" t="s">
        <v>2799</v>
      </c>
      <c r="DV26" s="187" t="s">
        <v>3069</v>
      </c>
      <c r="DW26" s="187" t="s">
        <v>2911</v>
      </c>
      <c r="DX26" s="187" t="s">
        <v>2799</v>
      </c>
      <c r="DY26" s="187" t="s">
        <v>3070</v>
      </c>
      <c r="DZ26" s="187" t="s">
        <v>2911</v>
      </c>
      <c r="EA26" s="187" t="s">
        <v>2799</v>
      </c>
      <c r="EB26" s="187" t="s">
        <v>2799</v>
      </c>
      <c r="EC26" s="187" t="s">
        <v>2911</v>
      </c>
      <c r="ED26" s="187" t="s">
        <v>2799</v>
      </c>
      <c r="EE26" s="187" t="s">
        <v>2799</v>
      </c>
      <c r="EF26" s="187" t="s">
        <v>2911</v>
      </c>
      <c r="EG26" s="187" t="s">
        <v>2799</v>
      </c>
      <c r="EH26" s="187" t="s">
        <v>3071</v>
      </c>
      <c r="EI26" s="187" t="s">
        <v>2911</v>
      </c>
      <c r="EJ26" s="187" t="s">
        <v>2799</v>
      </c>
      <c r="EK26" s="187" t="s">
        <v>3072</v>
      </c>
      <c r="EL26" s="187" t="s">
        <v>2911</v>
      </c>
      <c r="EM26" s="187" t="s">
        <v>2799</v>
      </c>
      <c r="EN26" s="187" t="s">
        <v>2799</v>
      </c>
      <c r="EO26" s="187" t="s">
        <v>2911</v>
      </c>
      <c r="EP26" s="187" t="s">
        <v>2799</v>
      </c>
      <c r="EQ26" s="187" t="s">
        <v>3073</v>
      </c>
      <c r="ER26" s="187" t="s">
        <v>2911</v>
      </c>
      <c r="ES26" s="187" t="s">
        <v>2799</v>
      </c>
      <c r="ET26" s="187" t="s">
        <v>3073</v>
      </c>
    </row>
    <row r="27" spans="1:150" x14ac:dyDescent="0.3">
      <c r="A27" s="1"/>
      <c r="B27" s="186" t="s">
        <v>3077</v>
      </c>
      <c r="C27" s="186" t="s">
        <v>157</v>
      </c>
      <c r="D27" s="186" t="s">
        <v>1045</v>
      </c>
      <c r="E27" s="186" t="s">
        <v>3078</v>
      </c>
      <c r="F27" s="186" t="s">
        <v>3079</v>
      </c>
      <c r="G27" s="187" t="s">
        <v>2799</v>
      </c>
      <c r="H27" s="187" t="s">
        <v>2799</v>
      </c>
      <c r="I27" s="187" t="s">
        <v>2799</v>
      </c>
      <c r="J27" s="187" t="s">
        <v>2799</v>
      </c>
      <c r="K27" s="187" t="s">
        <v>2799</v>
      </c>
      <c r="L27" s="187" t="s">
        <v>2799</v>
      </c>
      <c r="M27" s="187" t="s">
        <v>2799</v>
      </c>
      <c r="N27" s="187" t="s">
        <v>2799</v>
      </c>
      <c r="O27" s="187" t="s">
        <v>2799</v>
      </c>
      <c r="P27" s="187" t="s">
        <v>2799</v>
      </c>
      <c r="Q27" s="187" t="s">
        <v>2799</v>
      </c>
      <c r="R27" s="187" t="s">
        <v>2799</v>
      </c>
      <c r="S27" s="187" t="s">
        <v>2799</v>
      </c>
      <c r="T27" s="187" t="s">
        <v>2799</v>
      </c>
      <c r="U27" s="187" t="s">
        <v>2799</v>
      </c>
      <c r="V27" s="187" t="s">
        <v>2799</v>
      </c>
      <c r="W27" s="187" t="s">
        <v>2799</v>
      </c>
      <c r="X27" s="187" t="s">
        <v>2799</v>
      </c>
      <c r="Y27" s="187" t="s">
        <v>2799</v>
      </c>
      <c r="Z27" s="187" t="s">
        <v>2799</v>
      </c>
      <c r="AA27" s="187" t="s">
        <v>2799</v>
      </c>
      <c r="AB27" s="187" t="s">
        <v>2799</v>
      </c>
      <c r="AC27" s="187" t="s">
        <v>2799</v>
      </c>
      <c r="AD27" s="187" t="s">
        <v>2799</v>
      </c>
      <c r="AE27" s="187" t="s">
        <v>2799</v>
      </c>
      <c r="AF27" s="187" t="s">
        <v>2799</v>
      </c>
      <c r="AG27" s="187" t="s">
        <v>2799</v>
      </c>
      <c r="AH27" s="187" t="s">
        <v>2799</v>
      </c>
      <c r="AI27" s="187" t="s">
        <v>2799</v>
      </c>
      <c r="AJ27" s="187" t="s">
        <v>2799</v>
      </c>
      <c r="AK27" s="187" t="s">
        <v>2799</v>
      </c>
      <c r="AL27" s="187" t="s">
        <v>2799</v>
      </c>
      <c r="AM27" s="187" t="s">
        <v>2799</v>
      </c>
      <c r="AN27" s="187" t="s">
        <v>2799</v>
      </c>
      <c r="AO27" s="187" t="s">
        <v>2799</v>
      </c>
      <c r="AP27" s="187" t="s">
        <v>2799</v>
      </c>
      <c r="AQ27" s="187" t="s">
        <v>2799</v>
      </c>
      <c r="AR27" s="187" t="s">
        <v>2799</v>
      </c>
      <c r="AS27" s="187" t="s">
        <v>2799</v>
      </c>
      <c r="AT27" s="187" t="s">
        <v>2799</v>
      </c>
      <c r="AU27" s="187" t="s">
        <v>2799</v>
      </c>
      <c r="AV27" s="187" t="s">
        <v>2799</v>
      </c>
      <c r="AW27" s="187" t="s">
        <v>2799</v>
      </c>
      <c r="AX27" s="187" t="s">
        <v>2799</v>
      </c>
      <c r="AY27" s="187" t="s">
        <v>2799</v>
      </c>
      <c r="AZ27" s="187" t="s">
        <v>2799</v>
      </c>
      <c r="BA27" s="187" t="s">
        <v>2799</v>
      </c>
      <c r="BB27" s="187" t="s">
        <v>2799</v>
      </c>
      <c r="BC27" s="187" t="s">
        <v>2799</v>
      </c>
      <c r="BD27" s="187" t="s">
        <v>2799</v>
      </c>
      <c r="BE27" s="187" t="s">
        <v>2799</v>
      </c>
      <c r="BF27" s="187" t="s">
        <v>2799</v>
      </c>
      <c r="BG27" s="187" t="s">
        <v>2799</v>
      </c>
      <c r="BH27" s="187" t="s">
        <v>2799</v>
      </c>
      <c r="BI27" s="187" t="s">
        <v>2799</v>
      </c>
      <c r="BJ27" s="187" t="s">
        <v>2799</v>
      </c>
      <c r="BK27" s="187" t="s">
        <v>2799</v>
      </c>
      <c r="BL27" s="187" t="s">
        <v>2799</v>
      </c>
      <c r="BM27" s="187" t="s">
        <v>2799</v>
      </c>
      <c r="BN27" s="187" t="s">
        <v>2799</v>
      </c>
      <c r="BO27" s="187" t="s">
        <v>2799</v>
      </c>
      <c r="BP27" s="187" t="s">
        <v>2799</v>
      </c>
      <c r="BQ27" s="187" t="s">
        <v>2799</v>
      </c>
      <c r="BR27" s="187" t="s">
        <v>2799</v>
      </c>
      <c r="BS27" s="187" t="s">
        <v>2799</v>
      </c>
      <c r="BT27" s="187" t="s">
        <v>2799</v>
      </c>
      <c r="BU27" s="187" t="s">
        <v>2799</v>
      </c>
      <c r="BV27" s="187" t="s">
        <v>2799</v>
      </c>
      <c r="BW27" s="187" t="s">
        <v>2799</v>
      </c>
      <c r="BX27" s="187" t="s">
        <v>2799</v>
      </c>
      <c r="BY27" s="187" t="s">
        <v>2799</v>
      </c>
      <c r="BZ27" s="187" t="s">
        <v>2799</v>
      </c>
      <c r="CA27" s="187" t="s">
        <v>2799</v>
      </c>
      <c r="CB27" s="187" t="s">
        <v>2799</v>
      </c>
      <c r="CC27" s="187" t="s">
        <v>2799</v>
      </c>
      <c r="CD27" s="187" t="s">
        <v>2799</v>
      </c>
      <c r="CE27" s="187" t="s">
        <v>2799</v>
      </c>
      <c r="CF27" s="187" t="s">
        <v>2799</v>
      </c>
      <c r="CG27" s="187" t="s">
        <v>2799</v>
      </c>
      <c r="CH27" s="187" t="s">
        <v>2799</v>
      </c>
      <c r="CI27" s="187" t="s">
        <v>2799</v>
      </c>
      <c r="CJ27" s="187" t="s">
        <v>2799</v>
      </c>
      <c r="CK27" s="187" t="s">
        <v>2799</v>
      </c>
      <c r="CL27" s="187" t="s">
        <v>2799</v>
      </c>
      <c r="CM27" s="187" t="s">
        <v>2799</v>
      </c>
      <c r="CN27" s="187" t="s">
        <v>2799</v>
      </c>
      <c r="CO27" s="187" t="s">
        <v>2799</v>
      </c>
      <c r="CP27" s="187" t="s">
        <v>2799</v>
      </c>
      <c r="CQ27" s="187" t="s">
        <v>2799</v>
      </c>
      <c r="CR27" s="187" t="s">
        <v>2799</v>
      </c>
      <c r="CS27" s="187" t="s">
        <v>2799</v>
      </c>
      <c r="CT27" s="187" t="s">
        <v>2799</v>
      </c>
      <c r="CU27" s="187" t="s">
        <v>2799</v>
      </c>
      <c r="CV27" s="187" t="s">
        <v>2799</v>
      </c>
      <c r="CW27" s="187" t="s">
        <v>2799</v>
      </c>
      <c r="CX27" s="187" t="s">
        <v>2799</v>
      </c>
      <c r="CY27" s="187" t="s">
        <v>2799</v>
      </c>
      <c r="CZ27" s="187" t="s">
        <v>2799</v>
      </c>
      <c r="DA27" s="187" t="s">
        <v>2799</v>
      </c>
      <c r="DB27" s="187" t="s">
        <v>2799</v>
      </c>
      <c r="DC27" s="187" t="s">
        <v>2799</v>
      </c>
      <c r="DD27" s="187" t="s">
        <v>2799</v>
      </c>
      <c r="DE27" s="187" t="s">
        <v>2799</v>
      </c>
      <c r="DF27" s="187" t="s">
        <v>2799</v>
      </c>
      <c r="DG27" s="187" t="s">
        <v>2799</v>
      </c>
      <c r="DH27" s="187" t="s">
        <v>2799</v>
      </c>
      <c r="DI27" s="187" t="s">
        <v>2799</v>
      </c>
      <c r="DJ27" s="187" t="s">
        <v>2799</v>
      </c>
      <c r="DK27" s="187" t="s">
        <v>2799</v>
      </c>
      <c r="DL27" s="187" t="s">
        <v>2799</v>
      </c>
      <c r="DM27" s="187" t="s">
        <v>2799</v>
      </c>
      <c r="DN27" s="187" t="s">
        <v>2799</v>
      </c>
      <c r="DO27" s="187" t="s">
        <v>2799</v>
      </c>
      <c r="DP27" s="187" t="s">
        <v>2799</v>
      </c>
      <c r="DQ27" s="187" t="s">
        <v>2799</v>
      </c>
      <c r="DR27" s="187" t="s">
        <v>2799</v>
      </c>
      <c r="DS27" s="187" t="s">
        <v>2799</v>
      </c>
      <c r="DT27" s="187" t="s">
        <v>2799</v>
      </c>
      <c r="DU27" s="187" t="s">
        <v>2799</v>
      </c>
      <c r="DV27" s="187" t="s">
        <v>2799</v>
      </c>
      <c r="DW27" s="187" t="s">
        <v>2799</v>
      </c>
      <c r="DX27" s="187" t="s">
        <v>2799</v>
      </c>
      <c r="DY27" s="187" t="s">
        <v>2799</v>
      </c>
      <c r="DZ27" s="187" t="s">
        <v>2799</v>
      </c>
      <c r="EA27" s="187" t="s">
        <v>2799</v>
      </c>
      <c r="EB27" s="187" t="s">
        <v>2799</v>
      </c>
      <c r="EC27" s="187" t="s">
        <v>2799</v>
      </c>
      <c r="ED27" s="187" t="s">
        <v>2799</v>
      </c>
      <c r="EE27" s="187" t="s">
        <v>2799</v>
      </c>
      <c r="EF27" s="187" t="s">
        <v>2799</v>
      </c>
      <c r="EG27" s="187" t="s">
        <v>2799</v>
      </c>
      <c r="EH27" s="187" t="s">
        <v>2799</v>
      </c>
      <c r="EI27" s="187" t="s">
        <v>2799</v>
      </c>
      <c r="EJ27" s="187" t="s">
        <v>2799</v>
      </c>
      <c r="EK27" s="187" t="s">
        <v>2799</v>
      </c>
      <c r="EL27" s="187" t="s">
        <v>2799</v>
      </c>
      <c r="EM27" s="187" t="s">
        <v>2799</v>
      </c>
      <c r="EN27" s="187" t="s">
        <v>2799</v>
      </c>
      <c r="EO27" s="187" t="s">
        <v>2799</v>
      </c>
      <c r="EP27" s="187" t="s">
        <v>2799</v>
      </c>
      <c r="EQ27" s="187" t="s">
        <v>2799</v>
      </c>
      <c r="ER27" s="187" t="s">
        <v>2799</v>
      </c>
      <c r="ES27" s="187" t="s">
        <v>2799</v>
      </c>
      <c r="ET27" s="187" t="s">
        <v>2799</v>
      </c>
    </row>
    <row r="28" spans="1:150" x14ac:dyDescent="0.3">
      <c r="A28" s="1"/>
      <c r="B28" s="186" t="s">
        <v>3080</v>
      </c>
      <c r="C28" s="186" t="s">
        <v>157</v>
      </c>
      <c r="D28" s="186" t="s">
        <v>1045</v>
      </c>
      <c r="E28" s="186" t="s">
        <v>3081</v>
      </c>
      <c r="F28" s="186" t="s">
        <v>3082</v>
      </c>
      <c r="G28" s="187" t="s">
        <v>2911</v>
      </c>
      <c r="H28" s="187" t="s">
        <v>2799</v>
      </c>
      <c r="I28" s="187" t="s">
        <v>3049</v>
      </c>
      <c r="J28" s="187" t="s">
        <v>2911</v>
      </c>
      <c r="K28" s="187" t="s">
        <v>2799</v>
      </c>
      <c r="L28" s="187" t="s">
        <v>3050</v>
      </c>
      <c r="M28" s="187" t="s">
        <v>2911</v>
      </c>
      <c r="N28" s="187" t="s">
        <v>2799</v>
      </c>
      <c r="O28" s="187" t="s">
        <v>3049</v>
      </c>
      <c r="P28" s="187" t="s">
        <v>2911</v>
      </c>
      <c r="Q28" s="187" t="s">
        <v>2799</v>
      </c>
      <c r="R28" s="187" t="s">
        <v>3051</v>
      </c>
      <c r="S28" s="187" t="s">
        <v>2911</v>
      </c>
      <c r="T28" s="187" t="s">
        <v>2799</v>
      </c>
      <c r="U28" s="187" t="s">
        <v>3052</v>
      </c>
      <c r="V28" s="187" t="s">
        <v>2911</v>
      </c>
      <c r="W28" s="187" t="s">
        <v>2799</v>
      </c>
      <c r="X28" s="187" t="s">
        <v>3053</v>
      </c>
      <c r="Y28" s="187" t="s">
        <v>2911</v>
      </c>
      <c r="Z28" s="187" t="s">
        <v>2799</v>
      </c>
      <c r="AA28" s="187" t="s">
        <v>3054</v>
      </c>
      <c r="AB28" s="187" t="s">
        <v>2911</v>
      </c>
      <c r="AC28" s="187" t="s">
        <v>2799</v>
      </c>
      <c r="AD28" s="187" t="s">
        <v>3055</v>
      </c>
      <c r="AE28" s="187" t="s">
        <v>2911</v>
      </c>
      <c r="AF28" s="187" t="s">
        <v>2799</v>
      </c>
      <c r="AG28" s="187" t="s">
        <v>3056</v>
      </c>
      <c r="AH28" s="187" t="s">
        <v>2911</v>
      </c>
      <c r="AI28" s="187" t="s">
        <v>2799</v>
      </c>
      <c r="AJ28" s="187" t="s">
        <v>3057</v>
      </c>
      <c r="AK28" s="187" t="s">
        <v>2911</v>
      </c>
      <c r="AL28" s="187" t="s">
        <v>2799</v>
      </c>
      <c r="AM28" s="187" t="s">
        <v>3057</v>
      </c>
      <c r="AN28" s="187" t="s">
        <v>2911</v>
      </c>
      <c r="AO28" s="187" t="s">
        <v>2799</v>
      </c>
      <c r="AP28" s="187" t="s">
        <v>2799</v>
      </c>
      <c r="AQ28" s="187" t="s">
        <v>2911</v>
      </c>
      <c r="AR28" s="187" t="s">
        <v>2799</v>
      </c>
      <c r="AS28" s="187" t="s">
        <v>3058</v>
      </c>
      <c r="AT28" s="187" t="s">
        <v>2911</v>
      </c>
      <c r="AU28" s="187" t="s">
        <v>2799</v>
      </c>
      <c r="AV28" s="187" t="s">
        <v>3058</v>
      </c>
      <c r="AW28" s="187" t="s">
        <v>2911</v>
      </c>
      <c r="AX28" s="187" t="s">
        <v>2799</v>
      </c>
      <c r="AY28" s="187" t="s">
        <v>2799</v>
      </c>
      <c r="AZ28" s="187" t="s">
        <v>2911</v>
      </c>
      <c r="BA28" s="187" t="s">
        <v>2799</v>
      </c>
      <c r="BB28" s="187" t="s">
        <v>2799</v>
      </c>
      <c r="BC28" s="187" t="s">
        <v>2911</v>
      </c>
      <c r="BD28" s="187" t="s">
        <v>2799</v>
      </c>
      <c r="BE28" s="187" t="s">
        <v>3059</v>
      </c>
      <c r="BF28" s="187" t="s">
        <v>2911</v>
      </c>
      <c r="BG28" s="187" t="s">
        <v>2799</v>
      </c>
      <c r="BH28" s="187" t="s">
        <v>2799</v>
      </c>
      <c r="BI28" s="187" t="s">
        <v>2911</v>
      </c>
      <c r="BJ28" s="187" t="s">
        <v>2799</v>
      </c>
      <c r="BK28" s="187" t="s">
        <v>3060</v>
      </c>
      <c r="BL28" s="187" t="s">
        <v>2911</v>
      </c>
      <c r="BM28" s="187" t="s">
        <v>2799</v>
      </c>
      <c r="BN28" s="187" t="s">
        <v>2799</v>
      </c>
      <c r="BO28" s="187" t="s">
        <v>2911</v>
      </c>
      <c r="BP28" s="187" t="s">
        <v>2799</v>
      </c>
      <c r="BQ28" s="187" t="s">
        <v>2799</v>
      </c>
      <c r="BR28" s="187" t="s">
        <v>2911</v>
      </c>
      <c r="BS28" s="187" t="s">
        <v>2799</v>
      </c>
      <c r="BT28" s="187" t="s">
        <v>3061</v>
      </c>
      <c r="BU28" s="187" t="s">
        <v>2911</v>
      </c>
      <c r="BV28" s="187" t="s">
        <v>3062</v>
      </c>
      <c r="BW28" s="187" t="s">
        <v>3063</v>
      </c>
      <c r="BX28" s="187" t="s">
        <v>2911</v>
      </c>
      <c r="BY28" s="187" t="s">
        <v>2799</v>
      </c>
      <c r="BZ28" s="187" t="s">
        <v>3064</v>
      </c>
      <c r="CA28" s="187" t="s">
        <v>2911</v>
      </c>
      <c r="CB28" s="187" t="s">
        <v>2799</v>
      </c>
      <c r="CC28" s="187" t="s">
        <v>3065</v>
      </c>
      <c r="CD28" s="187" t="s">
        <v>2911</v>
      </c>
      <c r="CE28" s="187" t="s">
        <v>2799</v>
      </c>
      <c r="CF28" s="187" t="s">
        <v>2799</v>
      </c>
      <c r="CG28" s="187" t="s">
        <v>2911</v>
      </c>
      <c r="CH28" s="187" t="s">
        <v>2799</v>
      </c>
      <c r="CI28" s="187" t="s">
        <v>2799</v>
      </c>
      <c r="CJ28" s="187" t="s">
        <v>2911</v>
      </c>
      <c r="CK28" s="187" t="s">
        <v>2799</v>
      </c>
      <c r="CL28" s="187" t="s">
        <v>2799</v>
      </c>
      <c r="CM28" s="187" t="s">
        <v>2911</v>
      </c>
      <c r="CN28" s="187" t="s">
        <v>2799</v>
      </c>
      <c r="CO28" s="187" t="s">
        <v>2799</v>
      </c>
      <c r="CP28" s="187" t="s">
        <v>2911</v>
      </c>
      <c r="CQ28" s="187" t="s">
        <v>3066</v>
      </c>
      <c r="CR28" s="187" t="s">
        <v>2799</v>
      </c>
      <c r="CS28" s="187" t="s">
        <v>2911</v>
      </c>
      <c r="CT28" s="187" t="s">
        <v>2799</v>
      </c>
      <c r="CU28" s="187" t="s">
        <v>2799</v>
      </c>
      <c r="CV28" s="187" t="s">
        <v>2911</v>
      </c>
      <c r="CW28" s="187" t="s">
        <v>2799</v>
      </c>
      <c r="CX28" s="187" t="s">
        <v>2799</v>
      </c>
      <c r="CY28" s="187" t="s">
        <v>2911</v>
      </c>
      <c r="CZ28" s="187" t="s">
        <v>2799</v>
      </c>
      <c r="DA28" s="187" t="s">
        <v>2799</v>
      </c>
      <c r="DB28" s="187" t="s">
        <v>2911</v>
      </c>
      <c r="DC28" s="187" t="s">
        <v>2799</v>
      </c>
      <c r="DD28" s="187" t="s">
        <v>2799</v>
      </c>
      <c r="DE28" s="187" t="s">
        <v>2911</v>
      </c>
      <c r="DF28" s="187" t="s">
        <v>2799</v>
      </c>
      <c r="DG28" s="187" t="s">
        <v>2799</v>
      </c>
      <c r="DH28" s="187" t="s">
        <v>2911</v>
      </c>
      <c r="DI28" s="187" t="s">
        <v>2799</v>
      </c>
      <c r="DJ28" s="187" t="s">
        <v>2799</v>
      </c>
      <c r="DK28" s="187" t="s">
        <v>2911</v>
      </c>
      <c r="DL28" s="187" t="s">
        <v>2799</v>
      </c>
      <c r="DM28" s="187" t="s">
        <v>2799</v>
      </c>
      <c r="DN28" s="187" t="s">
        <v>2911</v>
      </c>
      <c r="DO28" s="187" t="s">
        <v>3067</v>
      </c>
      <c r="DP28" s="187" t="s">
        <v>2799</v>
      </c>
      <c r="DQ28" s="187" t="s">
        <v>2911</v>
      </c>
      <c r="DR28" s="187" t="s">
        <v>3068</v>
      </c>
      <c r="DS28" s="187" t="s">
        <v>2799</v>
      </c>
      <c r="DT28" s="187" t="s">
        <v>2911</v>
      </c>
      <c r="DU28" s="187" t="s">
        <v>2799</v>
      </c>
      <c r="DV28" s="187" t="s">
        <v>3069</v>
      </c>
      <c r="DW28" s="187" t="s">
        <v>2911</v>
      </c>
      <c r="DX28" s="187" t="s">
        <v>2799</v>
      </c>
      <c r="DY28" s="187" t="s">
        <v>3070</v>
      </c>
      <c r="DZ28" s="187" t="s">
        <v>2911</v>
      </c>
      <c r="EA28" s="187" t="s">
        <v>2799</v>
      </c>
      <c r="EB28" s="187" t="s">
        <v>2799</v>
      </c>
      <c r="EC28" s="187" t="s">
        <v>2911</v>
      </c>
      <c r="ED28" s="187" t="s">
        <v>2799</v>
      </c>
      <c r="EE28" s="187" t="s">
        <v>2799</v>
      </c>
      <c r="EF28" s="187" t="s">
        <v>2911</v>
      </c>
      <c r="EG28" s="187" t="s">
        <v>2799</v>
      </c>
      <c r="EH28" s="187" t="s">
        <v>3071</v>
      </c>
      <c r="EI28" s="187" t="s">
        <v>2911</v>
      </c>
      <c r="EJ28" s="187" t="s">
        <v>2799</v>
      </c>
      <c r="EK28" s="187" t="s">
        <v>3072</v>
      </c>
      <c r="EL28" s="187" t="s">
        <v>2911</v>
      </c>
      <c r="EM28" s="187" t="s">
        <v>2799</v>
      </c>
      <c r="EN28" s="187" t="s">
        <v>2799</v>
      </c>
      <c r="EO28" s="187" t="s">
        <v>2911</v>
      </c>
      <c r="EP28" s="187" t="s">
        <v>2799</v>
      </c>
      <c r="EQ28" s="187" t="s">
        <v>3073</v>
      </c>
      <c r="ER28" s="187" t="s">
        <v>2911</v>
      </c>
      <c r="ES28" s="187" t="s">
        <v>2799</v>
      </c>
      <c r="ET28" s="187" t="s">
        <v>3073</v>
      </c>
    </row>
    <row r="29" spans="1:150" x14ac:dyDescent="0.3">
      <c r="A29" s="1"/>
      <c r="B29" s="185" t="s">
        <v>3083</v>
      </c>
      <c r="C29" s="185" t="s">
        <v>157</v>
      </c>
      <c r="D29" s="185" t="s">
        <v>1043</v>
      </c>
      <c r="E29" s="185" t="s">
        <v>3084</v>
      </c>
      <c r="F29" s="185" t="s">
        <v>3085</v>
      </c>
      <c r="G29" s="185" t="s">
        <v>2911</v>
      </c>
      <c r="H29" s="185" t="s">
        <v>2799</v>
      </c>
      <c r="I29" s="185" t="s">
        <v>2972</v>
      </c>
      <c r="J29" s="185" t="s">
        <v>2911</v>
      </c>
      <c r="K29" s="185" t="s">
        <v>2799</v>
      </c>
      <c r="L29" s="185" t="s">
        <v>2972</v>
      </c>
      <c r="M29" s="185" t="s">
        <v>2911</v>
      </c>
      <c r="N29" s="185" t="s">
        <v>2799</v>
      </c>
      <c r="O29" s="185" t="s">
        <v>2972</v>
      </c>
      <c r="P29" s="185" t="s">
        <v>2911</v>
      </c>
      <c r="Q29" s="185" t="s">
        <v>2799</v>
      </c>
      <c r="R29" s="185" t="s">
        <v>2972</v>
      </c>
      <c r="S29" s="185" t="s">
        <v>2911</v>
      </c>
      <c r="T29" s="185" t="s">
        <v>2799</v>
      </c>
      <c r="U29" s="185" t="s">
        <v>2972</v>
      </c>
      <c r="V29" s="185" t="s">
        <v>2911</v>
      </c>
      <c r="W29" s="185" t="s">
        <v>2799</v>
      </c>
      <c r="X29" s="185" t="s">
        <v>2972</v>
      </c>
      <c r="Y29" s="185" t="s">
        <v>2911</v>
      </c>
      <c r="Z29" s="185" t="s">
        <v>2799</v>
      </c>
      <c r="AA29" s="185" t="s">
        <v>2799</v>
      </c>
      <c r="AB29" s="185" t="s">
        <v>2911</v>
      </c>
      <c r="AC29" s="185" t="s">
        <v>2799</v>
      </c>
      <c r="AD29" s="185" t="s">
        <v>2799</v>
      </c>
      <c r="AE29" s="185" t="s">
        <v>2911</v>
      </c>
      <c r="AF29" s="185" t="s">
        <v>2799</v>
      </c>
      <c r="AG29" s="185" t="s">
        <v>2972</v>
      </c>
      <c r="AH29" s="185" t="s">
        <v>2911</v>
      </c>
      <c r="AI29" s="185" t="s">
        <v>2799</v>
      </c>
      <c r="AJ29" s="185" t="s">
        <v>2972</v>
      </c>
      <c r="AK29" s="185" t="s">
        <v>2911</v>
      </c>
      <c r="AL29" s="185" t="s">
        <v>2799</v>
      </c>
      <c r="AM29" s="185" t="s">
        <v>2972</v>
      </c>
      <c r="AN29" s="185" t="s">
        <v>2911</v>
      </c>
      <c r="AO29" s="185" t="s">
        <v>2799</v>
      </c>
      <c r="AP29" s="185" t="s">
        <v>2972</v>
      </c>
      <c r="AQ29" s="185" t="s">
        <v>2911</v>
      </c>
      <c r="AR29" s="185" t="s">
        <v>2799</v>
      </c>
      <c r="AS29" s="185" t="s">
        <v>2972</v>
      </c>
      <c r="AT29" s="185" t="s">
        <v>2911</v>
      </c>
      <c r="AU29" s="185" t="s">
        <v>2799</v>
      </c>
      <c r="AV29" s="185" t="s">
        <v>2972</v>
      </c>
      <c r="AW29" s="185" t="s">
        <v>2911</v>
      </c>
      <c r="AX29" s="185" t="s">
        <v>2799</v>
      </c>
      <c r="AY29" s="185" t="s">
        <v>2972</v>
      </c>
      <c r="AZ29" s="185" t="s">
        <v>2911</v>
      </c>
      <c r="BA29" s="185" t="s">
        <v>2799</v>
      </c>
      <c r="BB29" s="185" t="s">
        <v>2799</v>
      </c>
      <c r="BC29" s="185" t="s">
        <v>2911</v>
      </c>
      <c r="BD29" s="185" t="s">
        <v>2799</v>
      </c>
      <c r="BE29" s="185" t="s">
        <v>2799</v>
      </c>
      <c r="BF29" s="185" t="s">
        <v>2911</v>
      </c>
      <c r="BG29" s="185" t="s">
        <v>2799</v>
      </c>
      <c r="BH29" s="185" t="s">
        <v>2799</v>
      </c>
      <c r="BI29" s="185" t="s">
        <v>2911</v>
      </c>
      <c r="BJ29" s="185" t="s">
        <v>2799</v>
      </c>
      <c r="BK29" s="185" t="s">
        <v>2799</v>
      </c>
      <c r="BL29" s="185" t="s">
        <v>2911</v>
      </c>
      <c r="BM29" s="185" t="s">
        <v>2799</v>
      </c>
      <c r="BN29" s="185" t="s">
        <v>2799</v>
      </c>
      <c r="BO29" s="185" t="s">
        <v>2911</v>
      </c>
      <c r="BP29" s="185" t="s">
        <v>2799</v>
      </c>
      <c r="BQ29" s="185" t="s">
        <v>2799</v>
      </c>
      <c r="BR29" s="185" t="s">
        <v>2911</v>
      </c>
      <c r="BS29" s="185" t="s">
        <v>2799</v>
      </c>
      <c r="BT29" s="185" t="s">
        <v>2799</v>
      </c>
      <c r="BU29" s="185" t="s">
        <v>2911</v>
      </c>
      <c r="BV29" s="185" t="s">
        <v>2799</v>
      </c>
      <c r="BW29" s="185" t="s">
        <v>2799</v>
      </c>
      <c r="BX29" s="185" t="s">
        <v>2911</v>
      </c>
      <c r="BY29" s="185" t="s">
        <v>2799</v>
      </c>
      <c r="BZ29" s="185" t="s">
        <v>2799</v>
      </c>
      <c r="CA29" s="185" t="s">
        <v>2911</v>
      </c>
      <c r="CB29" s="185" t="s">
        <v>2799</v>
      </c>
      <c r="CC29" s="185" t="s">
        <v>2799</v>
      </c>
      <c r="CD29" s="185" t="s">
        <v>2911</v>
      </c>
      <c r="CE29" s="185" t="s">
        <v>2799</v>
      </c>
      <c r="CF29" s="185" t="s">
        <v>2799</v>
      </c>
      <c r="CG29" s="185" t="s">
        <v>2911</v>
      </c>
      <c r="CH29" s="185" t="s">
        <v>2799</v>
      </c>
      <c r="CI29" s="185" t="s">
        <v>2799</v>
      </c>
      <c r="CJ29" s="185" t="s">
        <v>2911</v>
      </c>
      <c r="CK29" s="185" t="s">
        <v>2799</v>
      </c>
      <c r="CL29" s="185" t="s">
        <v>2799</v>
      </c>
      <c r="CM29" s="185" t="s">
        <v>2911</v>
      </c>
      <c r="CN29" s="185" t="s">
        <v>2799</v>
      </c>
      <c r="CO29" s="185" t="s">
        <v>2799</v>
      </c>
      <c r="CP29" s="185" t="s">
        <v>2911</v>
      </c>
      <c r="CQ29" s="185" t="s">
        <v>2799</v>
      </c>
      <c r="CR29" s="185" t="s">
        <v>2799</v>
      </c>
      <c r="CS29" s="185" t="s">
        <v>2911</v>
      </c>
      <c r="CT29" s="185" t="s">
        <v>2799</v>
      </c>
      <c r="CU29" s="185" t="s">
        <v>2799</v>
      </c>
      <c r="CV29" s="185" t="s">
        <v>2911</v>
      </c>
      <c r="CW29" s="185" t="s">
        <v>2799</v>
      </c>
      <c r="CX29" s="185" t="s">
        <v>2799</v>
      </c>
      <c r="CY29" s="185" t="s">
        <v>2911</v>
      </c>
      <c r="CZ29" s="185" t="s">
        <v>2799</v>
      </c>
      <c r="DA29" s="185" t="s">
        <v>2799</v>
      </c>
      <c r="DB29" s="185" t="s">
        <v>2911</v>
      </c>
      <c r="DC29" s="185" t="s">
        <v>2799</v>
      </c>
      <c r="DD29" s="185" t="s">
        <v>2799</v>
      </c>
      <c r="DE29" s="185" t="s">
        <v>2911</v>
      </c>
      <c r="DF29" s="185" t="s">
        <v>2799</v>
      </c>
      <c r="DG29" s="185" t="s">
        <v>2799</v>
      </c>
      <c r="DH29" s="185" t="s">
        <v>2911</v>
      </c>
      <c r="DI29" s="185" t="s">
        <v>2799</v>
      </c>
      <c r="DJ29" s="185" t="s">
        <v>2799</v>
      </c>
      <c r="DK29" s="185" t="s">
        <v>2911</v>
      </c>
      <c r="DL29" s="185" t="s">
        <v>2799</v>
      </c>
      <c r="DM29" s="185" t="s">
        <v>2799</v>
      </c>
      <c r="DN29" s="185" t="s">
        <v>2911</v>
      </c>
      <c r="DO29" s="185" t="s">
        <v>2799</v>
      </c>
      <c r="DP29" s="185" t="s">
        <v>2799</v>
      </c>
      <c r="DQ29" s="185" t="s">
        <v>2911</v>
      </c>
      <c r="DR29" s="185" t="s">
        <v>2799</v>
      </c>
      <c r="DS29" s="185" t="s">
        <v>2799</v>
      </c>
      <c r="DT29" s="185" t="s">
        <v>2911</v>
      </c>
      <c r="DU29" s="185" t="s">
        <v>2799</v>
      </c>
      <c r="DV29" s="185" t="s">
        <v>2799</v>
      </c>
      <c r="DW29" s="185" t="s">
        <v>2911</v>
      </c>
      <c r="DX29" s="185" t="s">
        <v>2799</v>
      </c>
      <c r="DY29" s="185" t="s">
        <v>2799</v>
      </c>
      <c r="DZ29" s="185" t="s">
        <v>2911</v>
      </c>
      <c r="EA29" s="185" t="s">
        <v>2799</v>
      </c>
      <c r="EB29" s="185" t="s">
        <v>2799</v>
      </c>
      <c r="EC29" s="185" t="s">
        <v>2911</v>
      </c>
      <c r="ED29" s="185" t="s">
        <v>2799</v>
      </c>
      <c r="EE29" s="185" t="s">
        <v>2972</v>
      </c>
      <c r="EF29" s="185" t="s">
        <v>2911</v>
      </c>
      <c r="EG29" s="185" t="s">
        <v>2799</v>
      </c>
      <c r="EH29" s="185" t="s">
        <v>2799</v>
      </c>
      <c r="EI29" s="185" t="s">
        <v>2911</v>
      </c>
      <c r="EJ29" s="185" t="s">
        <v>2799</v>
      </c>
      <c r="EK29" s="185" t="s">
        <v>2972</v>
      </c>
      <c r="EL29" s="185" t="s">
        <v>2911</v>
      </c>
      <c r="EM29" s="185" t="s">
        <v>2799</v>
      </c>
      <c r="EN29" s="185" t="s">
        <v>2799</v>
      </c>
      <c r="EO29" s="185" t="s">
        <v>2911</v>
      </c>
      <c r="EP29" s="185" t="s">
        <v>2799</v>
      </c>
      <c r="EQ29" s="185" t="s">
        <v>2799</v>
      </c>
      <c r="ER29" s="185" t="s">
        <v>2911</v>
      </c>
      <c r="ES29" s="185" t="s">
        <v>2799</v>
      </c>
      <c r="ET29" s="185" t="s">
        <v>2799</v>
      </c>
    </row>
    <row r="30" spans="1:150" x14ac:dyDescent="0.3">
      <c r="A30" s="1"/>
      <c r="B30" s="186" t="s">
        <v>3086</v>
      </c>
      <c r="C30" s="186" t="s">
        <v>157</v>
      </c>
      <c r="D30" s="186" t="s">
        <v>1043</v>
      </c>
      <c r="E30" s="186" t="s">
        <v>3087</v>
      </c>
      <c r="F30" s="186" t="s">
        <v>3088</v>
      </c>
      <c r="G30" s="187" t="s">
        <v>2911</v>
      </c>
      <c r="H30" s="187" t="s">
        <v>2799</v>
      </c>
      <c r="I30" s="187" t="s">
        <v>2972</v>
      </c>
      <c r="J30" s="187" t="s">
        <v>2911</v>
      </c>
      <c r="K30" s="187" t="s">
        <v>2799</v>
      </c>
      <c r="L30" s="187" t="s">
        <v>2972</v>
      </c>
      <c r="M30" s="187" t="s">
        <v>2911</v>
      </c>
      <c r="N30" s="187" t="s">
        <v>2799</v>
      </c>
      <c r="O30" s="187" t="s">
        <v>2972</v>
      </c>
      <c r="P30" s="187" t="s">
        <v>2911</v>
      </c>
      <c r="Q30" s="187" t="s">
        <v>2799</v>
      </c>
      <c r="R30" s="187" t="s">
        <v>2972</v>
      </c>
      <c r="S30" s="187" t="s">
        <v>2911</v>
      </c>
      <c r="T30" s="187" t="s">
        <v>2799</v>
      </c>
      <c r="U30" s="187" t="s">
        <v>2972</v>
      </c>
      <c r="V30" s="187" t="s">
        <v>2911</v>
      </c>
      <c r="W30" s="187" t="s">
        <v>2799</v>
      </c>
      <c r="X30" s="187" t="s">
        <v>2972</v>
      </c>
      <c r="Y30" s="187" t="s">
        <v>2911</v>
      </c>
      <c r="Z30" s="187" t="s">
        <v>2799</v>
      </c>
      <c r="AA30" s="187" t="s">
        <v>2799</v>
      </c>
      <c r="AB30" s="187" t="s">
        <v>2911</v>
      </c>
      <c r="AC30" s="187" t="s">
        <v>2799</v>
      </c>
      <c r="AD30" s="187" t="s">
        <v>2799</v>
      </c>
      <c r="AE30" s="187" t="s">
        <v>2911</v>
      </c>
      <c r="AF30" s="187" t="s">
        <v>2799</v>
      </c>
      <c r="AG30" s="187" t="s">
        <v>2972</v>
      </c>
      <c r="AH30" s="187" t="s">
        <v>2911</v>
      </c>
      <c r="AI30" s="187" t="s">
        <v>2799</v>
      </c>
      <c r="AJ30" s="187" t="s">
        <v>2972</v>
      </c>
      <c r="AK30" s="187" t="s">
        <v>2911</v>
      </c>
      <c r="AL30" s="187" t="s">
        <v>2799</v>
      </c>
      <c r="AM30" s="187" t="s">
        <v>2972</v>
      </c>
      <c r="AN30" s="187" t="s">
        <v>2911</v>
      </c>
      <c r="AO30" s="187" t="s">
        <v>2799</v>
      </c>
      <c r="AP30" s="187" t="s">
        <v>2972</v>
      </c>
      <c r="AQ30" s="187" t="s">
        <v>2911</v>
      </c>
      <c r="AR30" s="187" t="s">
        <v>2799</v>
      </c>
      <c r="AS30" s="187" t="s">
        <v>2972</v>
      </c>
      <c r="AT30" s="187" t="s">
        <v>2911</v>
      </c>
      <c r="AU30" s="187" t="s">
        <v>2799</v>
      </c>
      <c r="AV30" s="187" t="s">
        <v>2972</v>
      </c>
      <c r="AW30" s="187" t="s">
        <v>2911</v>
      </c>
      <c r="AX30" s="187" t="s">
        <v>2799</v>
      </c>
      <c r="AY30" s="187" t="s">
        <v>2972</v>
      </c>
      <c r="AZ30" s="187" t="s">
        <v>2911</v>
      </c>
      <c r="BA30" s="187" t="s">
        <v>2799</v>
      </c>
      <c r="BB30" s="187" t="s">
        <v>2799</v>
      </c>
      <c r="BC30" s="187" t="s">
        <v>2911</v>
      </c>
      <c r="BD30" s="187" t="s">
        <v>2799</v>
      </c>
      <c r="BE30" s="187" t="s">
        <v>2799</v>
      </c>
      <c r="BF30" s="187" t="s">
        <v>2911</v>
      </c>
      <c r="BG30" s="187" t="s">
        <v>2799</v>
      </c>
      <c r="BH30" s="187" t="s">
        <v>2799</v>
      </c>
      <c r="BI30" s="187" t="s">
        <v>2911</v>
      </c>
      <c r="BJ30" s="187" t="s">
        <v>2799</v>
      </c>
      <c r="BK30" s="187" t="s">
        <v>2799</v>
      </c>
      <c r="BL30" s="187" t="s">
        <v>2911</v>
      </c>
      <c r="BM30" s="187" t="s">
        <v>2799</v>
      </c>
      <c r="BN30" s="187" t="s">
        <v>2799</v>
      </c>
      <c r="BO30" s="187" t="s">
        <v>2911</v>
      </c>
      <c r="BP30" s="187" t="s">
        <v>2799</v>
      </c>
      <c r="BQ30" s="187" t="s">
        <v>2799</v>
      </c>
      <c r="BR30" s="187" t="s">
        <v>2911</v>
      </c>
      <c r="BS30" s="187" t="s">
        <v>2799</v>
      </c>
      <c r="BT30" s="187" t="s">
        <v>2799</v>
      </c>
      <c r="BU30" s="187" t="s">
        <v>2911</v>
      </c>
      <c r="BV30" s="187" t="s">
        <v>2799</v>
      </c>
      <c r="BW30" s="187" t="s">
        <v>2799</v>
      </c>
      <c r="BX30" s="187" t="s">
        <v>2911</v>
      </c>
      <c r="BY30" s="187" t="s">
        <v>2799</v>
      </c>
      <c r="BZ30" s="187" t="s">
        <v>2799</v>
      </c>
      <c r="CA30" s="187" t="s">
        <v>2911</v>
      </c>
      <c r="CB30" s="187" t="s">
        <v>2799</v>
      </c>
      <c r="CC30" s="187" t="s">
        <v>2799</v>
      </c>
      <c r="CD30" s="187" t="s">
        <v>2911</v>
      </c>
      <c r="CE30" s="187" t="s">
        <v>2799</v>
      </c>
      <c r="CF30" s="187" t="s">
        <v>2799</v>
      </c>
      <c r="CG30" s="187" t="s">
        <v>2911</v>
      </c>
      <c r="CH30" s="187" t="s">
        <v>2799</v>
      </c>
      <c r="CI30" s="187" t="s">
        <v>2799</v>
      </c>
      <c r="CJ30" s="187" t="s">
        <v>2911</v>
      </c>
      <c r="CK30" s="187" t="s">
        <v>2799</v>
      </c>
      <c r="CL30" s="187" t="s">
        <v>2799</v>
      </c>
      <c r="CM30" s="187" t="s">
        <v>2911</v>
      </c>
      <c r="CN30" s="187" t="s">
        <v>2799</v>
      </c>
      <c r="CO30" s="187" t="s">
        <v>2799</v>
      </c>
      <c r="CP30" s="187" t="s">
        <v>2911</v>
      </c>
      <c r="CQ30" s="187" t="s">
        <v>2799</v>
      </c>
      <c r="CR30" s="187" t="s">
        <v>2799</v>
      </c>
      <c r="CS30" s="187" t="s">
        <v>2911</v>
      </c>
      <c r="CT30" s="187" t="s">
        <v>2799</v>
      </c>
      <c r="CU30" s="187" t="s">
        <v>2799</v>
      </c>
      <c r="CV30" s="187" t="s">
        <v>2911</v>
      </c>
      <c r="CW30" s="187" t="s">
        <v>2799</v>
      </c>
      <c r="CX30" s="187" t="s">
        <v>2799</v>
      </c>
      <c r="CY30" s="187" t="s">
        <v>2911</v>
      </c>
      <c r="CZ30" s="187" t="s">
        <v>2799</v>
      </c>
      <c r="DA30" s="187" t="s">
        <v>2799</v>
      </c>
      <c r="DB30" s="187" t="s">
        <v>2911</v>
      </c>
      <c r="DC30" s="187" t="s">
        <v>2799</v>
      </c>
      <c r="DD30" s="187" t="s">
        <v>2799</v>
      </c>
      <c r="DE30" s="187" t="s">
        <v>2911</v>
      </c>
      <c r="DF30" s="187" t="s">
        <v>2799</v>
      </c>
      <c r="DG30" s="187" t="s">
        <v>2799</v>
      </c>
      <c r="DH30" s="187" t="s">
        <v>2911</v>
      </c>
      <c r="DI30" s="187" t="s">
        <v>2799</v>
      </c>
      <c r="DJ30" s="187" t="s">
        <v>2799</v>
      </c>
      <c r="DK30" s="187" t="s">
        <v>2911</v>
      </c>
      <c r="DL30" s="187" t="s">
        <v>2799</v>
      </c>
      <c r="DM30" s="187" t="s">
        <v>2799</v>
      </c>
      <c r="DN30" s="187" t="s">
        <v>2911</v>
      </c>
      <c r="DO30" s="187" t="s">
        <v>2799</v>
      </c>
      <c r="DP30" s="187" t="s">
        <v>2799</v>
      </c>
      <c r="DQ30" s="187" t="s">
        <v>2911</v>
      </c>
      <c r="DR30" s="187" t="s">
        <v>2799</v>
      </c>
      <c r="DS30" s="187" t="s">
        <v>2799</v>
      </c>
      <c r="DT30" s="187" t="s">
        <v>2911</v>
      </c>
      <c r="DU30" s="187" t="s">
        <v>2799</v>
      </c>
      <c r="DV30" s="187" t="s">
        <v>2799</v>
      </c>
      <c r="DW30" s="187" t="s">
        <v>2911</v>
      </c>
      <c r="DX30" s="187" t="s">
        <v>2799</v>
      </c>
      <c r="DY30" s="187" t="s">
        <v>2799</v>
      </c>
      <c r="DZ30" s="187" t="s">
        <v>2911</v>
      </c>
      <c r="EA30" s="187" t="s">
        <v>2799</v>
      </c>
      <c r="EB30" s="187" t="s">
        <v>2799</v>
      </c>
      <c r="EC30" s="187" t="s">
        <v>2911</v>
      </c>
      <c r="ED30" s="187" t="s">
        <v>2799</v>
      </c>
      <c r="EE30" s="187" t="s">
        <v>2972</v>
      </c>
      <c r="EF30" s="187" t="s">
        <v>2911</v>
      </c>
      <c r="EG30" s="187" t="s">
        <v>2799</v>
      </c>
      <c r="EH30" s="187" t="s">
        <v>2799</v>
      </c>
      <c r="EI30" s="187" t="s">
        <v>2911</v>
      </c>
      <c r="EJ30" s="187" t="s">
        <v>2799</v>
      </c>
      <c r="EK30" s="187" t="s">
        <v>2972</v>
      </c>
      <c r="EL30" s="187" t="s">
        <v>2911</v>
      </c>
      <c r="EM30" s="187" t="s">
        <v>2799</v>
      </c>
      <c r="EN30" s="187" t="s">
        <v>2799</v>
      </c>
      <c r="EO30" s="187" t="s">
        <v>2911</v>
      </c>
      <c r="EP30" s="187" t="s">
        <v>2799</v>
      </c>
      <c r="EQ30" s="187" t="s">
        <v>2799</v>
      </c>
      <c r="ER30" s="187" t="s">
        <v>2911</v>
      </c>
      <c r="ES30" s="187" t="s">
        <v>2799</v>
      </c>
      <c r="ET30" s="187" t="s">
        <v>2799</v>
      </c>
    </row>
    <row r="31" spans="1:150" x14ac:dyDescent="0.3">
      <c r="A31" s="1"/>
      <c r="B31" s="186" t="s">
        <v>3089</v>
      </c>
      <c r="C31" s="186" t="s">
        <v>157</v>
      </c>
      <c r="D31" s="186" t="s">
        <v>1043</v>
      </c>
      <c r="E31" s="186" t="s">
        <v>3090</v>
      </c>
      <c r="F31" s="186" t="s">
        <v>3091</v>
      </c>
      <c r="G31" s="187" t="s">
        <v>2911</v>
      </c>
      <c r="H31" s="187" t="s">
        <v>2799</v>
      </c>
      <c r="I31" s="187" t="s">
        <v>2799</v>
      </c>
      <c r="J31" s="187" t="s">
        <v>2911</v>
      </c>
      <c r="K31" s="187" t="s">
        <v>2799</v>
      </c>
      <c r="L31" s="187" t="s">
        <v>2799</v>
      </c>
      <c r="M31" s="187" t="s">
        <v>2911</v>
      </c>
      <c r="N31" s="187" t="s">
        <v>2799</v>
      </c>
      <c r="O31" s="187" t="s">
        <v>2799</v>
      </c>
      <c r="P31" s="187" t="s">
        <v>2911</v>
      </c>
      <c r="Q31" s="187" t="s">
        <v>2799</v>
      </c>
      <c r="R31" s="187" t="s">
        <v>2799</v>
      </c>
      <c r="S31" s="187" t="s">
        <v>2911</v>
      </c>
      <c r="T31" s="187" t="s">
        <v>2799</v>
      </c>
      <c r="U31" s="187" t="s">
        <v>2799</v>
      </c>
      <c r="V31" s="187" t="s">
        <v>2911</v>
      </c>
      <c r="W31" s="187" t="s">
        <v>2799</v>
      </c>
      <c r="X31" s="187" t="s">
        <v>2799</v>
      </c>
      <c r="Y31" s="187" t="s">
        <v>2911</v>
      </c>
      <c r="Z31" s="187" t="s">
        <v>2799</v>
      </c>
      <c r="AA31" s="187" t="s">
        <v>2799</v>
      </c>
      <c r="AB31" s="187" t="s">
        <v>2911</v>
      </c>
      <c r="AC31" s="187" t="s">
        <v>2799</v>
      </c>
      <c r="AD31" s="187" t="s">
        <v>2799</v>
      </c>
      <c r="AE31" s="187" t="s">
        <v>2911</v>
      </c>
      <c r="AF31" s="187" t="s">
        <v>2799</v>
      </c>
      <c r="AG31" s="187" t="s">
        <v>2799</v>
      </c>
      <c r="AH31" s="187" t="s">
        <v>2911</v>
      </c>
      <c r="AI31" s="187" t="s">
        <v>2799</v>
      </c>
      <c r="AJ31" s="187" t="s">
        <v>2799</v>
      </c>
      <c r="AK31" s="187" t="s">
        <v>2911</v>
      </c>
      <c r="AL31" s="187" t="s">
        <v>2799</v>
      </c>
      <c r="AM31" s="187" t="s">
        <v>2799</v>
      </c>
      <c r="AN31" s="187" t="s">
        <v>2911</v>
      </c>
      <c r="AO31" s="187" t="s">
        <v>2799</v>
      </c>
      <c r="AP31" s="187" t="s">
        <v>2799</v>
      </c>
      <c r="AQ31" s="187" t="s">
        <v>2911</v>
      </c>
      <c r="AR31" s="187" t="s">
        <v>2799</v>
      </c>
      <c r="AS31" s="187" t="s">
        <v>2799</v>
      </c>
      <c r="AT31" s="187" t="s">
        <v>2911</v>
      </c>
      <c r="AU31" s="187" t="s">
        <v>2799</v>
      </c>
      <c r="AV31" s="187" t="s">
        <v>2799</v>
      </c>
      <c r="AW31" s="187" t="s">
        <v>2911</v>
      </c>
      <c r="AX31" s="187" t="s">
        <v>2799</v>
      </c>
      <c r="AY31" s="187" t="s">
        <v>2799</v>
      </c>
      <c r="AZ31" s="187" t="s">
        <v>2911</v>
      </c>
      <c r="BA31" s="187" t="s">
        <v>2799</v>
      </c>
      <c r="BB31" s="187" t="s">
        <v>2799</v>
      </c>
      <c r="BC31" s="187" t="s">
        <v>2911</v>
      </c>
      <c r="BD31" s="187" t="s">
        <v>2799</v>
      </c>
      <c r="BE31" s="187" t="s">
        <v>2799</v>
      </c>
      <c r="BF31" s="187" t="s">
        <v>2911</v>
      </c>
      <c r="BG31" s="187" t="s">
        <v>2799</v>
      </c>
      <c r="BH31" s="187" t="s">
        <v>2799</v>
      </c>
      <c r="BI31" s="187" t="s">
        <v>2911</v>
      </c>
      <c r="BJ31" s="187" t="s">
        <v>2799</v>
      </c>
      <c r="BK31" s="187" t="s">
        <v>2799</v>
      </c>
      <c r="BL31" s="187" t="s">
        <v>2911</v>
      </c>
      <c r="BM31" s="187" t="s">
        <v>2799</v>
      </c>
      <c r="BN31" s="187" t="s">
        <v>2799</v>
      </c>
      <c r="BO31" s="187" t="s">
        <v>2911</v>
      </c>
      <c r="BP31" s="187" t="s">
        <v>2799</v>
      </c>
      <c r="BQ31" s="187" t="s">
        <v>2799</v>
      </c>
      <c r="BR31" s="187" t="s">
        <v>2911</v>
      </c>
      <c r="BS31" s="187" t="s">
        <v>2799</v>
      </c>
      <c r="BT31" s="187" t="s">
        <v>2799</v>
      </c>
      <c r="BU31" s="187" t="s">
        <v>2911</v>
      </c>
      <c r="BV31" s="187" t="s">
        <v>2799</v>
      </c>
      <c r="BW31" s="187" t="s">
        <v>2799</v>
      </c>
      <c r="BX31" s="187" t="s">
        <v>2911</v>
      </c>
      <c r="BY31" s="187" t="s">
        <v>2799</v>
      </c>
      <c r="BZ31" s="187" t="s">
        <v>2799</v>
      </c>
      <c r="CA31" s="187" t="s">
        <v>2911</v>
      </c>
      <c r="CB31" s="187" t="s">
        <v>2799</v>
      </c>
      <c r="CC31" s="187" t="s">
        <v>2799</v>
      </c>
      <c r="CD31" s="187" t="s">
        <v>2911</v>
      </c>
      <c r="CE31" s="187" t="s">
        <v>2799</v>
      </c>
      <c r="CF31" s="187" t="s">
        <v>2799</v>
      </c>
      <c r="CG31" s="187" t="s">
        <v>2911</v>
      </c>
      <c r="CH31" s="187" t="s">
        <v>2799</v>
      </c>
      <c r="CI31" s="187" t="s">
        <v>2799</v>
      </c>
      <c r="CJ31" s="187" t="s">
        <v>2911</v>
      </c>
      <c r="CK31" s="187" t="s">
        <v>2799</v>
      </c>
      <c r="CL31" s="187" t="s">
        <v>2799</v>
      </c>
      <c r="CM31" s="187" t="s">
        <v>2911</v>
      </c>
      <c r="CN31" s="187" t="s">
        <v>2799</v>
      </c>
      <c r="CO31" s="187" t="s">
        <v>2799</v>
      </c>
      <c r="CP31" s="187" t="s">
        <v>2911</v>
      </c>
      <c r="CQ31" s="187" t="s">
        <v>2799</v>
      </c>
      <c r="CR31" s="187" t="s">
        <v>2799</v>
      </c>
      <c r="CS31" s="187" t="s">
        <v>2911</v>
      </c>
      <c r="CT31" s="187" t="s">
        <v>2799</v>
      </c>
      <c r="CU31" s="187" t="s">
        <v>2799</v>
      </c>
      <c r="CV31" s="187" t="s">
        <v>2911</v>
      </c>
      <c r="CW31" s="187" t="s">
        <v>2799</v>
      </c>
      <c r="CX31" s="187" t="s">
        <v>2799</v>
      </c>
      <c r="CY31" s="187" t="s">
        <v>2911</v>
      </c>
      <c r="CZ31" s="187" t="s">
        <v>2799</v>
      </c>
      <c r="DA31" s="187" t="s">
        <v>2799</v>
      </c>
      <c r="DB31" s="187" t="s">
        <v>2911</v>
      </c>
      <c r="DC31" s="187" t="s">
        <v>2799</v>
      </c>
      <c r="DD31" s="187" t="s">
        <v>2799</v>
      </c>
      <c r="DE31" s="187" t="s">
        <v>2911</v>
      </c>
      <c r="DF31" s="187" t="s">
        <v>2799</v>
      </c>
      <c r="DG31" s="187" t="s">
        <v>2799</v>
      </c>
      <c r="DH31" s="187" t="s">
        <v>2911</v>
      </c>
      <c r="DI31" s="187" t="s">
        <v>2799</v>
      </c>
      <c r="DJ31" s="187" t="s">
        <v>2799</v>
      </c>
      <c r="DK31" s="187" t="s">
        <v>2911</v>
      </c>
      <c r="DL31" s="187" t="s">
        <v>2799</v>
      </c>
      <c r="DM31" s="187" t="s">
        <v>2799</v>
      </c>
      <c r="DN31" s="187" t="s">
        <v>2911</v>
      </c>
      <c r="DO31" s="187" t="s">
        <v>2799</v>
      </c>
      <c r="DP31" s="187" t="s">
        <v>2799</v>
      </c>
      <c r="DQ31" s="187" t="s">
        <v>2911</v>
      </c>
      <c r="DR31" s="187" t="s">
        <v>2799</v>
      </c>
      <c r="DS31" s="187" t="s">
        <v>2799</v>
      </c>
      <c r="DT31" s="187" t="s">
        <v>2911</v>
      </c>
      <c r="DU31" s="187" t="s">
        <v>2799</v>
      </c>
      <c r="DV31" s="187" t="s">
        <v>2799</v>
      </c>
      <c r="DW31" s="187" t="s">
        <v>2911</v>
      </c>
      <c r="DX31" s="187" t="s">
        <v>2799</v>
      </c>
      <c r="DY31" s="187" t="s">
        <v>2799</v>
      </c>
      <c r="DZ31" s="187" t="s">
        <v>2911</v>
      </c>
      <c r="EA31" s="187" t="s">
        <v>2799</v>
      </c>
      <c r="EB31" s="187" t="s">
        <v>2799</v>
      </c>
      <c r="EC31" s="187" t="s">
        <v>2911</v>
      </c>
      <c r="ED31" s="187" t="s">
        <v>2799</v>
      </c>
      <c r="EE31" s="187" t="s">
        <v>2799</v>
      </c>
      <c r="EF31" s="187" t="s">
        <v>2911</v>
      </c>
      <c r="EG31" s="187" t="s">
        <v>2799</v>
      </c>
      <c r="EH31" s="187" t="s">
        <v>2799</v>
      </c>
      <c r="EI31" s="187" t="s">
        <v>2911</v>
      </c>
      <c r="EJ31" s="187" t="s">
        <v>2799</v>
      </c>
      <c r="EK31" s="187" t="s">
        <v>2799</v>
      </c>
      <c r="EL31" s="187" t="s">
        <v>2911</v>
      </c>
      <c r="EM31" s="187" t="s">
        <v>2799</v>
      </c>
      <c r="EN31" s="187" t="s">
        <v>2799</v>
      </c>
      <c r="EO31" s="187" t="s">
        <v>2911</v>
      </c>
      <c r="EP31" s="187" t="s">
        <v>2799</v>
      </c>
      <c r="EQ31" s="187" t="s">
        <v>2799</v>
      </c>
      <c r="ER31" s="187" t="s">
        <v>2911</v>
      </c>
      <c r="ES31" s="187" t="s">
        <v>2799</v>
      </c>
      <c r="ET31" s="187" t="s">
        <v>2799</v>
      </c>
    </row>
    <row r="32" spans="1:150" x14ac:dyDescent="0.3">
      <c r="A32" s="1"/>
      <c r="B32" s="185" t="s">
        <v>3092</v>
      </c>
      <c r="C32" s="185" t="s">
        <v>120</v>
      </c>
      <c r="D32" s="185" t="s">
        <v>3093</v>
      </c>
      <c r="E32" s="185" t="s">
        <v>3094</v>
      </c>
      <c r="F32" s="185" t="s">
        <v>3095</v>
      </c>
      <c r="G32" s="185" t="s">
        <v>2911</v>
      </c>
      <c r="H32" s="185" t="s">
        <v>2799</v>
      </c>
      <c r="I32" s="185" t="s">
        <v>2799</v>
      </c>
      <c r="J32" s="185" t="s">
        <v>2911</v>
      </c>
      <c r="K32" s="185" t="s">
        <v>2799</v>
      </c>
      <c r="L32" s="185" t="s">
        <v>2799</v>
      </c>
      <c r="M32" s="185" t="s">
        <v>2911</v>
      </c>
      <c r="N32" s="185" t="s">
        <v>2799</v>
      </c>
      <c r="O32" s="185" t="s">
        <v>2799</v>
      </c>
      <c r="P32" s="185" t="s">
        <v>2911</v>
      </c>
      <c r="Q32" s="185" t="s">
        <v>2799</v>
      </c>
      <c r="R32" s="185" t="s">
        <v>2799</v>
      </c>
      <c r="S32" s="185" t="s">
        <v>2911</v>
      </c>
      <c r="T32" s="185" t="s">
        <v>2799</v>
      </c>
      <c r="U32" s="185" t="s">
        <v>2799</v>
      </c>
      <c r="V32" s="185" t="s">
        <v>2911</v>
      </c>
      <c r="W32" s="185" t="s">
        <v>2799</v>
      </c>
      <c r="X32" s="185" t="s">
        <v>2799</v>
      </c>
      <c r="Y32" s="185" t="s">
        <v>2911</v>
      </c>
      <c r="Z32" s="185" t="s">
        <v>2799</v>
      </c>
      <c r="AA32" s="185" t="s">
        <v>2799</v>
      </c>
      <c r="AB32" s="185" t="s">
        <v>2911</v>
      </c>
      <c r="AC32" s="185" t="s">
        <v>2799</v>
      </c>
      <c r="AD32" s="185" t="s">
        <v>2799</v>
      </c>
      <c r="AE32" s="185" t="s">
        <v>2911</v>
      </c>
      <c r="AF32" s="185" t="s">
        <v>2799</v>
      </c>
      <c r="AG32" s="185" t="s">
        <v>2799</v>
      </c>
      <c r="AH32" s="185" t="s">
        <v>2911</v>
      </c>
      <c r="AI32" s="185" t="s">
        <v>2799</v>
      </c>
      <c r="AJ32" s="185" t="s">
        <v>2799</v>
      </c>
      <c r="AK32" s="185" t="s">
        <v>2911</v>
      </c>
      <c r="AL32" s="185" t="s">
        <v>2799</v>
      </c>
      <c r="AM32" s="185" t="s">
        <v>2799</v>
      </c>
      <c r="AN32" s="185" t="s">
        <v>2911</v>
      </c>
      <c r="AO32" s="185" t="s">
        <v>2799</v>
      </c>
      <c r="AP32" s="185" t="s">
        <v>2799</v>
      </c>
      <c r="AQ32" s="185" t="s">
        <v>2911</v>
      </c>
      <c r="AR32" s="185" t="s">
        <v>2799</v>
      </c>
      <c r="AS32" s="185" t="s">
        <v>2799</v>
      </c>
      <c r="AT32" s="185" t="s">
        <v>2911</v>
      </c>
      <c r="AU32" s="185" t="s">
        <v>2799</v>
      </c>
      <c r="AV32" s="185" t="s">
        <v>2799</v>
      </c>
      <c r="AW32" s="185" t="s">
        <v>2911</v>
      </c>
      <c r="AX32" s="185" t="s">
        <v>2799</v>
      </c>
      <c r="AY32" s="185" t="s">
        <v>2799</v>
      </c>
      <c r="AZ32" s="185" t="s">
        <v>2911</v>
      </c>
      <c r="BA32" s="185" t="s">
        <v>2799</v>
      </c>
      <c r="BB32" s="185" t="s">
        <v>2799</v>
      </c>
      <c r="BC32" s="185" t="s">
        <v>2911</v>
      </c>
      <c r="BD32" s="185" t="s">
        <v>2799</v>
      </c>
      <c r="BE32" s="185" t="s">
        <v>2799</v>
      </c>
      <c r="BF32" s="185" t="s">
        <v>2911</v>
      </c>
      <c r="BG32" s="185" t="s">
        <v>2799</v>
      </c>
      <c r="BH32" s="185" t="s">
        <v>2799</v>
      </c>
      <c r="BI32" s="185" t="s">
        <v>2911</v>
      </c>
      <c r="BJ32" s="185" t="s">
        <v>2799</v>
      </c>
      <c r="BK32" s="185" t="s">
        <v>2799</v>
      </c>
      <c r="BL32" s="185" t="s">
        <v>2911</v>
      </c>
      <c r="BM32" s="185" t="s">
        <v>2799</v>
      </c>
      <c r="BN32" s="185" t="s">
        <v>2799</v>
      </c>
      <c r="BO32" s="185" t="s">
        <v>2911</v>
      </c>
      <c r="BP32" s="185" t="s">
        <v>2799</v>
      </c>
      <c r="BQ32" s="185" t="s">
        <v>2799</v>
      </c>
      <c r="BR32" s="185" t="s">
        <v>2911</v>
      </c>
      <c r="BS32" s="185" t="s">
        <v>2799</v>
      </c>
      <c r="BT32" s="185" t="s">
        <v>2799</v>
      </c>
      <c r="BU32" s="185" t="s">
        <v>2911</v>
      </c>
      <c r="BV32" s="185" t="s">
        <v>2799</v>
      </c>
      <c r="BW32" s="185" t="s">
        <v>2799</v>
      </c>
      <c r="BX32" s="185" t="s">
        <v>2911</v>
      </c>
      <c r="BY32" s="185" t="s">
        <v>2799</v>
      </c>
      <c r="BZ32" s="185" t="s">
        <v>2799</v>
      </c>
      <c r="CA32" s="185" t="s">
        <v>2911</v>
      </c>
      <c r="CB32" s="185" t="s">
        <v>2799</v>
      </c>
      <c r="CC32" s="185" t="s">
        <v>2799</v>
      </c>
      <c r="CD32" s="185" t="s">
        <v>2911</v>
      </c>
      <c r="CE32" s="185" t="s">
        <v>2799</v>
      </c>
      <c r="CF32" s="185" t="s">
        <v>2799</v>
      </c>
      <c r="CG32" s="185" t="s">
        <v>2911</v>
      </c>
      <c r="CH32" s="185" t="s">
        <v>2799</v>
      </c>
      <c r="CI32" s="185" t="s">
        <v>2799</v>
      </c>
      <c r="CJ32" s="185" t="s">
        <v>2911</v>
      </c>
      <c r="CK32" s="185" t="s">
        <v>2799</v>
      </c>
      <c r="CL32" s="185" t="s">
        <v>2799</v>
      </c>
      <c r="CM32" s="185" t="s">
        <v>2911</v>
      </c>
      <c r="CN32" s="185" t="s">
        <v>2799</v>
      </c>
      <c r="CO32" s="185" t="s">
        <v>2799</v>
      </c>
      <c r="CP32" s="185" t="s">
        <v>2911</v>
      </c>
      <c r="CQ32" s="185" t="s">
        <v>2799</v>
      </c>
      <c r="CR32" s="185" t="s">
        <v>2799</v>
      </c>
      <c r="CS32" s="185" t="s">
        <v>2911</v>
      </c>
      <c r="CT32" s="185" t="s">
        <v>2799</v>
      </c>
      <c r="CU32" s="185" t="s">
        <v>2799</v>
      </c>
      <c r="CV32" s="185" t="s">
        <v>2911</v>
      </c>
      <c r="CW32" s="185" t="s">
        <v>2799</v>
      </c>
      <c r="CX32" s="185" t="s">
        <v>2799</v>
      </c>
      <c r="CY32" s="185" t="s">
        <v>2911</v>
      </c>
      <c r="CZ32" s="185" t="s">
        <v>2799</v>
      </c>
      <c r="DA32" s="185" t="s">
        <v>2799</v>
      </c>
      <c r="DB32" s="185" t="s">
        <v>2911</v>
      </c>
      <c r="DC32" s="185" t="s">
        <v>2799</v>
      </c>
      <c r="DD32" s="185" t="s">
        <v>2799</v>
      </c>
      <c r="DE32" s="185" t="s">
        <v>2911</v>
      </c>
      <c r="DF32" s="185" t="s">
        <v>2799</v>
      </c>
      <c r="DG32" s="185" t="s">
        <v>2799</v>
      </c>
      <c r="DH32" s="185" t="s">
        <v>2911</v>
      </c>
      <c r="DI32" s="185" t="s">
        <v>2799</v>
      </c>
      <c r="DJ32" s="185" t="s">
        <v>2799</v>
      </c>
      <c r="DK32" s="185" t="s">
        <v>2911</v>
      </c>
      <c r="DL32" s="185" t="s">
        <v>2799</v>
      </c>
      <c r="DM32" s="185" t="s">
        <v>2799</v>
      </c>
      <c r="DN32" s="185" t="s">
        <v>2911</v>
      </c>
      <c r="DO32" s="185" t="s">
        <v>2799</v>
      </c>
      <c r="DP32" s="185" t="s">
        <v>2799</v>
      </c>
      <c r="DQ32" s="185" t="s">
        <v>2911</v>
      </c>
      <c r="DR32" s="185" t="s">
        <v>2799</v>
      </c>
      <c r="DS32" s="185" t="s">
        <v>2799</v>
      </c>
      <c r="DT32" s="185" t="s">
        <v>2911</v>
      </c>
      <c r="DU32" s="185" t="s">
        <v>2799</v>
      </c>
      <c r="DV32" s="185" t="s">
        <v>2799</v>
      </c>
      <c r="DW32" s="185" t="s">
        <v>2911</v>
      </c>
      <c r="DX32" s="185" t="s">
        <v>2799</v>
      </c>
      <c r="DY32" s="185" t="s">
        <v>2799</v>
      </c>
      <c r="DZ32" s="185" t="s">
        <v>2911</v>
      </c>
      <c r="EA32" s="185" t="s">
        <v>2799</v>
      </c>
      <c r="EB32" s="185" t="s">
        <v>2799</v>
      </c>
      <c r="EC32" s="185" t="s">
        <v>2911</v>
      </c>
      <c r="ED32" s="185" t="s">
        <v>2799</v>
      </c>
      <c r="EE32" s="185" t="s">
        <v>2799</v>
      </c>
      <c r="EF32" s="185" t="s">
        <v>2911</v>
      </c>
      <c r="EG32" s="185" t="s">
        <v>2799</v>
      </c>
      <c r="EH32" s="185" t="s">
        <v>2799</v>
      </c>
      <c r="EI32" s="185" t="s">
        <v>2911</v>
      </c>
      <c r="EJ32" s="185" t="s">
        <v>2799</v>
      </c>
      <c r="EK32" s="185" t="s">
        <v>2799</v>
      </c>
      <c r="EL32" s="185" t="s">
        <v>2911</v>
      </c>
      <c r="EM32" s="185" t="s">
        <v>2799</v>
      </c>
      <c r="EN32" s="185" t="s">
        <v>2799</v>
      </c>
      <c r="EO32" s="185" t="s">
        <v>2911</v>
      </c>
      <c r="EP32" s="185" t="s">
        <v>2799</v>
      </c>
      <c r="EQ32" s="185" t="s">
        <v>2799</v>
      </c>
      <c r="ER32" s="185" t="s">
        <v>2911</v>
      </c>
      <c r="ES32" s="185" t="s">
        <v>2799</v>
      </c>
      <c r="ET32" s="185" t="s">
        <v>2799</v>
      </c>
    </row>
    <row r="33" spans="1:150" x14ac:dyDescent="0.3">
      <c r="A33" s="1"/>
      <c r="B33" s="186" t="s">
        <v>3096</v>
      </c>
      <c r="C33" s="186" t="s">
        <v>120</v>
      </c>
      <c r="D33" s="186" t="s">
        <v>3093</v>
      </c>
      <c r="E33" s="186" t="s">
        <v>3097</v>
      </c>
      <c r="F33" s="186" t="s">
        <v>3098</v>
      </c>
      <c r="G33" s="187" t="s">
        <v>2911</v>
      </c>
      <c r="H33" s="187" t="s">
        <v>981</v>
      </c>
      <c r="I33" s="187" t="s">
        <v>981</v>
      </c>
      <c r="J33" s="187" t="s">
        <v>2911</v>
      </c>
      <c r="K33" s="187" t="s">
        <v>981</v>
      </c>
      <c r="L33" s="187" t="s">
        <v>981</v>
      </c>
      <c r="M33" s="187" t="s">
        <v>2911</v>
      </c>
      <c r="N33" s="187" t="s">
        <v>981</v>
      </c>
      <c r="O33" s="187" t="s">
        <v>981</v>
      </c>
      <c r="P33" s="187" t="s">
        <v>2911</v>
      </c>
      <c r="Q33" s="187" t="s">
        <v>981</v>
      </c>
      <c r="R33" s="187" t="s">
        <v>981</v>
      </c>
      <c r="S33" s="187" t="s">
        <v>2911</v>
      </c>
      <c r="T33" s="187" t="s">
        <v>981</v>
      </c>
      <c r="U33" s="187" t="s">
        <v>981</v>
      </c>
      <c r="V33" s="187" t="s">
        <v>2911</v>
      </c>
      <c r="W33" s="187" t="s">
        <v>981</v>
      </c>
      <c r="X33" s="187" t="s">
        <v>981</v>
      </c>
      <c r="Y33" s="187" t="s">
        <v>2911</v>
      </c>
      <c r="Z33" s="187" t="s">
        <v>981</v>
      </c>
      <c r="AA33" s="187" t="s">
        <v>981</v>
      </c>
      <c r="AB33" s="187" t="s">
        <v>2911</v>
      </c>
      <c r="AC33" s="187" t="s">
        <v>981</v>
      </c>
      <c r="AD33" s="187" t="s">
        <v>981</v>
      </c>
      <c r="AE33" s="187" t="s">
        <v>2911</v>
      </c>
      <c r="AF33" s="187" t="s">
        <v>981</v>
      </c>
      <c r="AG33" s="187" t="s">
        <v>981</v>
      </c>
      <c r="AH33" s="187" t="s">
        <v>2911</v>
      </c>
      <c r="AI33" s="187" t="s">
        <v>981</v>
      </c>
      <c r="AJ33" s="187" t="s">
        <v>981</v>
      </c>
      <c r="AK33" s="187" t="s">
        <v>2911</v>
      </c>
      <c r="AL33" s="187" t="s">
        <v>981</v>
      </c>
      <c r="AM33" s="187" t="s">
        <v>981</v>
      </c>
      <c r="AN33" s="187" t="s">
        <v>2911</v>
      </c>
      <c r="AO33" s="187" t="s">
        <v>981</v>
      </c>
      <c r="AP33" s="187" t="s">
        <v>981</v>
      </c>
      <c r="AQ33" s="187" t="s">
        <v>2911</v>
      </c>
      <c r="AR33" s="187" t="s">
        <v>981</v>
      </c>
      <c r="AS33" s="187" t="s">
        <v>981</v>
      </c>
      <c r="AT33" s="187" t="s">
        <v>2911</v>
      </c>
      <c r="AU33" s="187" t="s">
        <v>981</v>
      </c>
      <c r="AV33" s="187" t="s">
        <v>981</v>
      </c>
      <c r="AW33" s="187" t="s">
        <v>2911</v>
      </c>
      <c r="AX33" s="187" t="s">
        <v>981</v>
      </c>
      <c r="AY33" s="187" t="s">
        <v>981</v>
      </c>
      <c r="AZ33" s="187" t="s">
        <v>2911</v>
      </c>
      <c r="BA33" s="187" t="s">
        <v>981</v>
      </c>
      <c r="BB33" s="187" t="s">
        <v>981</v>
      </c>
      <c r="BC33" s="187" t="s">
        <v>2911</v>
      </c>
      <c r="BD33" s="187" t="s">
        <v>981</v>
      </c>
      <c r="BE33" s="187" t="s">
        <v>981</v>
      </c>
      <c r="BF33" s="187" t="s">
        <v>2911</v>
      </c>
      <c r="BG33" s="187" t="s">
        <v>981</v>
      </c>
      <c r="BH33" s="187" t="s">
        <v>981</v>
      </c>
      <c r="BI33" s="187" t="s">
        <v>2911</v>
      </c>
      <c r="BJ33" s="187" t="s">
        <v>981</v>
      </c>
      <c r="BK33" s="187" t="s">
        <v>981</v>
      </c>
      <c r="BL33" s="187" t="s">
        <v>2911</v>
      </c>
      <c r="BM33" s="187" t="s">
        <v>981</v>
      </c>
      <c r="BN33" s="187" t="s">
        <v>981</v>
      </c>
      <c r="BO33" s="187" t="s">
        <v>2911</v>
      </c>
      <c r="BP33" s="187" t="s">
        <v>981</v>
      </c>
      <c r="BQ33" s="187" t="s">
        <v>981</v>
      </c>
      <c r="BR33" s="187" t="s">
        <v>2911</v>
      </c>
      <c r="BS33" s="187" t="s">
        <v>981</v>
      </c>
      <c r="BT33" s="187" t="s">
        <v>981</v>
      </c>
      <c r="BU33" s="187" t="s">
        <v>2911</v>
      </c>
      <c r="BV33" s="187" t="s">
        <v>981</v>
      </c>
      <c r="BW33" s="187" t="s">
        <v>981</v>
      </c>
      <c r="BX33" s="187" t="s">
        <v>2911</v>
      </c>
      <c r="BY33" s="187" t="s">
        <v>981</v>
      </c>
      <c r="BZ33" s="187" t="s">
        <v>981</v>
      </c>
      <c r="CA33" s="187" t="s">
        <v>2911</v>
      </c>
      <c r="CB33" s="187" t="s">
        <v>981</v>
      </c>
      <c r="CC33" s="187" t="s">
        <v>981</v>
      </c>
      <c r="CD33" s="187" t="s">
        <v>2911</v>
      </c>
      <c r="CE33" s="187" t="s">
        <v>981</v>
      </c>
      <c r="CF33" s="187" t="s">
        <v>981</v>
      </c>
      <c r="CG33" s="187" t="s">
        <v>2911</v>
      </c>
      <c r="CH33" s="187" t="s">
        <v>981</v>
      </c>
      <c r="CI33" s="187" t="s">
        <v>981</v>
      </c>
      <c r="CJ33" s="187" t="s">
        <v>2911</v>
      </c>
      <c r="CK33" s="187" t="s">
        <v>981</v>
      </c>
      <c r="CL33" s="187" t="s">
        <v>981</v>
      </c>
      <c r="CM33" s="187" t="s">
        <v>2911</v>
      </c>
      <c r="CN33" s="187" t="s">
        <v>981</v>
      </c>
      <c r="CO33" s="187" t="s">
        <v>981</v>
      </c>
      <c r="CP33" s="187" t="s">
        <v>2911</v>
      </c>
      <c r="CQ33" s="187" t="s">
        <v>981</v>
      </c>
      <c r="CR33" s="187" t="s">
        <v>981</v>
      </c>
      <c r="CS33" s="187" t="s">
        <v>2911</v>
      </c>
      <c r="CT33" s="187" t="s">
        <v>981</v>
      </c>
      <c r="CU33" s="187" t="s">
        <v>981</v>
      </c>
      <c r="CV33" s="187" t="s">
        <v>2911</v>
      </c>
      <c r="CW33" s="187" t="s">
        <v>981</v>
      </c>
      <c r="CX33" s="187" t="s">
        <v>981</v>
      </c>
      <c r="CY33" s="187" t="s">
        <v>2911</v>
      </c>
      <c r="CZ33" s="187" t="s">
        <v>981</v>
      </c>
      <c r="DA33" s="187" t="s">
        <v>981</v>
      </c>
      <c r="DB33" s="187" t="s">
        <v>2911</v>
      </c>
      <c r="DC33" s="187" t="s">
        <v>981</v>
      </c>
      <c r="DD33" s="187" t="s">
        <v>981</v>
      </c>
      <c r="DE33" s="187" t="s">
        <v>2911</v>
      </c>
      <c r="DF33" s="187" t="s">
        <v>981</v>
      </c>
      <c r="DG33" s="187" t="s">
        <v>981</v>
      </c>
      <c r="DH33" s="187" t="s">
        <v>2911</v>
      </c>
      <c r="DI33" s="187" t="s">
        <v>981</v>
      </c>
      <c r="DJ33" s="187" t="s">
        <v>981</v>
      </c>
      <c r="DK33" s="187" t="s">
        <v>2911</v>
      </c>
      <c r="DL33" s="187" t="s">
        <v>981</v>
      </c>
      <c r="DM33" s="187" t="s">
        <v>981</v>
      </c>
      <c r="DN33" s="187" t="s">
        <v>2911</v>
      </c>
      <c r="DO33" s="187" t="s">
        <v>981</v>
      </c>
      <c r="DP33" s="187" t="s">
        <v>981</v>
      </c>
      <c r="DQ33" s="187" t="s">
        <v>2911</v>
      </c>
      <c r="DR33" s="187" t="s">
        <v>981</v>
      </c>
      <c r="DS33" s="187" t="s">
        <v>981</v>
      </c>
      <c r="DT33" s="187" t="s">
        <v>2911</v>
      </c>
      <c r="DU33" s="187" t="s">
        <v>981</v>
      </c>
      <c r="DV33" s="187" t="s">
        <v>981</v>
      </c>
      <c r="DW33" s="187" t="s">
        <v>2911</v>
      </c>
      <c r="DX33" s="187" t="s">
        <v>981</v>
      </c>
      <c r="DY33" s="187" t="s">
        <v>981</v>
      </c>
      <c r="DZ33" s="187" t="s">
        <v>2911</v>
      </c>
      <c r="EA33" s="187" t="s">
        <v>981</v>
      </c>
      <c r="EB33" s="187" t="s">
        <v>981</v>
      </c>
      <c r="EC33" s="187" t="s">
        <v>2911</v>
      </c>
      <c r="ED33" s="187" t="s">
        <v>981</v>
      </c>
      <c r="EE33" s="187" t="s">
        <v>981</v>
      </c>
      <c r="EF33" s="187" t="s">
        <v>2911</v>
      </c>
      <c r="EG33" s="187" t="s">
        <v>981</v>
      </c>
      <c r="EH33" s="187" t="s">
        <v>981</v>
      </c>
      <c r="EI33" s="187" t="s">
        <v>2911</v>
      </c>
      <c r="EJ33" s="187" t="s">
        <v>981</v>
      </c>
      <c r="EK33" s="187" t="s">
        <v>981</v>
      </c>
      <c r="EL33" s="187" t="s">
        <v>2911</v>
      </c>
      <c r="EM33" s="187" t="s">
        <v>981</v>
      </c>
      <c r="EN33" s="187" t="s">
        <v>981</v>
      </c>
      <c r="EO33" s="187" t="s">
        <v>2911</v>
      </c>
      <c r="EP33" s="187" t="s">
        <v>981</v>
      </c>
      <c r="EQ33" s="187" t="s">
        <v>981</v>
      </c>
      <c r="ER33" s="187" t="s">
        <v>2911</v>
      </c>
      <c r="ES33" s="187" t="s">
        <v>981</v>
      </c>
      <c r="ET33" s="187" t="s">
        <v>981</v>
      </c>
    </row>
    <row r="34" spans="1:150" x14ac:dyDescent="0.3">
      <c r="A34" s="1"/>
      <c r="B34" s="186" t="s">
        <v>3099</v>
      </c>
      <c r="C34" s="186" t="s">
        <v>120</v>
      </c>
      <c r="D34" s="186" t="s">
        <v>3093</v>
      </c>
      <c r="E34" s="186" t="s">
        <v>3100</v>
      </c>
      <c r="F34" s="186" t="s">
        <v>3101</v>
      </c>
      <c r="G34" s="187" t="s">
        <v>2911</v>
      </c>
      <c r="H34" s="187" t="s">
        <v>981</v>
      </c>
      <c r="I34" s="187" t="s">
        <v>981</v>
      </c>
      <c r="J34" s="187" t="s">
        <v>2911</v>
      </c>
      <c r="K34" s="187" t="s">
        <v>981</v>
      </c>
      <c r="L34" s="187" t="s">
        <v>981</v>
      </c>
      <c r="M34" s="187" t="s">
        <v>2911</v>
      </c>
      <c r="N34" s="187" t="s">
        <v>981</v>
      </c>
      <c r="O34" s="187" t="s">
        <v>981</v>
      </c>
      <c r="P34" s="187" t="s">
        <v>2911</v>
      </c>
      <c r="Q34" s="187" t="s">
        <v>981</v>
      </c>
      <c r="R34" s="187" t="s">
        <v>981</v>
      </c>
      <c r="S34" s="187" t="s">
        <v>2911</v>
      </c>
      <c r="T34" s="187" t="s">
        <v>981</v>
      </c>
      <c r="U34" s="187" t="s">
        <v>981</v>
      </c>
      <c r="V34" s="187" t="s">
        <v>2911</v>
      </c>
      <c r="W34" s="187" t="s">
        <v>981</v>
      </c>
      <c r="X34" s="187" t="s">
        <v>981</v>
      </c>
      <c r="Y34" s="187" t="s">
        <v>2911</v>
      </c>
      <c r="Z34" s="187" t="s">
        <v>981</v>
      </c>
      <c r="AA34" s="187" t="s">
        <v>981</v>
      </c>
      <c r="AB34" s="187" t="s">
        <v>2911</v>
      </c>
      <c r="AC34" s="187" t="s">
        <v>981</v>
      </c>
      <c r="AD34" s="187" t="s">
        <v>981</v>
      </c>
      <c r="AE34" s="187" t="s">
        <v>2911</v>
      </c>
      <c r="AF34" s="187" t="s">
        <v>981</v>
      </c>
      <c r="AG34" s="187" t="s">
        <v>981</v>
      </c>
      <c r="AH34" s="187" t="s">
        <v>2911</v>
      </c>
      <c r="AI34" s="187" t="s">
        <v>981</v>
      </c>
      <c r="AJ34" s="187" t="s">
        <v>981</v>
      </c>
      <c r="AK34" s="187" t="s">
        <v>2911</v>
      </c>
      <c r="AL34" s="187" t="s">
        <v>981</v>
      </c>
      <c r="AM34" s="187" t="s">
        <v>981</v>
      </c>
      <c r="AN34" s="187" t="s">
        <v>2911</v>
      </c>
      <c r="AO34" s="187" t="s">
        <v>981</v>
      </c>
      <c r="AP34" s="187" t="s">
        <v>981</v>
      </c>
      <c r="AQ34" s="187" t="s">
        <v>2911</v>
      </c>
      <c r="AR34" s="187" t="s">
        <v>981</v>
      </c>
      <c r="AS34" s="187" t="s">
        <v>981</v>
      </c>
      <c r="AT34" s="187" t="s">
        <v>2911</v>
      </c>
      <c r="AU34" s="187" t="s">
        <v>981</v>
      </c>
      <c r="AV34" s="187" t="s">
        <v>981</v>
      </c>
      <c r="AW34" s="187" t="s">
        <v>2911</v>
      </c>
      <c r="AX34" s="187" t="s">
        <v>981</v>
      </c>
      <c r="AY34" s="187" t="s">
        <v>981</v>
      </c>
      <c r="AZ34" s="187" t="s">
        <v>2911</v>
      </c>
      <c r="BA34" s="187" t="s">
        <v>981</v>
      </c>
      <c r="BB34" s="187" t="s">
        <v>981</v>
      </c>
      <c r="BC34" s="187" t="s">
        <v>2911</v>
      </c>
      <c r="BD34" s="187" t="s">
        <v>981</v>
      </c>
      <c r="BE34" s="187" t="s">
        <v>981</v>
      </c>
      <c r="BF34" s="187" t="s">
        <v>2911</v>
      </c>
      <c r="BG34" s="187" t="s">
        <v>981</v>
      </c>
      <c r="BH34" s="187" t="s">
        <v>981</v>
      </c>
      <c r="BI34" s="187" t="s">
        <v>2911</v>
      </c>
      <c r="BJ34" s="187" t="s">
        <v>981</v>
      </c>
      <c r="BK34" s="187" t="s">
        <v>981</v>
      </c>
      <c r="BL34" s="187" t="s">
        <v>2911</v>
      </c>
      <c r="BM34" s="187" t="s">
        <v>981</v>
      </c>
      <c r="BN34" s="187" t="s">
        <v>981</v>
      </c>
      <c r="BO34" s="187" t="s">
        <v>2911</v>
      </c>
      <c r="BP34" s="187" t="s">
        <v>981</v>
      </c>
      <c r="BQ34" s="187" t="s">
        <v>981</v>
      </c>
      <c r="BR34" s="187" t="s">
        <v>2911</v>
      </c>
      <c r="BS34" s="187" t="s">
        <v>981</v>
      </c>
      <c r="BT34" s="187" t="s">
        <v>981</v>
      </c>
      <c r="BU34" s="187" t="s">
        <v>2911</v>
      </c>
      <c r="BV34" s="187" t="s">
        <v>981</v>
      </c>
      <c r="BW34" s="187" t="s">
        <v>981</v>
      </c>
      <c r="BX34" s="187" t="s">
        <v>2911</v>
      </c>
      <c r="BY34" s="187" t="s">
        <v>981</v>
      </c>
      <c r="BZ34" s="187" t="s">
        <v>981</v>
      </c>
      <c r="CA34" s="187" t="s">
        <v>2911</v>
      </c>
      <c r="CB34" s="187" t="s">
        <v>981</v>
      </c>
      <c r="CC34" s="187" t="s">
        <v>981</v>
      </c>
      <c r="CD34" s="187" t="s">
        <v>2911</v>
      </c>
      <c r="CE34" s="187" t="s">
        <v>981</v>
      </c>
      <c r="CF34" s="187" t="s">
        <v>981</v>
      </c>
      <c r="CG34" s="187" t="s">
        <v>2911</v>
      </c>
      <c r="CH34" s="187" t="s">
        <v>981</v>
      </c>
      <c r="CI34" s="187" t="s">
        <v>981</v>
      </c>
      <c r="CJ34" s="187" t="s">
        <v>2911</v>
      </c>
      <c r="CK34" s="187" t="s">
        <v>981</v>
      </c>
      <c r="CL34" s="187" t="s">
        <v>981</v>
      </c>
      <c r="CM34" s="187" t="s">
        <v>2911</v>
      </c>
      <c r="CN34" s="187" t="s">
        <v>981</v>
      </c>
      <c r="CO34" s="187" t="s">
        <v>981</v>
      </c>
      <c r="CP34" s="187" t="s">
        <v>2911</v>
      </c>
      <c r="CQ34" s="187" t="s">
        <v>981</v>
      </c>
      <c r="CR34" s="187" t="s">
        <v>981</v>
      </c>
      <c r="CS34" s="187" t="s">
        <v>2911</v>
      </c>
      <c r="CT34" s="187" t="s">
        <v>981</v>
      </c>
      <c r="CU34" s="187" t="s">
        <v>981</v>
      </c>
      <c r="CV34" s="187" t="s">
        <v>2911</v>
      </c>
      <c r="CW34" s="187" t="s">
        <v>981</v>
      </c>
      <c r="CX34" s="187" t="s">
        <v>981</v>
      </c>
      <c r="CY34" s="187" t="s">
        <v>2911</v>
      </c>
      <c r="CZ34" s="187" t="s">
        <v>981</v>
      </c>
      <c r="DA34" s="187" t="s">
        <v>981</v>
      </c>
      <c r="DB34" s="187" t="s">
        <v>2911</v>
      </c>
      <c r="DC34" s="187" t="s">
        <v>981</v>
      </c>
      <c r="DD34" s="187" t="s">
        <v>981</v>
      </c>
      <c r="DE34" s="187" t="s">
        <v>2911</v>
      </c>
      <c r="DF34" s="187" t="s">
        <v>981</v>
      </c>
      <c r="DG34" s="187" t="s">
        <v>981</v>
      </c>
      <c r="DH34" s="187" t="s">
        <v>2911</v>
      </c>
      <c r="DI34" s="187" t="s">
        <v>981</v>
      </c>
      <c r="DJ34" s="187" t="s">
        <v>981</v>
      </c>
      <c r="DK34" s="187" t="s">
        <v>2911</v>
      </c>
      <c r="DL34" s="187" t="s">
        <v>981</v>
      </c>
      <c r="DM34" s="187" t="s">
        <v>981</v>
      </c>
      <c r="DN34" s="187" t="s">
        <v>2911</v>
      </c>
      <c r="DO34" s="187" t="s">
        <v>981</v>
      </c>
      <c r="DP34" s="187" t="s">
        <v>981</v>
      </c>
      <c r="DQ34" s="187" t="s">
        <v>2911</v>
      </c>
      <c r="DR34" s="187" t="s">
        <v>981</v>
      </c>
      <c r="DS34" s="187" t="s">
        <v>981</v>
      </c>
      <c r="DT34" s="187" t="s">
        <v>2911</v>
      </c>
      <c r="DU34" s="187" t="s">
        <v>981</v>
      </c>
      <c r="DV34" s="187" t="s">
        <v>981</v>
      </c>
      <c r="DW34" s="187" t="s">
        <v>2911</v>
      </c>
      <c r="DX34" s="187" t="s">
        <v>981</v>
      </c>
      <c r="DY34" s="187" t="s">
        <v>981</v>
      </c>
      <c r="DZ34" s="187" t="s">
        <v>2911</v>
      </c>
      <c r="EA34" s="187" t="s">
        <v>981</v>
      </c>
      <c r="EB34" s="187" t="s">
        <v>981</v>
      </c>
      <c r="EC34" s="187" t="s">
        <v>2911</v>
      </c>
      <c r="ED34" s="187" t="s">
        <v>981</v>
      </c>
      <c r="EE34" s="187" t="s">
        <v>981</v>
      </c>
      <c r="EF34" s="187" t="s">
        <v>2911</v>
      </c>
      <c r="EG34" s="187" t="s">
        <v>981</v>
      </c>
      <c r="EH34" s="187" t="s">
        <v>981</v>
      </c>
      <c r="EI34" s="187" t="s">
        <v>2911</v>
      </c>
      <c r="EJ34" s="187" t="s">
        <v>981</v>
      </c>
      <c r="EK34" s="187" t="s">
        <v>981</v>
      </c>
      <c r="EL34" s="187" t="s">
        <v>2911</v>
      </c>
      <c r="EM34" s="187" t="s">
        <v>981</v>
      </c>
      <c r="EN34" s="187" t="s">
        <v>981</v>
      </c>
      <c r="EO34" s="187" t="s">
        <v>2911</v>
      </c>
      <c r="EP34" s="187" t="s">
        <v>981</v>
      </c>
      <c r="EQ34" s="187" t="s">
        <v>981</v>
      </c>
      <c r="ER34" s="187" t="s">
        <v>2911</v>
      </c>
      <c r="ES34" s="187" t="s">
        <v>981</v>
      </c>
      <c r="ET34" s="187" t="s">
        <v>981</v>
      </c>
    </row>
    <row r="35" spans="1:150" x14ac:dyDescent="0.3">
      <c r="A35" s="1"/>
      <c r="B35" s="186" t="s">
        <v>3102</v>
      </c>
      <c r="C35" s="186" t="s">
        <v>120</v>
      </c>
      <c r="D35" s="186" t="s">
        <v>3093</v>
      </c>
      <c r="E35" s="186" t="s">
        <v>3103</v>
      </c>
      <c r="F35" s="186" t="s">
        <v>3104</v>
      </c>
      <c r="G35" s="187" t="s">
        <v>2911</v>
      </c>
      <c r="H35" s="187" t="s">
        <v>981</v>
      </c>
      <c r="I35" s="187" t="s">
        <v>981</v>
      </c>
      <c r="J35" s="187" t="s">
        <v>2911</v>
      </c>
      <c r="K35" s="187" t="s">
        <v>981</v>
      </c>
      <c r="L35" s="187" t="s">
        <v>981</v>
      </c>
      <c r="M35" s="187" t="s">
        <v>2911</v>
      </c>
      <c r="N35" s="187" t="s">
        <v>981</v>
      </c>
      <c r="O35" s="187" t="s">
        <v>981</v>
      </c>
      <c r="P35" s="187" t="s">
        <v>2911</v>
      </c>
      <c r="Q35" s="187" t="s">
        <v>981</v>
      </c>
      <c r="R35" s="187" t="s">
        <v>981</v>
      </c>
      <c r="S35" s="187" t="s">
        <v>2911</v>
      </c>
      <c r="T35" s="187" t="s">
        <v>981</v>
      </c>
      <c r="U35" s="187" t="s">
        <v>981</v>
      </c>
      <c r="V35" s="187" t="s">
        <v>2911</v>
      </c>
      <c r="W35" s="187" t="s">
        <v>981</v>
      </c>
      <c r="X35" s="187" t="s">
        <v>981</v>
      </c>
      <c r="Y35" s="187" t="s">
        <v>2911</v>
      </c>
      <c r="Z35" s="187" t="s">
        <v>981</v>
      </c>
      <c r="AA35" s="187" t="s">
        <v>981</v>
      </c>
      <c r="AB35" s="187" t="s">
        <v>2911</v>
      </c>
      <c r="AC35" s="187" t="s">
        <v>981</v>
      </c>
      <c r="AD35" s="187" t="s">
        <v>981</v>
      </c>
      <c r="AE35" s="187" t="s">
        <v>2911</v>
      </c>
      <c r="AF35" s="187" t="s">
        <v>981</v>
      </c>
      <c r="AG35" s="187" t="s">
        <v>981</v>
      </c>
      <c r="AH35" s="187" t="s">
        <v>2911</v>
      </c>
      <c r="AI35" s="187" t="s">
        <v>981</v>
      </c>
      <c r="AJ35" s="187" t="s">
        <v>981</v>
      </c>
      <c r="AK35" s="187" t="s">
        <v>2911</v>
      </c>
      <c r="AL35" s="187" t="s">
        <v>981</v>
      </c>
      <c r="AM35" s="187" t="s">
        <v>981</v>
      </c>
      <c r="AN35" s="187" t="s">
        <v>2911</v>
      </c>
      <c r="AO35" s="187" t="s">
        <v>981</v>
      </c>
      <c r="AP35" s="187" t="s">
        <v>981</v>
      </c>
      <c r="AQ35" s="187" t="s">
        <v>2911</v>
      </c>
      <c r="AR35" s="187" t="s">
        <v>981</v>
      </c>
      <c r="AS35" s="187" t="s">
        <v>981</v>
      </c>
      <c r="AT35" s="187" t="s">
        <v>2911</v>
      </c>
      <c r="AU35" s="187" t="s">
        <v>981</v>
      </c>
      <c r="AV35" s="187" t="s">
        <v>981</v>
      </c>
      <c r="AW35" s="187" t="s">
        <v>2911</v>
      </c>
      <c r="AX35" s="187" t="s">
        <v>981</v>
      </c>
      <c r="AY35" s="187" t="s">
        <v>981</v>
      </c>
      <c r="AZ35" s="187" t="s">
        <v>2911</v>
      </c>
      <c r="BA35" s="187" t="s">
        <v>981</v>
      </c>
      <c r="BB35" s="187" t="s">
        <v>981</v>
      </c>
      <c r="BC35" s="187" t="s">
        <v>2911</v>
      </c>
      <c r="BD35" s="187" t="s">
        <v>981</v>
      </c>
      <c r="BE35" s="187" t="s">
        <v>981</v>
      </c>
      <c r="BF35" s="187" t="s">
        <v>2911</v>
      </c>
      <c r="BG35" s="187" t="s">
        <v>981</v>
      </c>
      <c r="BH35" s="187" t="s">
        <v>981</v>
      </c>
      <c r="BI35" s="187" t="s">
        <v>2911</v>
      </c>
      <c r="BJ35" s="187" t="s">
        <v>981</v>
      </c>
      <c r="BK35" s="187" t="s">
        <v>981</v>
      </c>
      <c r="BL35" s="187" t="s">
        <v>2911</v>
      </c>
      <c r="BM35" s="187" t="s">
        <v>981</v>
      </c>
      <c r="BN35" s="187" t="s">
        <v>981</v>
      </c>
      <c r="BO35" s="187" t="s">
        <v>2911</v>
      </c>
      <c r="BP35" s="187" t="s">
        <v>981</v>
      </c>
      <c r="BQ35" s="187" t="s">
        <v>981</v>
      </c>
      <c r="BR35" s="187" t="s">
        <v>2911</v>
      </c>
      <c r="BS35" s="187" t="s">
        <v>981</v>
      </c>
      <c r="BT35" s="187" t="s">
        <v>981</v>
      </c>
      <c r="BU35" s="187" t="s">
        <v>2911</v>
      </c>
      <c r="BV35" s="187" t="s">
        <v>981</v>
      </c>
      <c r="BW35" s="187" t="s">
        <v>981</v>
      </c>
      <c r="BX35" s="187" t="s">
        <v>2911</v>
      </c>
      <c r="BY35" s="187" t="s">
        <v>981</v>
      </c>
      <c r="BZ35" s="187" t="s">
        <v>981</v>
      </c>
      <c r="CA35" s="187" t="s">
        <v>2911</v>
      </c>
      <c r="CB35" s="187" t="s">
        <v>981</v>
      </c>
      <c r="CC35" s="187" t="s">
        <v>981</v>
      </c>
      <c r="CD35" s="187" t="s">
        <v>2911</v>
      </c>
      <c r="CE35" s="187" t="s">
        <v>981</v>
      </c>
      <c r="CF35" s="187" t="s">
        <v>981</v>
      </c>
      <c r="CG35" s="187" t="s">
        <v>2911</v>
      </c>
      <c r="CH35" s="187" t="s">
        <v>981</v>
      </c>
      <c r="CI35" s="187" t="s">
        <v>981</v>
      </c>
      <c r="CJ35" s="187" t="s">
        <v>2911</v>
      </c>
      <c r="CK35" s="187" t="s">
        <v>981</v>
      </c>
      <c r="CL35" s="187" t="s">
        <v>981</v>
      </c>
      <c r="CM35" s="187" t="s">
        <v>2911</v>
      </c>
      <c r="CN35" s="187" t="s">
        <v>981</v>
      </c>
      <c r="CO35" s="187" t="s">
        <v>981</v>
      </c>
      <c r="CP35" s="187" t="s">
        <v>2911</v>
      </c>
      <c r="CQ35" s="187" t="s">
        <v>981</v>
      </c>
      <c r="CR35" s="187" t="s">
        <v>981</v>
      </c>
      <c r="CS35" s="187" t="s">
        <v>2911</v>
      </c>
      <c r="CT35" s="187" t="s">
        <v>981</v>
      </c>
      <c r="CU35" s="187" t="s">
        <v>981</v>
      </c>
      <c r="CV35" s="187" t="s">
        <v>2911</v>
      </c>
      <c r="CW35" s="187" t="s">
        <v>981</v>
      </c>
      <c r="CX35" s="187" t="s">
        <v>981</v>
      </c>
      <c r="CY35" s="187" t="s">
        <v>2911</v>
      </c>
      <c r="CZ35" s="187" t="s">
        <v>981</v>
      </c>
      <c r="DA35" s="187" t="s">
        <v>981</v>
      </c>
      <c r="DB35" s="187" t="s">
        <v>2911</v>
      </c>
      <c r="DC35" s="187" t="s">
        <v>981</v>
      </c>
      <c r="DD35" s="187" t="s">
        <v>981</v>
      </c>
      <c r="DE35" s="187" t="s">
        <v>2911</v>
      </c>
      <c r="DF35" s="187" t="s">
        <v>981</v>
      </c>
      <c r="DG35" s="187" t="s">
        <v>981</v>
      </c>
      <c r="DH35" s="187" t="s">
        <v>2911</v>
      </c>
      <c r="DI35" s="187" t="s">
        <v>981</v>
      </c>
      <c r="DJ35" s="187" t="s">
        <v>981</v>
      </c>
      <c r="DK35" s="187" t="s">
        <v>2911</v>
      </c>
      <c r="DL35" s="187" t="s">
        <v>981</v>
      </c>
      <c r="DM35" s="187" t="s">
        <v>981</v>
      </c>
      <c r="DN35" s="187" t="s">
        <v>2911</v>
      </c>
      <c r="DO35" s="187" t="s">
        <v>981</v>
      </c>
      <c r="DP35" s="187" t="s">
        <v>981</v>
      </c>
      <c r="DQ35" s="187" t="s">
        <v>2911</v>
      </c>
      <c r="DR35" s="187" t="s">
        <v>981</v>
      </c>
      <c r="DS35" s="187" t="s">
        <v>981</v>
      </c>
      <c r="DT35" s="187" t="s">
        <v>2911</v>
      </c>
      <c r="DU35" s="187" t="s">
        <v>981</v>
      </c>
      <c r="DV35" s="187" t="s">
        <v>981</v>
      </c>
      <c r="DW35" s="187" t="s">
        <v>2911</v>
      </c>
      <c r="DX35" s="187" t="s">
        <v>981</v>
      </c>
      <c r="DY35" s="187" t="s">
        <v>981</v>
      </c>
      <c r="DZ35" s="187" t="s">
        <v>2911</v>
      </c>
      <c r="EA35" s="187" t="s">
        <v>981</v>
      </c>
      <c r="EB35" s="187" t="s">
        <v>981</v>
      </c>
      <c r="EC35" s="187" t="s">
        <v>2911</v>
      </c>
      <c r="ED35" s="187" t="s">
        <v>981</v>
      </c>
      <c r="EE35" s="187" t="s">
        <v>981</v>
      </c>
      <c r="EF35" s="187" t="s">
        <v>2911</v>
      </c>
      <c r="EG35" s="187" t="s">
        <v>981</v>
      </c>
      <c r="EH35" s="187" t="s">
        <v>981</v>
      </c>
      <c r="EI35" s="187" t="s">
        <v>2911</v>
      </c>
      <c r="EJ35" s="187" t="s">
        <v>981</v>
      </c>
      <c r="EK35" s="187" t="s">
        <v>981</v>
      </c>
      <c r="EL35" s="187" t="s">
        <v>2911</v>
      </c>
      <c r="EM35" s="187" t="s">
        <v>981</v>
      </c>
      <c r="EN35" s="187" t="s">
        <v>981</v>
      </c>
      <c r="EO35" s="187" t="s">
        <v>2911</v>
      </c>
      <c r="EP35" s="187" t="s">
        <v>981</v>
      </c>
      <c r="EQ35" s="187" t="s">
        <v>981</v>
      </c>
      <c r="ER35" s="187" t="s">
        <v>2911</v>
      </c>
      <c r="ES35" s="187" t="s">
        <v>981</v>
      </c>
      <c r="ET35" s="187" t="s">
        <v>981</v>
      </c>
    </row>
    <row r="36" spans="1:150" x14ac:dyDescent="0.3">
      <c r="A36" s="1"/>
      <c r="B36" s="186" t="s">
        <v>3105</v>
      </c>
      <c r="C36" s="186" t="s">
        <v>120</v>
      </c>
      <c r="D36" s="186" t="s">
        <v>3093</v>
      </c>
      <c r="E36" s="186" t="s">
        <v>3106</v>
      </c>
      <c r="F36" s="186" t="s">
        <v>3107</v>
      </c>
      <c r="G36" s="187" t="s">
        <v>2911</v>
      </c>
      <c r="H36" s="187" t="s">
        <v>981</v>
      </c>
      <c r="I36" s="187" t="s">
        <v>981</v>
      </c>
      <c r="J36" s="187" t="s">
        <v>2911</v>
      </c>
      <c r="K36" s="187" t="s">
        <v>981</v>
      </c>
      <c r="L36" s="187" t="s">
        <v>981</v>
      </c>
      <c r="M36" s="187" t="s">
        <v>2911</v>
      </c>
      <c r="N36" s="187" t="s">
        <v>981</v>
      </c>
      <c r="O36" s="187" t="s">
        <v>981</v>
      </c>
      <c r="P36" s="187" t="s">
        <v>2911</v>
      </c>
      <c r="Q36" s="187" t="s">
        <v>981</v>
      </c>
      <c r="R36" s="187" t="s">
        <v>981</v>
      </c>
      <c r="S36" s="187" t="s">
        <v>2911</v>
      </c>
      <c r="T36" s="187" t="s">
        <v>981</v>
      </c>
      <c r="U36" s="187" t="s">
        <v>981</v>
      </c>
      <c r="V36" s="187" t="s">
        <v>2911</v>
      </c>
      <c r="W36" s="187" t="s">
        <v>981</v>
      </c>
      <c r="X36" s="187" t="s">
        <v>981</v>
      </c>
      <c r="Y36" s="187" t="s">
        <v>2911</v>
      </c>
      <c r="Z36" s="187" t="s">
        <v>981</v>
      </c>
      <c r="AA36" s="187" t="s">
        <v>981</v>
      </c>
      <c r="AB36" s="187" t="s">
        <v>2911</v>
      </c>
      <c r="AC36" s="187" t="s">
        <v>981</v>
      </c>
      <c r="AD36" s="187" t="s">
        <v>981</v>
      </c>
      <c r="AE36" s="187" t="s">
        <v>2911</v>
      </c>
      <c r="AF36" s="187" t="s">
        <v>981</v>
      </c>
      <c r="AG36" s="187" t="s">
        <v>981</v>
      </c>
      <c r="AH36" s="187" t="s">
        <v>2911</v>
      </c>
      <c r="AI36" s="187" t="s">
        <v>981</v>
      </c>
      <c r="AJ36" s="187" t="s">
        <v>981</v>
      </c>
      <c r="AK36" s="187" t="s">
        <v>2911</v>
      </c>
      <c r="AL36" s="187" t="s">
        <v>981</v>
      </c>
      <c r="AM36" s="187" t="s">
        <v>981</v>
      </c>
      <c r="AN36" s="187" t="s">
        <v>2911</v>
      </c>
      <c r="AO36" s="187" t="s">
        <v>981</v>
      </c>
      <c r="AP36" s="187" t="s">
        <v>981</v>
      </c>
      <c r="AQ36" s="187" t="s">
        <v>2911</v>
      </c>
      <c r="AR36" s="187" t="s">
        <v>981</v>
      </c>
      <c r="AS36" s="187" t="s">
        <v>981</v>
      </c>
      <c r="AT36" s="187" t="s">
        <v>2911</v>
      </c>
      <c r="AU36" s="187" t="s">
        <v>981</v>
      </c>
      <c r="AV36" s="187" t="s">
        <v>981</v>
      </c>
      <c r="AW36" s="187" t="s">
        <v>2911</v>
      </c>
      <c r="AX36" s="187" t="s">
        <v>981</v>
      </c>
      <c r="AY36" s="187" t="s">
        <v>981</v>
      </c>
      <c r="AZ36" s="187" t="s">
        <v>2911</v>
      </c>
      <c r="BA36" s="187" t="s">
        <v>981</v>
      </c>
      <c r="BB36" s="187" t="s">
        <v>981</v>
      </c>
      <c r="BC36" s="187" t="s">
        <v>2911</v>
      </c>
      <c r="BD36" s="187" t="s">
        <v>981</v>
      </c>
      <c r="BE36" s="187" t="s">
        <v>981</v>
      </c>
      <c r="BF36" s="187" t="s">
        <v>2911</v>
      </c>
      <c r="BG36" s="187" t="s">
        <v>981</v>
      </c>
      <c r="BH36" s="187" t="s">
        <v>981</v>
      </c>
      <c r="BI36" s="187" t="s">
        <v>2911</v>
      </c>
      <c r="BJ36" s="187" t="s">
        <v>981</v>
      </c>
      <c r="BK36" s="187" t="s">
        <v>981</v>
      </c>
      <c r="BL36" s="187" t="s">
        <v>2911</v>
      </c>
      <c r="BM36" s="187" t="s">
        <v>981</v>
      </c>
      <c r="BN36" s="187" t="s">
        <v>981</v>
      </c>
      <c r="BO36" s="187" t="s">
        <v>2911</v>
      </c>
      <c r="BP36" s="187" t="s">
        <v>981</v>
      </c>
      <c r="BQ36" s="187" t="s">
        <v>981</v>
      </c>
      <c r="BR36" s="187" t="s">
        <v>2911</v>
      </c>
      <c r="BS36" s="187" t="s">
        <v>981</v>
      </c>
      <c r="BT36" s="187" t="s">
        <v>981</v>
      </c>
      <c r="BU36" s="187" t="s">
        <v>2911</v>
      </c>
      <c r="BV36" s="187" t="s">
        <v>981</v>
      </c>
      <c r="BW36" s="187" t="s">
        <v>981</v>
      </c>
      <c r="BX36" s="187" t="s">
        <v>2911</v>
      </c>
      <c r="BY36" s="187" t="s">
        <v>981</v>
      </c>
      <c r="BZ36" s="187" t="s">
        <v>981</v>
      </c>
      <c r="CA36" s="187" t="s">
        <v>2911</v>
      </c>
      <c r="CB36" s="187" t="s">
        <v>981</v>
      </c>
      <c r="CC36" s="187" t="s">
        <v>981</v>
      </c>
      <c r="CD36" s="187" t="s">
        <v>2911</v>
      </c>
      <c r="CE36" s="187" t="s">
        <v>981</v>
      </c>
      <c r="CF36" s="187" t="s">
        <v>981</v>
      </c>
      <c r="CG36" s="187" t="s">
        <v>2911</v>
      </c>
      <c r="CH36" s="187" t="s">
        <v>981</v>
      </c>
      <c r="CI36" s="187" t="s">
        <v>981</v>
      </c>
      <c r="CJ36" s="187" t="s">
        <v>2911</v>
      </c>
      <c r="CK36" s="187" t="s">
        <v>981</v>
      </c>
      <c r="CL36" s="187" t="s">
        <v>981</v>
      </c>
      <c r="CM36" s="187" t="s">
        <v>2911</v>
      </c>
      <c r="CN36" s="187" t="s">
        <v>981</v>
      </c>
      <c r="CO36" s="187" t="s">
        <v>981</v>
      </c>
      <c r="CP36" s="187" t="s">
        <v>2911</v>
      </c>
      <c r="CQ36" s="187" t="s">
        <v>981</v>
      </c>
      <c r="CR36" s="187" t="s">
        <v>981</v>
      </c>
      <c r="CS36" s="187" t="s">
        <v>2911</v>
      </c>
      <c r="CT36" s="187" t="s">
        <v>981</v>
      </c>
      <c r="CU36" s="187" t="s">
        <v>981</v>
      </c>
      <c r="CV36" s="187" t="s">
        <v>2911</v>
      </c>
      <c r="CW36" s="187" t="s">
        <v>981</v>
      </c>
      <c r="CX36" s="187" t="s">
        <v>981</v>
      </c>
      <c r="CY36" s="187" t="s">
        <v>2911</v>
      </c>
      <c r="CZ36" s="187" t="s">
        <v>981</v>
      </c>
      <c r="DA36" s="187" t="s">
        <v>981</v>
      </c>
      <c r="DB36" s="187" t="s">
        <v>2911</v>
      </c>
      <c r="DC36" s="187" t="s">
        <v>981</v>
      </c>
      <c r="DD36" s="187" t="s">
        <v>981</v>
      </c>
      <c r="DE36" s="187" t="s">
        <v>2911</v>
      </c>
      <c r="DF36" s="187" t="s">
        <v>981</v>
      </c>
      <c r="DG36" s="187" t="s">
        <v>981</v>
      </c>
      <c r="DH36" s="187" t="s">
        <v>2911</v>
      </c>
      <c r="DI36" s="187" t="s">
        <v>981</v>
      </c>
      <c r="DJ36" s="187" t="s">
        <v>981</v>
      </c>
      <c r="DK36" s="187" t="s">
        <v>2911</v>
      </c>
      <c r="DL36" s="187" t="s">
        <v>981</v>
      </c>
      <c r="DM36" s="187" t="s">
        <v>981</v>
      </c>
      <c r="DN36" s="187" t="s">
        <v>2911</v>
      </c>
      <c r="DO36" s="187" t="s">
        <v>981</v>
      </c>
      <c r="DP36" s="187" t="s">
        <v>981</v>
      </c>
      <c r="DQ36" s="187" t="s">
        <v>2911</v>
      </c>
      <c r="DR36" s="187" t="s">
        <v>981</v>
      </c>
      <c r="DS36" s="187" t="s">
        <v>981</v>
      </c>
      <c r="DT36" s="187" t="s">
        <v>2911</v>
      </c>
      <c r="DU36" s="187" t="s">
        <v>981</v>
      </c>
      <c r="DV36" s="187" t="s">
        <v>981</v>
      </c>
      <c r="DW36" s="187" t="s">
        <v>2911</v>
      </c>
      <c r="DX36" s="187" t="s">
        <v>981</v>
      </c>
      <c r="DY36" s="187" t="s">
        <v>981</v>
      </c>
      <c r="DZ36" s="187" t="s">
        <v>2911</v>
      </c>
      <c r="EA36" s="187" t="s">
        <v>981</v>
      </c>
      <c r="EB36" s="187" t="s">
        <v>981</v>
      </c>
      <c r="EC36" s="187" t="s">
        <v>2911</v>
      </c>
      <c r="ED36" s="187" t="s">
        <v>981</v>
      </c>
      <c r="EE36" s="187" t="s">
        <v>981</v>
      </c>
      <c r="EF36" s="187" t="s">
        <v>2911</v>
      </c>
      <c r="EG36" s="187" t="s">
        <v>981</v>
      </c>
      <c r="EH36" s="187" t="s">
        <v>981</v>
      </c>
      <c r="EI36" s="187" t="s">
        <v>2911</v>
      </c>
      <c r="EJ36" s="187" t="s">
        <v>981</v>
      </c>
      <c r="EK36" s="187" t="s">
        <v>981</v>
      </c>
      <c r="EL36" s="187" t="s">
        <v>2911</v>
      </c>
      <c r="EM36" s="187" t="s">
        <v>981</v>
      </c>
      <c r="EN36" s="187" t="s">
        <v>981</v>
      </c>
      <c r="EO36" s="187" t="s">
        <v>2911</v>
      </c>
      <c r="EP36" s="187" t="s">
        <v>981</v>
      </c>
      <c r="EQ36" s="187" t="s">
        <v>981</v>
      </c>
      <c r="ER36" s="187" t="s">
        <v>2911</v>
      </c>
      <c r="ES36" s="187" t="s">
        <v>981</v>
      </c>
      <c r="ET36" s="187" t="s">
        <v>981</v>
      </c>
    </row>
    <row r="37" spans="1:150" x14ac:dyDescent="0.3">
      <c r="A37" s="1"/>
      <c r="B37" s="186" t="s">
        <v>3108</v>
      </c>
      <c r="C37" s="186" t="s">
        <v>120</v>
      </c>
      <c r="D37" s="186" t="s">
        <v>3093</v>
      </c>
      <c r="E37" s="186" t="s">
        <v>3109</v>
      </c>
      <c r="F37" s="186" t="s">
        <v>3110</v>
      </c>
      <c r="G37" s="187" t="s">
        <v>2911</v>
      </c>
      <c r="H37" s="187" t="s">
        <v>981</v>
      </c>
      <c r="I37" s="187" t="s">
        <v>981</v>
      </c>
      <c r="J37" s="187" t="s">
        <v>2911</v>
      </c>
      <c r="K37" s="187" t="s">
        <v>981</v>
      </c>
      <c r="L37" s="187" t="s">
        <v>981</v>
      </c>
      <c r="M37" s="187" t="s">
        <v>2911</v>
      </c>
      <c r="N37" s="187" t="s">
        <v>981</v>
      </c>
      <c r="O37" s="187" t="s">
        <v>981</v>
      </c>
      <c r="P37" s="187" t="s">
        <v>2911</v>
      </c>
      <c r="Q37" s="187" t="s">
        <v>981</v>
      </c>
      <c r="R37" s="187" t="s">
        <v>981</v>
      </c>
      <c r="S37" s="187" t="s">
        <v>2911</v>
      </c>
      <c r="T37" s="187" t="s">
        <v>981</v>
      </c>
      <c r="U37" s="187" t="s">
        <v>981</v>
      </c>
      <c r="V37" s="187" t="s">
        <v>2911</v>
      </c>
      <c r="W37" s="187" t="s">
        <v>981</v>
      </c>
      <c r="X37" s="187" t="s">
        <v>981</v>
      </c>
      <c r="Y37" s="187" t="s">
        <v>2911</v>
      </c>
      <c r="Z37" s="187" t="s">
        <v>981</v>
      </c>
      <c r="AA37" s="187" t="s">
        <v>981</v>
      </c>
      <c r="AB37" s="187" t="s">
        <v>2911</v>
      </c>
      <c r="AC37" s="187" t="s">
        <v>981</v>
      </c>
      <c r="AD37" s="187" t="s">
        <v>981</v>
      </c>
      <c r="AE37" s="187" t="s">
        <v>2911</v>
      </c>
      <c r="AF37" s="187" t="s">
        <v>981</v>
      </c>
      <c r="AG37" s="187" t="s">
        <v>981</v>
      </c>
      <c r="AH37" s="187" t="s">
        <v>2911</v>
      </c>
      <c r="AI37" s="187" t="s">
        <v>981</v>
      </c>
      <c r="AJ37" s="187" t="s">
        <v>981</v>
      </c>
      <c r="AK37" s="187" t="s">
        <v>2911</v>
      </c>
      <c r="AL37" s="187" t="s">
        <v>981</v>
      </c>
      <c r="AM37" s="187" t="s">
        <v>981</v>
      </c>
      <c r="AN37" s="187" t="s">
        <v>2911</v>
      </c>
      <c r="AO37" s="187" t="s">
        <v>981</v>
      </c>
      <c r="AP37" s="187" t="s">
        <v>981</v>
      </c>
      <c r="AQ37" s="187" t="s">
        <v>2911</v>
      </c>
      <c r="AR37" s="187" t="s">
        <v>981</v>
      </c>
      <c r="AS37" s="187" t="s">
        <v>981</v>
      </c>
      <c r="AT37" s="187" t="s">
        <v>2911</v>
      </c>
      <c r="AU37" s="187" t="s">
        <v>981</v>
      </c>
      <c r="AV37" s="187" t="s">
        <v>981</v>
      </c>
      <c r="AW37" s="187" t="s">
        <v>2911</v>
      </c>
      <c r="AX37" s="187" t="s">
        <v>981</v>
      </c>
      <c r="AY37" s="187" t="s">
        <v>981</v>
      </c>
      <c r="AZ37" s="187" t="s">
        <v>2911</v>
      </c>
      <c r="BA37" s="187" t="s">
        <v>981</v>
      </c>
      <c r="BB37" s="187" t="s">
        <v>981</v>
      </c>
      <c r="BC37" s="187" t="s">
        <v>2911</v>
      </c>
      <c r="BD37" s="187" t="s">
        <v>981</v>
      </c>
      <c r="BE37" s="187" t="s">
        <v>981</v>
      </c>
      <c r="BF37" s="187" t="s">
        <v>2911</v>
      </c>
      <c r="BG37" s="187" t="s">
        <v>981</v>
      </c>
      <c r="BH37" s="187" t="s">
        <v>981</v>
      </c>
      <c r="BI37" s="187" t="s">
        <v>2911</v>
      </c>
      <c r="BJ37" s="187" t="s">
        <v>981</v>
      </c>
      <c r="BK37" s="187" t="s">
        <v>981</v>
      </c>
      <c r="BL37" s="187" t="s">
        <v>2911</v>
      </c>
      <c r="BM37" s="187" t="s">
        <v>981</v>
      </c>
      <c r="BN37" s="187" t="s">
        <v>981</v>
      </c>
      <c r="BO37" s="187" t="s">
        <v>2911</v>
      </c>
      <c r="BP37" s="187" t="s">
        <v>981</v>
      </c>
      <c r="BQ37" s="187" t="s">
        <v>981</v>
      </c>
      <c r="BR37" s="187" t="s">
        <v>2911</v>
      </c>
      <c r="BS37" s="187" t="s">
        <v>981</v>
      </c>
      <c r="BT37" s="187" t="s">
        <v>981</v>
      </c>
      <c r="BU37" s="187" t="s">
        <v>2911</v>
      </c>
      <c r="BV37" s="187" t="s">
        <v>981</v>
      </c>
      <c r="BW37" s="187" t="s">
        <v>981</v>
      </c>
      <c r="BX37" s="187" t="s">
        <v>2911</v>
      </c>
      <c r="BY37" s="187" t="s">
        <v>981</v>
      </c>
      <c r="BZ37" s="187" t="s">
        <v>981</v>
      </c>
      <c r="CA37" s="187" t="s">
        <v>2911</v>
      </c>
      <c r="CB37" s="187" t="s">
        <v>981</v>
      </c>
      <c r="CC37" s="187" t="s">
        <v>981</v>
      </c>
      <c r="CD37" s="187" t="s">
        <v>2911</v>
      </c>
      <c r="CE37" s="187" t="s">
        <v>981</v>
      </c>
      <c r="CF37" s="187" t="s">
        <v>981</v>
      </c>
      <c r="CG37" s="187" t="s">
        <v>2911</v>
      </c>
      <c r="CH37" s="187" t="s">
        <v>981</v>
      </c>
      <c r="CI37" s="187" t="s">
        <v>981</v>
      </c>
      <c r="CJ37" s="187" t="s">
        <v>2911</v>
      </c>
      <c r="CK37" s="187" t="s">
        <v>981</v>
      </c>
      <c r="CL37" s="187" t="s">
        <v>981</v>
      </c>
      <c r="CM37" s="187" t="s">
        <v>2911</v>
      </c>
      <c r="CN37" s="187" t="s">
        <v>981</v>
      </c>
      <c r="CO37" s="187" t="s">
        <v>981</v>
      </c>
      <c r="CP37" s="187" t="s">
        <v>2911</v>
      </c>
      <c r="CQ37" s="187" t="s">
        <v>981</v>
      </c>
      <c r="CR37" s="187" t="s">
        <v>981</v>
      </c>
      <c r="CS37" s="187" t="s">
        <v>2911</v>
      </c>
      <c r="CT37" s="187" t="s">
        <v>981</v>
      </c>
      <c r="CU37" s="187" t="s">
        <v>981</v>
      </c>
      <c r="CV37" s="187" t="s">
        <v>2911</v>
      </c>
      <c r="CW37" s="187" t="s">
        <v>981</v>
      </c>
      <c r="CX37" s="187" t="s">
        <v>981</v>
      </c>
      <c r="CY37" s="187" t="s">
        <v>2911</v>
      </c>
      <c r="CZ37" s="187" t="s">
        <v>981</v>
      </c>
      <c r="DA37" s="187" t="s">
        <v>981</v>
      </c>
      <c r="DB37" s="187" t="s">
        <v>2911</v>
      </c>
      <c r="DC37" s="187" t="s">
        <v>981</v>
      </c>
      <c r="DD37" s="187" t="s">
        <v>981</v>
      </c>
      <c r="DE37" s="187" t="s">
        <v>2911</v>
      </c>
      <c r="DF37" s="187" t="s">
        <v>981</v>
      </c>
      <c r="DG37" s="187" t="s">
        <v>981</v>
      </c>
      <c r="DH37" s="187" t="s">
        <v>2911</v>
      </c>
      <c r="DI37" s="187" t="s">
        <v>981</v>
      </c>
      <c r="DJ37" s="187" t="s">
        <v>981</v>
      </c>
      <c r="DK37" s="187" t="s">
        <v>2911</v>
      </c>
      <c r="DL37" s="187" t="s">
        <v>981</v>
      </c>
      <c r="DM37" s="187" t="s">
        <v>981</v>
      </c>
      <c r="DN37" s="187" t="s">
        <v>2911</v>
      </c>
      <c r="DO37" s="187" t="s">
        <v>981</v>
      </c>
      <c r="DP37" s="187" t="s">
        <v>981</v>
      </c>
      <c r="DQ37" s="187" t="s">
        <v>2911</v>
      </c>
      <c r="DR37" s="187" t="s">
        <v>981</v>
      </c>
      <c r="DS37" s="187" t="s">
        <v>981</v>
      </c>
      <c r="DT37" s="187" t="s">
        <v>2911</v>
      </c>
      <c r="DU37" s="187" t="s">
        <v>981</v>
      </c>
      <c r="DV37" s="187" t="s">
        <v>981</v>
      </c>
      <c r="DW37" s="187" t="s">
        <v>2911</v>
      </c>
      <c r="DX37" s="187" t="s">
        <v>981</v>
      </c>
      <c r="DY37" s="187" t="s">
        <v>981</v>
      </c>
      <c r="DZ37" s="187" t="s">
        <v>2911</v>
      </c>
      <c r="EA37" s="187" t="s">
        <v>981</v>
      </c>
      <c r="EB37" s="187" t="s">
        <v>981</v>
      </c>
      <c r="EC37" s="187" t="s">
        <v>2911</v>
      </c>
      <c r="ED37" s="187" t="s">
        <v>981</v>
      </c>
      <c r="EE37" s="187" t="s">
        <v>981</v>
      </c>
      <c r="EF37" s="187" t="s">
        <v>2911</v>
      </c>
      <c r="EG37" s="187" t="s">
        <v>981</v>
      </c>
      <c r="EH37" s="187" t="s">
        <v>981</v>
      </c>
      <c r="EI37" s="187" t="s">
        <v>2911</v>
      </c>
      <c r="EJ37" s="187" t="s">
        <v>981</v>
      </c>
      <c r="EK37" s="187" t="s">
        <v>981</v>
      </c>
      <c r="EL37" s="187" t="s">
        <v>2911</v>
      </c>
      <c r="EM37" s="187" t="s">
        <v>981</v>
      </c>
      <c r="EN37" s="187" t="s">
        <v>981</v>
      </c>
      <c r="EO37" s="187" t="s">
        <v>2911</v>
      </c>
      <c r="EP37" s="187" t="s">
        <v>981</v>
      </c>
      <c r="EQ37" s="187" t="s">
        <v>981</v>
      </c>
      <c r="ER37" s="187" t="s">
        <v>2911</v>
      </c>
      <c r="ES37" s="187" t="s">
        <v>981</v>
      </c>
      <c r="ET37" s="187" t="s">
        <v>981</v>
      </c>
    </row>
    <row r="38" spans="1:150" x14ac:dyDescent="0.3">
      <c r="A38" s="1"/>
      <c r="B38" s="186" t="s">
        <v>3111</v>
      </c>
      <c r="C38" s="186" t="s">
        <v>120</v>
      </c>
      <c r="D38" s="186" t="s">
        <v>3093</v>
      </c>
      <c r="E38" s="186" t="s">
        <v>3112</v>
      </c>
      <c r="F38" s="186" t="s">
        <v>3113</v>
      </c>
      <c r="G38" s="187" t="s">
        <v>2911</v>
      </c>
      <c r="H38" s="187" t="s">
        <v>981</v>
      </c>
      <c r="I38" s="187" t="s">
        <v>981</v>
      </c>
      <c r="J38" s="187" t="s">
        <v>2911</v>
      </c>
      <c r="K38" s="187" t="s">
        <v>981</v>
      </c>
      <c r="L38" s="187" t="s">
        <v>981</v>
      </c>
      <c r="M38" s="187" t="s">
        <v>2911</v>
      </c>
      <c r="N38" s="187" t="s">
        <v>981</v>
      </c>
      <c r="O38" s="187" t="s">
        <v>981</v>
      </c>
      <c r="P38" s="187" t="s">
        <v>2911</v>
      </c>
      <c r="Q38" s="187" t="s">
        <v>981</v>
      </c>
      <c r="R38" s="187" t="s">
        <v>981</v>
      </c>
      <c r="S38" s="187" t="s">
        <v>2911</v>
      </c>
      <c r="T38" s="187" t="s">
        <v>981</v>
      </c>
      <c r="U38" s="187" t="s">
        <v>981</v>
      </c>
      <c r="V38" s="187" t="s">
        <v>2911</v>
      </c>
      <c r="W38" s="187" t="s">
        <v>981</v>
      </c>
      <c r="X38" s="187" t="s">
        <v>981</v>
      </c>
      <c r="Y38" s="187" t="s">
        <v>2911</v>
      </c>
      <c r="Z38" s="187" t="s">
        <v>981</v>
      </c>
      <c r="AA38" s="187" t="s">
        <v>981</v>
      </c>
      <c r="AB38" s="187" t="s">
        <v>2911</v>
      </c>
      <c r="AC38" s="187" t="s">
        <v>981</v>
      </c>
      <c r="AD38" s="187" t="s">
        <v>981</v>
      </c>
      <c r="AE38" s="187" t="s">
        <v>2911</v>
      </c>
      <c r="AF38" s="187" t="s">
        <v>981</v>
      </c>
      <c r="AG38" s="187" t="s">
        <v>981</v>
      </c>
      <c r="AH38" s="187" t="s">
        <v>2911</v>
      </c>
      <c r="AI38" s="187" t="s">
        <v>981</v>
      </c>
      <c r="AJ38" s="187" t="s">
        <v>981</v>
      </c>
      <c r="AK38" s="187" t="s">
        <v>2911</v>
      </c>
      <c r="AL38" s="187" t="s">
        <v>981</v>
      </c>
      <c r="AM38" s="187" t="s">
        <v>981</v>
      </c>
      <c r="AN38" s="187" t="s">
        <v>2911</v>
      </c>
      <c r="AO38" s="187" t="s">
        <v>981</v>
      </c>
      <c r="AP38" s="187" t="s">
        <v>981</v>
      </c>
      <c r="AQ38" s="187" t="s">
        <v>2911</v>
      </c>
      <c r="AR38" s="187" t="s">
        <v>981</v>
      </c>
      <c r="AS38" s="187" t="s">
        <v>981</v>
      </c>
      <c r="AT38" s="187" t="s">
        <v>2911</v>
      </c>
      <c r="AU38" s="187" t="s">
        <v>981</v>
      </c>
      <c r="AV38" s="187" t="s">
        <v>981</v>
      </c>
      <c r="AW38" s="187" t="s">
        <v>2911</v>
      </c>
      <c r="AX38" s="187" t="s">
        <v>981</v>
      </c>
      <c r="AY38" s="187" t="s">
        <v>981</v>
      </c>
      <c r="AZ38" s="187" t="s">
        <v>2911</v>
      </c>
      <c r="BA38" s="187" t="s">
        <v>981</v>
      </c>
      <c r="BB38" s="187" t="s">
        <v>981</v>
      </c>
      <c r="BC38" s="187" t="s">
        <v>2911</v>
      </c>
      <c r="BD38" s="187" t="s">
        <v>981</v>
      </c>
      <c r="BE38" s="187" t="s">
        <v>981</v>
      </c>
      <c r="BF38" s="187" t="s">
        <v>2911</v>
      </c>
      <c r="BG38" s="187" t="s">
        <v>981</v>
      </c>
      <c r="BH38" s="187" t="s">
        <v>981</v>
      </c>
      <c r="BI38" s="187" t="s">
        <v>2911</v>
      </c>
      <c r="BJ38" s="187" t="s">
        <v>981</v>
      </c>
      <c r="BK38" s="187" t="s">
        <v>981</v>
      </c>
      <c r="BL38" s="187" t="s">
        <v>2911</v>
      </c>
      <c r="BM38" s="187" t="s">
        <v>981</v>
      </c>
      <c r="BN38" s="187" t="s">
        <v>981</v>
      </c>
      <c r="BO38" s="187" t="s">
        <v>2911</v>
      </c>
      <c r="BP38" s="187" t="s">
        <v>981</v>
      </c>
      <c r="BQ38" s="187" t="s">
        <v>981</v>
      </c>
      <c r="BR38" s="187" t="s">
        <v>2911</v>
      </c>
      <c r="BS38" s="187" t="s">
        <v>981</v>
      </c>
      <c r="BT38" s="187" t="s">
        <v>981</v>
      </c>
      <c r="BU38" s="187" t="s">
        <v>2911</v>
      </c>
      <c r="BV38" s="187" t="s">
        <v>981</v>
      </c>
      <c r="BW38" s="187" t="s">
        <v>981</v>
      </c>
      <c r="BX38" s="187" t="s">
        <v>2911</v>
      </c>
      <c r="BY38" s="187" t="s">
        <v>981</v>
      </c>
      <c r="BZ38" s="187" t="s">
        <v>981</v>
      </c>
      <c r="CA38" s="187" t="s">
        <v>2911</v>
      </c>
      <c r="CB38" s="187" t="s">
        <v>981</v>
      </c>
      <c r="CC38" s="187" t="s">
        <v>981</v>
      </c>
      <c r="CD38" s="187" t="s">
        <v>2911</v>
      </c>
      <c r="CE38" s="187" t="s">
        <v>981</v>
      </c>
      <c r="CF38" s="187" t="s">
        <v>981</v>
      </c>
      <c r="CG38" s="187" t="s">
        <v>2911</v>
      </c>
      <c r="CH38" s="187" t="s">
        <v>981</v>
      </c>
      <c r="CI38" s="187" t="s">
        <v>981</v>
      </c>
      <c r="CJ38" s="187" t="s">
        <v>2911</v>
      </c>
      <c r="CK38" s="187" t="s">
        <v>981</v>
      </c>
      <c r="CL38" s="187" t="s">
        <v>981</v>
      </c>
      <c r="CM38" s="187" t="s">
        <v>2911</v>
      </c>
      <c r="CN38" s="187" t="s">
        <v>981</v>
      </c>
      <c r="CO38" s="187" t="s">
        <v>981</v>
      </c>
      <c r="CP38" s="187" t="s">
        <v>2911</v>
      </c>
      <c r="CQ38" s="187" t="s">
        <v>981</v>
      </c>
      <c r="CR38" s="187" t="s">
        <v>981</v>
      </c>
      <c r="CS38" s="187" t="s">
        <v>2911</v>
      </c>
      <c r="CT38" s="187" t="s">
        <v>981</v>
      </c>
      <c r="CU38" s="187" t="s">
        <v>981</v>
      </c>
      <c r="CV38" s="187" t="s">
        <v>2911</v>
      </c>
      <c r="CW38" s="187" t="s">
        <v>981</v>
      </c>
      <c r="CX38" s="187" t="s">
        <v>981</v>
      </c>
      <c r="CY38" s="187" t="s">
        <v>2911</v>
      </c>
      <c r="CZ38" s="187" t="s">
        <v>981</v>
      </c>
      <c r="DA38" s="187" t="s">
        <v>981</v>
      </c>
      <c r="DB38" s="187" t="s">
        <v>2911</v>
      </c>
      <c r="DC38" s="187" t="s">
        <v>981</v>
      </c>
      <c r="DD38" s="187" t="s">
        <v>981</v>
      </c>
      <c r="DE38" s="187" t="s">
        <v>2911</v>
      </c>
      <c r="DF38" s="187" t="s">
        <v>981</v>
      </c>
      <c r="DG38" s="187" t="s">
        <v>981</v>
      </c>
      <c r="DH38" s="187" t="s">
        <v>2911</v>
      </c>
      <c r="DI38" s="187" t="s">
        <v>981</v>
      </c>
      <c r="DJ38" s="187" t="s">
        <v>981</v>
      </c>
      <c r="DK38" s="187" t="s">
        <v>2911</v>
      </c>
      <c r="DL38" s="187" t="s">
        <v>981</v>
      </c>
      <c r="DM38" s="187" t="s">
        <v>981</v>
      </c>
      <c r="DN38" s="187" t="s">
        <v>2911</v>
      </c>
      <c r="DO38" s="187" t="s">
        <v>981</v>
      </c>
      <c r="DP38" s="187" t="s">
        <v>981</v>
      </c>
      <c r="DQ38" s="187" t="s">
        <v>2911</v>
      </c>
      <c r="DR38" s="187" t="s">
        <v>981</v>
      </c>
      <c r="DS38" s="187" t="s">
        <v>981</v>
      </c>
      <c r="DT38" s="187" t="s">
        <v>2911</v>
      </c>
      <c r="DU38" s="187" t="s">
        <v>981</v>
      </c>
      <c r="DV38" s="187" t="s">
        <v>981</v>
      </c>
      <c r="DW38" s="187" t="s">
        <v>2911</v>
      </c>
      <c r="DX38" s="187" t="s">
        <v>981</v>
      </c>
      <c r="DY38" s="187" t="s">
        <v>981</v>
      </c>
      <c r="DZ38" s="187" t="s">
        <v>2911</v>
      </c>
      <c r="EA38" s="187" t="s">
        <v>981</v>
      </c>
      <c r="EB38" s="187" t="s">
        <v>981</v>
      </c>
      <c r="EC38" s="187" t="s">
        <v>2911</v>
      </c>
      <c r="ED38" s="187" t="s">
        <v>981</v>
      </c>
      <c r="EE38" s="187" t="s">
        <v>981</v>
      </c>
      <c r="EF38" s="187" t="s">
        <v>2911</v>
      </c>
      <c r="EG38" s="187" t="s">
        <v>981</v>
      </c>
      <c r="EH38" s="187" t="s">
        <v>981</v>
      </c>
      <c r="EI38" s="187" t="s">
        <v>2911</v>
      </c>
      <c r="EJ38" s="187" t="s">
        <v>981</v>
      </c>
      <c r="EK38" s="187" t="s">
        <v>981</v>
      </c>
      <c r="EL38" s="187" t="s">
        <v>2911</v>
      </c>
      <c r="EM38" s="187" t="s">
        <v>981</v>
      </c>
      <c r="EN38" s="187" t="s">
        <v>981</v>
      </c>
      <c r="EO38" s="187" t="s">
        <v>2911</v>
      </c>
      <c r="EP38" s="187" t="s">
        <v>981</v>
      </c>
      <c r="EQ38" s="187" t="s">
        <v>981</v>
      </c>
      <c r="ER38" s="187" t="s">
        <v>2911</v>
      </c>
      <c r="ES38" s="187" t="s">
        <v>981</v>
      </c>
      <c r="ET38" s="187" t="s">
        <v>981</v>
      </c>
    </row>
    <row r="39" spans="1:150" x14ac:dyDescent="0.3">
      <c r="A39" s="1"/>
      <c r="B39" s="185" t="s">
        <v>3114</v>
      </c>
      <c r="C39" s="185" t="s">
        <v>120</v>
      </c>
      <c r="D39" s="185" t="s">
        <v>141</v>
      </c>
      <c r="E39" s="185" t="s">
        <v>3115</v>
      </c>
      <c r="F39" s="185" t="s">
        <v>3116</v>
      </c>
      <c r="G39" s="185" t="s">
        <v>2911</v>
      </c>
      <c r="H39" s="185" t="s">
        <v>2799</v>
      </c>
      <c r="I39" s="185" t="s">
        <v>2799</v>
      </c>
      <c r="J39" s="185" t="s">
        <v>2911</v>
      </c>
      <c r="K39" s="185" t="s">
        <v>2799</v>
      </c>
      <c r="L39" s="185" t="s">
        <v>2799</v>
      </c>
      <c r="M39" s="185" t="s">
        <v>2911</v>
      </c>
      <c r="N39" s="185" t="s">
        <v>2799</v>
      </c>
      <c r="O39" s="185" t="s">
        <v>2799</v>
      </c>
      <c r="P39" s="185" t="s">
        <v>2911</v>
      </c>
      <c r="Q39" s="185" t="s">
        <v>2799</v>
      </c>
      <c r="R39" s="185" t="s">
        <v>2799</v>
      </c>
      <c r="S39" s="185" t="s">
        <v>2911</v>
      </c>
      <c r="T39" s="185" t="s">
        <v>2799</v>
      </c>
      <c r="U39" s="185" t="s">
        <v>2799</v>
      </c>
      <c r="V39" s="185" t="s">
        <v>2911</v>
      </c>
      <c r="W39" s="185" t="s">
        <v>2799</v>
      </c>
      <c r="X39" s="185" t="s">
        <v>2799</v>
      </c>
      <c r="Y39" s="185" t="s">
        <v>2911</v>
      </c>
      <c r="Z39" s="185" t="s">
        <v>2799</v>
      </c>
      <c r="AA39" s="185" t="s">
        <v>2799</v>
      </c>
      <c r="AB39" s="185" t="s">
        <v>2911</v>
      </c>
      <c r="AC39" s="185" t="s">
        <v>2799</v>
      </c>
      <c r="AD39" s="185" t="s">
        <v>2799</v>
      </c>
      <c r="AE39" s="185" t="s">
        <v>2911</v>
      </c>
      <c r="AF39" s="185" t="s">
        <v>2799</v>
      </c>
      <c r="AG39" s="185" t="s">
        <v>2799</v>
      </c>
      <c r="AH39" s="185" t="s">
        <v>2911</v>
      </c>
      <c r="AI39" s="185" t="s">
        <v>2799</v>
      </c>
      <c r="AJ39" s="185" t="s">
        <v>2799</v>
      </c>
      <c r="AK39" s="185" t="s">
        <v>2911</v>
      </c>
      <c r="AL39" s="185" t="s">
        <v>2799</v>
      </c>
      <c r="AM39" s="185" t="s">
        <v>2799</v>
      </c>
      <c r="AN39" s="185" t="s">
        <v>2911</v>
      </c>
      <c r="AO39" s="185" t="s">
        <v>2799</v>
      </c>
      <c r="AP39" s="185" t="s">
        <v>2799</v>
      </c>
      <c r="AQ39" s="185" t="s">
        <v>2911</v>
      </c>
      <c r="AR39" s="185" t="s">
        <v>2799</v>
      </c>
      <c r="AS39" s="185" t="s">
        <v>2799</v>
      </c>
      <c r="AT39" s="185" t="s">
        <v>2911</v>
      </c>
      <c r="AU39" s="185" t="s">
        <v>2799</v>
      </c>
      <c r="AV39" s="185" t="s">
        <v>2799</v>
      </c>
      <c r="AW39" s="185" t="s">
        <v>2911</v>
      </c>
      <c r="AX39" s="185" t="s">
        <v>2799</v>
      </c>
      <c r="AY39" s="185" t="s">
        <v>2799</v>
      </c>
      <c r="AZ39" s="185" t="s">
        <v>2911</v>
      </c>
      <c r="BA39" s="185" t="s">
        <v>2799</v>
      </c>
      <c r="BB39" s="185" t="s">
        <v>2799</v>
      </c>
      <c r="BC39" s="185" t="s">
        <v>2911</v>
      </c>
      <c r="BD39" s="185" t="s">
        <v>2799</v>
      </c>
      <c r="BE39" s="185" t="s">
        <v>2799</v>
      </c>
      <c r="BF39" s="185" t="s">
        <v>2911</v>
      </c>
      <c r="BG39" s="185" t="s">
        <v>2799</v>
      </c>
      <c r="BH39" s="185" t="s">
        <v>2799</v>
      </c>
      <c r="BI39" s="185" t="s">
        <v>2911</v>
      </c>
      <c r="BJ39" s="185" t="s">
        <v>2799</v>
      </c>
      <c r="BK39" s="185" t="s">
        <v>2799</v>
      </c>
      <c r="BL39" s="185" t="s">
        <v>2911</v>
      </c>
      <c r="BM39" s="185" t="s">
        <v>2799</v>
      </c>
      <c r="BN39" s="185" t="s">
        <v>2799</v>
      </c>
      <c r="BO39" s="185" t="s">
        <v>2911</v>
      </c>
      <c r="BP39" s="185" t="s">
        <v>2799</v>
      </c>
      <c r="BQ39" s="185" t="s">
        <v>2799</v>
      </c>
      <c r="BR39" s="185" t="s">
        <v>2911</v>
      </c>
      <c r="BS39" s="185" t="s">
        <v>2799</v>
      </c>
      <c r="BT39" s="185" t="s">
        <v>2799</v>
      </c>
      <c r="BU39" s="185" t="s">
        <v>2911</v>
      </c>
      <c r="BV39" s="185" t="s">
        <v>2799</v>
      </c>
      <c r="BW39" s="185" t="s">
        <v>2799</v>
      </c>
      <c r="BX39" s="185" t="s">
        <v>2911</v>
      </c>
      <c r="BY39" s="185" t="s">
        <v>2799</v>
      </c>
      <c r="BZ39" s="185" t="s">
        <v>2799</v>
      </c>
      <c r="CA39" s="185" t="s">
        <v>2911</v>
      </c>
      <c r="CB39" s="185" t="s">
        <v>2799</v>
      </c>
      <c r="CC39" s="185" t="s">
        <v>2799</v>
      </c>
      <c r="CD39" s="185" t="s">
        <v>2911</v>
      </c>
      <c r="CE39" s="185" t="s">
        <v>2799</v>
      </c>
      <c r="CF39" s="185" t="s">
        <v>2799</v>
      </c>
      <c r="CG39" s="185" t="s">
        <v>2911</v>
      </c>
      <c r="CH39" s="185" t="s">
        <v>2799</v>
      </c>
      <c r="CI39" s="185" t="s">
        <v>2799</v>
      </c>
      <c r="CJ39" s="185" t="s">
        <v>2911</v>
      </c>
      <c r="CK39" s="185" t="s">
        <v>2799</v>
      </c>
      <c r="CL39" s="185" t="s">
        <v>2799</v>
      </c>
      <c r="CM39" s="185" t="s">
        <v>2911</v>
      </c>
      <c r="CN39" s="185" t="s">
        <v>2799</v>
      </c>
      <c r="CO39" s="185" t="s">
        <v>2799</v>
      </c>
      <c r="CP39" s="185" t="s">
        <v>2911</v>
      </c>
      <c r="CQ39" s="185" t="s">
        <v>2799</v>
      </c>
      <c r="CR39" s="185" t="s">
        <v>2799</v>
      </c>
      <c r="CS39" s="185" t="s">
        <v>2911</v>
      </c>
      <c r="CT39" s="185" t="s">
        <v>2799</v>
      </c>
      <c r="CU39" s="185" t="s">
        <v>2799</v>
      </c>
      <c r="CV39" s="185" t="s">
        <v>2911</v>
      </c>
      <c r="CW39" s="185" t="s">
        <v>2799</v>
      </c>
      <c r="CX39" s="185" t="s">
        <v>2799</v>
      </c>
      <c r="CY39" s="185" t="s">
        <v>2911</v>
      </c>
      <c r="CZ39" s="185" t="s">
        <v>2799</v>
      </c>
      <c r="DA39" s="185" t="s">
        <v>2799</v>
      </c>
      <c r="DB39" s="185" t="s">
        <v>2911</v>
      </c>
      <c r="DC39" s="185" t="s">
        <v>2799</v>
      </c>
      <c r="DD39" s="185" t="s">
        <v>2799</v>
      </c>
      <c r="DE39" s="185" t="s">
        <v>2911</v>
      </c>
      <c r="DF39" s="185" t="s">
        <v>2799</v>
      </c>
      <c r="DG39" s="185" t="s">
        <v>2799</v>
      </c>
      <c r="DH39" s="185" t="s">
        <v>2911</v>
      </c>
      <c r="DI39" s="185" t="s">
        <v>2799</v>
      </c>
      <c r="DJ39" s="185" t="s">
        <v>2799</v>
      </c>
      <c r="DK39" s="185" t="s">
        <v>2911</v>
      </c>
      <c r="DL39" s="185" t="s">
        <v>2799</v>
      </c>
      <c r="DM39" s="185" t="s">
        <v>2799</v>
      </c>
      <c r="DN39" s="185" t="s">
        <v>2911</v>
      </c>
      <c r="DO39" s="185" t="s">
        <v>2799</v>
      </c>
      <c r="DP39" s="185" t="s">
        <v>2799</v>
      </c>
      <c r="DQ39" s="185" t="s">
        <v>2911</v>
      </c>
      <c r="DR39" s="185" t="s">
        <v>2799</v>
      </c>
      <c r="DS39" s="185" t="s">
        <v>2799</v>
      </c>
      <c r="DT39" s="185" t="s">
        <v>2911</v>
      </c>
      <c r="DU39" s="185" t="s">
        <v>2799</v>
      </c>
      <c r="DV39" s="185" t="s">
        <v>2799</v>
      </c>
      <c r="DW39" s="185" t="s">
        <v>2911</v>
      </c>
      <c r="DX39" s="185" t="s">
        <v>2799</v>
      </c>
      <c r="DY39" s="185" t="s">
        <v>2799</v>
      </c>
      <c r="DZ39" s="185" t="s">
        <v>2911</v>
      </c>
      <c r="EA39" s="185" t="s">
        <v>2799</v>
      </c>
      <c r="EB39" s="185" t="s">
        <v>2799</v>
      </c>
      <c r="EC39" s="185" t="s">
        <v>2911</v>
      </c>
      <c r="ED39" s="185" t="s">
        <v>2799</v>
      </c>
      <c r="EE39" s="185" t="s">
        <v>2799</v>
      </c>
      <c r="EF39" s="185" t="s">
        <v>2911</v>
      </c>
      <c r="EG39" s="185" t="s">
        <v>2799</v>
      </c>
      <c r="EH39" s="185" t="s">
        <v>2799</v>
      </c>
      <c r="EI39" s="185" t="s">
        <v>2911</v>
      </c>
      <c r="EJ39" s="185" t="s">
        <v>2799</v>
      </c>
      <c r="EK39" s="185" t="s">
        <v>2799</v>
      </c>
      <c r="EL39" s="185" t="s">
        <v>2911</v>
      </c>
      <c r="EM39" s="185" t="s">
        <v>2799</v>
      </c>
      <c r="EN39" s="185" t="s">
        <v>2799</v>
      </c>
      <c r="EO39" s="185" t="s">
        <v>2911</v>
      </c>
      <c r="EP39" s="185" t="s">
        <v>2799</v>
      </c>
      <c r="EQ39" s="185" t="s">
        <v>2799</v>
      </c>
      <c r="ER39" s="185" t="s">
        <v>2911</v>
      </c>
      <c r="ES39" s="185" t="s">
        <v>2799</v>
      </c>
      <c r="ET39" s="185" t="s">
        <v>2799</v>
      </c>
    </row>
    <row r="40" spans="1:150" x14ac:dyDescent="0.3">
      <c r="A40" s="1"/>
      <c r="B40" s="186" t="s">
        <v>3117</v>
      </c>
      <c r="C40" s="186" t="s">
        <v>120</v>
      </c>
      <c r="D40" s="186" t="s">
        <v>141</v>
      </c>
      <c r="E40" s="186" t="s">
        <v>3118</v>
      </c>
      <c r="F40" s="186" t="s">
        <v>3119</v>
      </c>
      <c r="G40" s="187" t="s">
        <v>2911</v>
      </c>
      <c r="H40" s="187" t="s">
        <v>2799</v>
      </c>
      <c r="I40" s="187" t="s">
        <v>2799</v>
      </c>
      <c r="J40" s="187" t="s">
        <v>2911</v>
      </c>
      <c r="K40" s="187" t="s">
        <v>2799</v>
      </c>
      <c r="L40" s="187" t="s">
        <v>2799</v>
      </c>
      <c r="M40" s="187" t="s">
        <v>2911</v>
      </c>
      <c r="N40" s="187" t="s">
        <v>2799</v>
      </c>
      <c r="O40" s="187" t="s">
        <v>2799</v>
      </c>
      <c r="P40" s="187" t="s">
        <v>2911</v>
      </c>
      <c r="Q40" s="187" t="s">
        <v>2799</v>
      </c>
      <c r="R40" s="187" t="s">
        <v>2799</v>
      </c>
      <c r="S40" s="187" t="s">
        <v>2911</v>
      </c>
      <c r="T40" s="187" t="s">
        <v>2799</v>
      </c>
      <c r="U40" s="187" t="s">
        <v>2799</v>
      </c>
      <c r="V40" s="187" t="s">
        <v>2911</v>
      </c>
      <c r="W40" s="187" t="s">
        <v>2799</v>
      </c>
      <c r="X40" s="187" t="s">
        <v>2799</v>
      </c>
      <c r="Y40" s="187" t="s">
        <v>2911</v>
      </c>
      <c r="Z40" s="187" t="s">
        <v>2799</v>
      </c>
      <c r="AA40" s="187" t="s">
        <v>2799</v>
      </c>
      <c r="AB40" s="187" t="s">
        <v>2911</v>
      </c>
      <c r="AC40" s="187" t="s">
        <v>2799</v>
      </c>
      <c r="AD40" s="187" t="s">
        <v>2799</v>
      </c>
      <c r="AE40" s="187" t="s">
        <v>2911</v>
      </c>
      <c r="AF40" s="187" t="s">
        <v>2799</v>
      </c>
      <c r="AG40" s="187" t="s">
        <v>2799</v>
      </c>
      <c r="AH40" s="187" t="s">
        <v>2911</v>
      </c>
      <c r="AI40" s="187" t="s">
        <v>2799</v>
      </c>
      <c r="AJ40" s="187" t="s">
        <v>2799</v>
      </c>
      <c r="AK40" s="187" t="s">
        <v>2911</v>
      </c>
      <c r="AL40" s="187" t="s">
        <v>2799</v>
      </c>
      <c r="AM40" s="187" t="s">
        <v>2799</v>
      </c>
      <c r="AN40" s="187" t="s">
        <v>2911</v>
      </c>
      <c r="AO40" s="187" t="s">
        <v>2799</v>
      </c>
      <c r="AP40" s="187" t="s">
        <v>2799</v>
      </c>
      <c r="AQ40" s="187" t="s">
        <v>2911</v>
      </c>
      <c r="AR40" s="187" t="s">
        <v>2799</v>
      </c>
      <c r="AS40" s="187" t="s">
        <v>2799</v>
      </c>
      <c r="AT40" s="187" t="s">
        <v>2911</v>
      </c>
      <c r="AU40" s="187" t="s">
        <v>2799</v>
      </c>
      <c r="AV40" s="187" t="s">
        <v>2799</v>
      </c>
      <c r="AW40" s="187" t="s">
        <v>2911</v>
      </c>
      <c r="AX40" s="187" t="s">
        <v>2799</v>
      </c>
      <c r="AY40" s="187" t="s">
        <v>2799</v>
      </c>
      <c r="AZ40" s="187" t="s">
        <v>2911</v>
      </c>
      <c r="BA40" s="187" t="s">
        <v>2799</v>
      </c>
      <c r="BB40" s="187" t="s">
        <v>2799</v>
      </c>
      <c r="BC40" s="187" t="s">
        <v>2911</v>
      </c>
      <c r="BD40" s="187" t="s">
        <v>2799</v>
      </c>
      <c r="BE40" s="187" t="s">
        <v>2799</v>
      </c>
      <c r="BF40" s="187" t="s">
        <v>2911</v>
      </c>
      <c r="BG40" s="187" t="s">
        <v>2799</v>
      </c>
      <c r="BH40" s="187" t="s">
        <v>2799</v>
      </c>
      <c r="BI40" s="187" t="s">
        <v>2911</v>
      </c>
      <c r="BJ40" s="187" t="s">
        <v>2799</v>
      </c>
      <c r="BK40" s="187" t="s">
        <v>2799</v>
      </c>
      <c r="BL40" s="187" t="s">
        <v>2911</v>
      </c>
      <c r="BM40" s="187" t="s">
        <v>2799</v>
      </c>
      <c r="BN40" s="187" t="s">
        <v>2799</v>
      </c>
      <c r="BO40" s="187" t="s">
        <v>2911</v>
      </c>
      <c r="BP40" s="187" t="s">
        <v>2799</v>
      </c>
      <c r="BQ40" s="187" t="s">
        <v>2799</v>
      </c>
      <c r="BR40" s="187" t="s">
        <v>2911</v>
      </c>
      <c r="BS40" s="187" t="s">
        <v>2799</v>
      </c>
      <c r="BT40" s="187" t="s">
        <v>2799</v>
      </c>
      <c r="BU40" s="187" t="s">
        <v>2911</v>
      </c>
      <c r="BV40" s="187" t="s">
        <v>2799</v>
      </c>
      <c r="BW40" s="187" t="s">
        <v>2799</v>
      </c>
      <c r="BX40" s="187" t="s">
        <v>2911</v>
      </c>
      <c r="BY40" s="187" t="s">
        <v>2799</v>
      </c>
      <c r="BZ40" s="187" t="s">
        <v>2799</v>
      </c>
      <c r="CA40" s="187" t="s">
        <v>2911</v>
      </c>
      <c r="CB40" s="187" t="s">
        <v>2799</v>
      </c>
      <c r="CC40" s="187" t="s">
        <v>2799</v>
      </c>
      <c r="CD40" s="187" t="s">
        <v>2911</v>
      </c>
      <c r="CE40" s="187" t="s">
        <v>2799</v>
      </c>
      <c r="CF40" s="187" t="s">
        <v>2799</v>
      </c>
      <c r="CG40" s="187" t="s">
        <v>2911</v>
      </c>
      <c r="CH40" s="187" t="s">
        <v>2799</v>
      </c>
      <c r="CI40" s="187" t="s">
        <v>2799</v>
      </c>
      <c r="CJ40" s="187" t="s">
        <v>2911</v>
      </c>
      <c r="CK40" s="187" t="s">
        <v>2799</v>
      </c>
      <c r="CL40" s="187" t="s">
        <v>2799</v>
      </c>
      <c r="CM40" s="187" t="s">
        <v>2911</v>
      </c>
      <c r="CN40" s="187" t="s">
        <v>2799</v>
      </c>
      <c r="CO40" s="187" t="s">
        <v>2799</v>
      </c>
      <c r="CP40" s="187" t="s">
        <v>2911</v>
      </c>
      <c r="CQ40" s="187" t="s">
        <v>2799</v>
      </c>
      <c r="CR40" s="187" t="s">
        <v>2799</v>
      </c>
      <c r="CS40" s="187" t="s">
        <v>2911</v>
      </c>
      <c r="CT40" s="187" t="s">
        <v>2799</v>
      </c>
      <c r="CU40" s="187" t="s">
        <v>2799</v>
      </c>
      <c r="CV40" s="187" t="s">
        <v>2911</v>
      </c>
      <c r="CW40" s="187" t="s">
        <v>2799</v>
      </c>
      <c r="CX40" s="187" t="s">
        <v>2799</v>
      </c>
      <c r="CY40" s="187" t="s">
        <v>2911</v>
      </c>
      <c r="CZ40" s="187" t="s">
        <v>2799</v>
      </c>
      <c r="DA40" s="187" t="s">
        <v>2799</v>
      </c>
      <c r="DB40" s="187" t="s">
        <v>2911</v>
      </c>
      <c r="DC40" s="187" t="s">
        <v>2799</v>
      </c>
      <c r="DD40" s="187" t="s">
        <v>2799</v>
      </c>
      <c r="DE40" s="187" t="s">
        <v>2911</v>
      </c>
      <c r="DF40" s="187" t="s">
        <v>2799</v>
      </c>
      <c r="DG40" s="187" t="s">
        <v>2799</v>
      </c>
      <c r="DH40" s="187" t="s">
        <v>2911</v>
      </c>
      <c r="DI40" s="187" t="s">
        <v>2799</v>
      </c>
      <c r="DJ40" s="187" t="s">
        <v>2799</v>
      </c>
      <c r="DK40" s="187" t="s">
        <v>2911</v>
      </c>
      <c r="DL40" s="187" t="s">
        <v>2799</v>
      </c>
      <c r="DM40" s="187" t="s">
        <v>2799</v>
      </c>
      <c r="DN40" s="187" t="s">
        <v>2911</v>
      </c>
      <c r="DO40" s="187" t="s">
        <v>2799</v>
      </c>
      <c r="DP40" s="187" t="s">
        <v>2799</v>
      </c>
      <c r="DQ40" s="187" t="s">
        <v>2911</v>
      </c>
      <c r="DR40" s="187" t="s">
        <v>2799</v>
      </c>
      <c r="DS40" s="187" t="s">
        <v>2799</v>
      </c>
      <c r="DT40" s="187" t="s">
        <v>2911</v>
      </c>
      <c r="DU40" s="187" t="s">
        <v>2799</v>
      </c>
      <c r="DV40" s="187" t="s">
        <v>2799</v>
      </c>
      <c r="DW40" s="187" t="s">
        <v>2911</v>
      </c>
      <c r="DX40" s="187" t="s">
        <v>2799</v>
      </c>
      <c r="DY40" s="187" t="s">
        <v>2799</v>
      </c>
      <c r="DZ40" s="187" t="s">
        <v>2911</v>
      </c>
      <c r="EA40" s="187" t="s">
        <v>2799</v>
      </c>
      <c r="EB40" s="187" t="s">
        <v>2799</v>
      </c>
      <c r="EC40" s="187" t="s">
        <v>2911</v>
      </c>
      <c r="ED40" s="187" t="s">
        <v>2799</v>
      </c>
      <c r="EE40" s="187" t="s">
        <v>2799</v>
      </c>
      <c r="EF40" s="187" t="s">
        <v>2911</v>
      </c>
      <c r="EG40" s="187" t="s">
        <v>2799</v>
      </c>
      <c r="EH40" s="187" t="s">
        <v>2799</v>
      </c>
      <c r="EI40" s="187" t="s">
        <v>2911</v>
      </c>
      <c r="EJ40" s="187" t="s">
        <v>2799</v>
      </c>
      <c r="EK40" s="187" t="s">
        <v>2799</v>
      </c>
      <c r="EL40" s="187" t="s">
        <v>2911</v>
      </c>
      <c r="EM40" s="187" t="s">
        <v>2799</v>
      </c>
      <c r="EN40" s="187" t="s">
        <v>2799</v>
      </c>
      <c r="EO40" s="187" t="s">
        <v>2911</v>
      </c>
      <c r="EP40" s="187" t="s">
        <v>2799</v>
      </c>
      <c r="EQ40" s="187" t="s">
        <v>2799</v>
      </c>
      <c r="ER40" s="187" t="s">
        <v>2911</v>
      </c>
      <c r="ES40" s="187" t="s">
        <v>2799</v>
      </c>
      <c r="ET40" s="187" t="s">
        <v>2799</v>
      </c>
    </row>
    <row r="41" spans="1:150" x14ac:dyDescent="0.3">
      <c r="A41" s="1"/>
      <c r="B41" s="186" t="s">
        <v>3120</v>
      </c>
      <c r="C41" s="186" t="s">
        <v>120</v>
      </c>
      <c r="D41" s="186" t="s">
        <v>141</v>
      </c>
      <c r="E41" s="186" t="s">
        <v>3121</v>
      </c>
      <c r="F41" s="186" t="s">
        <v>3122</v>
      </c>
      <c r="G41" s="187" t="s">
        <v>2911</v>
      </c>
      <c r="H41" s="187" t="s">
        <v>2799</v>
      </c>
      <c r="I41" s="187" t="s">
        <v>2799</v>
      </c>
      <c r="J41" s="187" t="s">
        <v>2911</v>
      </c>
      <c r="K41" s="187" t="s">
        <v>2799</v>
      </c>
      <c r="L41" s="187" t="s">
        <v>2799</v>
      </c>
      <c r="M41" s="187" t="s">
        <v>2911</v>
      </c>
      <c r="N41" s="187" t="s">
        <v>2799</v>
      </c>
      <c r="O41" s="187" t="s">
        <v>2799</v>
      </c>
      <c r="P41" s="187" t="s">
        <v>2911</v>
      </c>
      <c r="Q41" s="187" t="s">
        <v>2799</v>
      </c>
      <c r="R41" s="187" t="s">
        <v>2799</v>
      </c>
      <c r="S41" s="187" t="s">
        <v>2911</v>
      </c>
      <c r="T41" s="187" t="s">
        <v>2799</v>
      </c>
      <c r="U41" s="187" t="s">
        <v>2799</v>
      </c>
      <c r="V41" s="187" t="s">
        <v>2911</v>
      </c>
      <c r="W41" s="187" t="s">
        <v>2799</v>
      </c>
      <c r="X41" s="187" t="s">
        <v>2799</v>
      </c>
      <c r="Y41" s="187" t="s">
        <v>2911</v>
      </c>
      <c r="Z41" s="187" t="s">
        <v>2799</v>
      </c>
      <c r="AA41" s="187" t="s">
        <v>2799</v>
      </c>
      <c r="AB41" s="187" t="s">
        <v>2911</v>
      </c>
      <c r="AC41" s="187" t="s">
        <v>2799</v>
      </c>
      <c r="AD41" s="187" t="s">
        <v>2799</v>
      </c>
      <c r="AE41" s="187" t="s">
        <v>2911</v>
      </c>
      <c r="AF41" s="187" t="s">
        <v>2799</v>
      </c>
      <c r="AG41" s="187" t="s">
        <v>2799</v>
      </c>
      <c r="AH41" s="187" t="s">
        <v>2911</v>
      </c>
      <c r="AI41" s="187" t="s">
        <v>2799</v>
      </c>
      <c r="AJ41" s="187" t="s">
        <v>2799</v>
      </c>
      <c r="AK41" s="187" t="s">
        <v>2911</v>
      </c>
      <c r="AL41" s="187" t="s">
        <v>2799</v>
      </c>
      <c r="AM41" s="187" t="s">
        <v>2799</v>
      </c>
      <c r="AN41" s="187" t="s">
        <v>2911</v>
      </c>
      <c r="AO41" s="187" t="s">
        <v>2799</v>
      </c>
      <c r="AP41" s="187" t="s">
        <v>2799</v>
      </c>
      <c r="AQ41" s="187" t="s">
        <v>2911</v>
      </c>
      <c r="AR41" s="187" t="s">
        <v>2799</v>
      </c>
      <c r="AS41" s="187" t="s">
        <v>2799</v>
      </c>
      <c r="AT41" s="187" t="s">
        <v>2911</v>
      </c>
      <c r="AU41" s="187" t="s">
        <v>2799</v>
      </c>
      <c r="AV41" s="187" t="s">
        <v>2799</v>
      </c>
      <c r="AW41" s="187" t="s">
        <v>2911</v>
      </c>
      <c r="AX41" s="187" t="s">
        <v>2799</v>
      </c>
      <c r="AY41" s="187" t="s">
        <v>2799</v>
      </c>
      <c r="AZ41" s="187" t="s">
        <v>2911</v>
      </c>
      <c r="BA41" s="187" t="s">
        <v>2799</v>
      </c>
      <c r="BB41" s="187" t="s">
        <v>2799</v>
      </c>
      <c r="BC41" s="187" t="s">
        <v>2911</v>
      </c>
      <c r="BD41" s="187" t="s">
        <v>2799</v>
      </c>
      <c r="BE41" s="187" t="s">
        <v>2799</v>
      </c>
      <c r="BF41" s="187" t="s">
        <v>2911</v>
      </c>
      <c r="BG41" s="187" t="s">
        <v>2799</v>
      </c>
      <c r="BH41" s="187" t="s">
        <v>2799</v>
      </c>
      <c r="BI41" s="187" t="s">
        <v>2911</v>
      </c>
      <c r="BJ41" s="187" t="s">
        <v>2799</v>
      </c>
      <c r="BK41" s="187" t="s">
        <v>2799</v>
      </c>
      <c r="BL41" s="187" t="s">
        <v>2911</v>
      </c>
      <c r="BM41" s="187" t="s">
        <v>2799</v>
      </c>
      <c r="BN41" s="187" t="s">
        <v>2799</v>
      </c>
      <c r="BO41" s="187" t="s">
        <v>2911</v>
      </c>
      <c r="BP41" s="187" t="s">
        <v>2799</v>
      </c>
      <c r="BQ41" s="187" t="s">
        <v>2799</v>
      </c>
      <c r="BR41" s="187" t="s">
        <v>2911</v>
      </c>
      <c r="BS41" s="187" t="s">
        <v>2799</v>
      </c>
      <c r="BT41" s="187" t="s">
        <v>2799</v>
      </c>
      <c r="BU41" s="187" t="s">
        <v>2911</v>
      </c>
      <c r="BV41" s="187" t="s">
        <v>2799</v>
      </c>
      <c r="BW41" s="187" t="s">
        <v>2799</v>
      </c>
      <c r="BX41" s="187" t="s">
        <v>2911</v>
      </c>
      <c r="BY41" s="187" t="s">
        <v>2799</v>
      </c>
      <c r="BZ41" s="187" t="s">
        <v>2799</v>
      </c>
      <c r="CA41" s="187" t="s">
        <v>2911</v>
      </c>
      <c r="CB41" s="187" t="s">
        <v>2799</v>
      </c>
      <c r="CC41" s="187" t="s">
        <v>2799</v>
      </c>
      <c r="CD41" s="187" t="s">
        <v>2911</v>
      </c>
      <c r="CE41" s="187" t="s">
        <v>2799</v>
      </c>
      <c r="CF41" s="187" t="s">
        <v>2799</v>
      </c>
      <c r="CG41" s="187" t="s">
        <v>2911</v>
      </c>
      <c r="CH41" s="187" t="s">
        <v>2799</v>
      </c>
      <c r="CI41" s="187" t="s">
        <v>2799</v>
      </c>
      <c r="CJ41" s="187" t="s">
        <v>2911</v>
      </c>
      <c r="CK41" s="187" t="s">
        <v>2799</v>
      </c>
      <c r="CL41" s="187" t="s">
        <v>2799</v>
      </c>
      <c r="CM41" s="187" t="s">
        <v>2911</v>
      </c>
      <c r="CN41" s="187" t="s">
        <v>2799</v>
      </c>
      <c r="CO41" s="187" t="s">
        <v>2799</v>
      </c>
      <c r="CP41" s="187" t="s">
        <v>2911</v>
      </c>
      <c r="CQ41" s="187" t="s">
        <v>2799</v>
      </c>
      <c r="CR41" s="187" t="s">
        <v>2799</v>
      </c>
      <c r="CS41" s="187" t="s">
        <v>2911</v>
      </c>
      <c r="CT41" s="187" t="s">
        <v>2799</v>
      </c>
      <c r="CU41" s="187" t="s">
        <v>2799</v>
      </c>
      <c r="CV41" s="187" t="s">
        <v>2911</v>
      </c>
      <c r="CW41" s="187" t="s">
        <v>2799</v>
      </c>
      <c r="CX41" s="187" t="s">
        <v>2799</v>
      </c>
      <c r="CY41" s="187" t="s">
        <v>2911</v>
      </c>
      <c r="CZ41" s="187" t="s">
        <v>2799</v>
      </c>
      <c r="DA41" s="187" t="s">
        <v>2799</v>
      </c>
      <c r="DB41" s="187" t="s">
        <v>2911</v>
      </c>
      <c r="DC41" s="187" t="s">
        <v>2799</v>
      </c>
      <c r="DD41" s="187" t="s">
        <v>2799</v>
      </c>
      <c r="DE41" s="187" t="s">
        <v>2911</v>
      </c>
      <c r="DF41" s="187" t="s">
        <v>2799</v>
      </c>
      <c r="DG41" s="187" t="s">
        <v>2799</v>
      </c>
      <c r="DH41" s="187" t="s">
        <v>2911</v>
      </c>
      <c r="DI41" s="187" t="s">
        <v>2799</v>
      </c>
      <c r="DJ41" s="187" t="s">
        <v>2799</v>
      </c>
      <c r="DK41" s="187" t="s">
        <v>2911</v>
      </c>
      <c r="DL41" s="187" t="s">
        <v>2799</v>
      </c>
      <c r="DM41" s="187" t="s">
        <v>2799</v>
      </c>
      <c r="DN41" s="187" t="s">
        <v>2911</v>
      </c>
      <c r="DO41" s="187" t="s">
        <v>2799</v>
      </c>
      <c r="DP41" s="187" t="s">
        <v>2799</v>
      </c>
      <c r="DQ41" s="187" t="s">
        <v>2911</v>
      </c>
      <c r="DR41" s="187" t="s">
        <v>2799</v>
      </c>
      <c r="DS41" s="187" t="s">
        <v>2799</v>
      </c>
      <c r="DT41" s="187" t="s">
        <v>2911</v>
      </c>
      <c r="DU41" s="187" t="s">
        <v>2799</v>
      </c>
      <c r="DV41" s="187" t="s">
        <v>2799</v>
      </c>
      <c r="DW41" s="187" t="s">
        <v>2911</v>
      </c>
      <c r="DX41" s="187" t="s">
        <v>2799</v>
      </c>
      <c r="DY41" s="187" t="s">
        <v>2799</v>
      </c>
      <c r="DZ41" s="187" t="s">
        <v>2911</v>
      </c>
      <c r="EA41" s="187" t="s">
        <v>2799</v>
      </c>
      <c r="EB41" s="187" t="s">
        <v>2799</v>
      </c>
      <c r="EC41" s="187" t="s">
        <v>2911</v>
      </c>
      <c r="ED41" s="187" t="s">
        <v>2799</v>
      </c>
      <c r="EE41" s="187" t="s">
        <v>2799</v>
      </c>
      <c r="EF41" s="187" t="s">
        <v>2911</v>
      </c>
      <c r="EG41" s="187" t="s">
        <v>2799</v>
      </c>
      <c r="EH41" s="187" t="s">
        <v>2799</v>
      </c>
      <c r="EI41" s="187" t="s">
        <v>2911</v>
      </c>
      <c r="EJ41" s="187" t="s">
        <v>2799</v>
      </c>
      <c r="EK41" s="187" t="s">
        <v>2799</v>
      </c>
      <c r="EL41" s="187" t="s">
        <v>2911</v>
      </c>
      <c r="EM41" s="187" t="s">
        <v>2799</v>
      </c>
      <c r="EN41" s="187" t="s">
        <v>2799</v>
      </c>
      <c r="EO41" s="187" t="s">
        <v>2911</v>
      </c>
      <c r="EP41" s="187" t="s">
        <v>2799</v>
      </c>
      <c r="EQ41" s="187" t="s">
        <v>2799</v>
      </c>
      <c r="ER41" s="187" t="s">
        <v>2911</v>
      </c>
      <c r="ES41" s="187" t="s">
        <v>2799</v>
      </c>
      <c r="ET41" s="187" t="s">
        <v>2799</v>
      </c>
    </row>
    <row r="42" spans="1:150" x14ac:dyDescent="0.3">
      <c r="A42" s="1"/>
      <c r="B42" s="186" t="s">
        <v>3123</v>
      </c>
      <c r="C42" s="186" t="s">
        <v>120</v>
      </c>
      <c r="D42" s="186" t="s">
        <v>141</v>
      </c>
      <c r="E42" s="186" t="s">
        <v>3124</v>
      </c>
      <c r="F42" s="186" t="s">
        <v>3125</v>
      </c>
      <c r="G42" s="187" t="s">
        <v>2911</v>
      </c>
      <c r="H42" s="187" t="s">
        <v>2799</v>
      </c>
      <c r="I42" s="187" t="s">
        <v>2799</v>
      </c>
      <c r="J42" s="187" t="s">
        <v>2911</v>
      </c>
      <c r="K42" s="187" t="s">
        <v>2799</v>
      </c>
      <c r="L42" s="187" t="s">
        <v>2799</v>
      </c>
      <c r="M42" s="187" t="s">
        <v>2911</v>
      </c>
      <c r="N42" s="187" t="s">
        <v>2799</v>
      </c>
      <c r="O42" s="187" t="s">
        <v>2799</v>
      </c>
      <c r="P42" s="187" t="s">
        <v>2911</v>
      </c>
      <c r="Q42" s="187" t="s">
        <v>2799</v>
      </c>
      <c r="R42" s="187" t="s">
        <v>2799</v>
      </c>
      <c r="S42" s="187" t="s">
        <v>2911</v>
      </c>
      <c r="T42" s="187" t="s">
        <v>2799</v>
      </c>
      <c r="U42" s="187" t="s">
        <v>2799</v>
      </c>
      <c r="V42" s="187" t="s">
        <v>2911</v>
      </c>
      <c r="W42" s="187" t="s">
        <v>2799</v>
      </c>
      <c r="X42" s="187" t="s">
        <v>2799</v>
      </c>
      <c r="Y42" s="187" t="s">
        <v>2911</v>
      </c>
      <c r="Z42" s="187" t="s">
        <v>2799</v>
      </c>
      <c r="AA42" s="187" t="s">
        <v>2799</v>
      </c>
      <c r="AB42" s="187" t="s">
        <v>2911</v>
      </c>
      <c r="AC42" s="187" t="s">
        <v>2799</v>
      </c>
      <c r="AD42" s="187" t="s">
        <v>2799</v>
      </c>
      <c r="AE42" s="187" t="s">
        <v>2911</v>
      </c>
      <c r="AF42" s="187" t="s">
        <v>2799</v>
      </c>
      <c r="AG42" s="187" t="s">
        <v>2799</v>
      </c>
      <c r="AH42" s="187" t="s">
        <v>2911</v>
      </c>
      <c r="AI42" s="187" t="s">
        <v>2799</v>
      </c>
      <c r="AJ42" s="187" t="s">
        <v>2799</v>
      </c>
      <c r="AK42" s="187" t="s">
        <v>2911</v>
      </c>
      <c r="AL42" s="187" t="s">
        <v>2799</v>
      </c>
      <c r="AM42" s="187" t="s">
        <v>2799</v>
      </c>
      <c r="AN42" s="187" t="s">
        <v>2911</v>
      </c>
      <c r="AO42" s="187" t="s">
        <v>2799</v>
      </c>
      <c r="AP42" s="187" t="s">
        <v>2799</v>
      </c>
      <c r="AQ42" s="187" t="s">
        <v>2911</v>
      </c>
      <c r="AR42" s="187" t="s">
        <v>2799</v>
      </c>
      <c r="AS42" s="187" t="s">
        <v>2799</v>
      </c>
      <c r="AT42" s="187" t="s">
        <v>2911</v>
      </c>
      <c r="AU42" s="187" t="s">
        <v>2799</v>
      </c>
      <c r="AV42" s="187" t="s">
        <v>2799</v>
      </c>
      <c r="AW42" s="187" t="s">
        <v>2911</v>
      </c>
      <c r="AX42" s="187" t="s">
        <v>2799</v>
      </c>
      <c r="AY42" s="187" t="s">
        <v>2799</v>
      </c>
      <c r="AZ42" s="187" t="s">
        <v>2911</v>
      </c>
      <c r="BA42" s="187" t="s">
        <v>2799</v>
      </c>
      <c r="BB42" s="187" t="s">
        <v>2799</v>
      </c>
      <c r="BC42" s="187" t="s">
        <v>2911</v>
      </c>
      <c r="BD42" s="187" t="s">
        <v>2799</v>
      </c>
      <c r="BE42" s="187" t="s">
        <v>2799</v>
      </c>
      <c r="BF42" s="187" t="s">
        <v>2911</v>
      </c>
      <c r="BG42" s="187" t="s">
        <v>2799</v>
      </c>
      <c r="BH42" s="187" t="s">
        <v>2799</v>
      </c>
      <c r="BI42" s="187" t="s">
        <v>2911</v>
      </c>
      <c r="BJ42" s="187" t="s">
        <v>2799</v>
      </c>
      <c r="BK42" s="187" t="s">
        <v>2799</v>
      </c>
      <c r="BL42" s="187" t="s">
        <v>2911</v>
      </c>
      <c r="BM42" s="187" t="s">
        <v>2799</v>
      </c>
      <c r="BN42" s="187" t="s">
        <v>2799</v>
      </c>
      <c r="BO42" s="187" t="s">
        <v>2911</v>
      </c>
      <c r="BP42" s="187" t="s">
        <v>2799</v>
      </c>
      <c r="BQ42" s="187" t="s">
        <v>2799</v>
      </c>
      <c r="BR42" s="187" t="s">
        <v>2911</v>
      </c>
      <c r="BS42" s="187" t="s">
        <v>2799</v>
      </c>
      <c r="BT42" s="187" t="s">
        <v>2799</v>
      </c>
      <c r="BU42" s="187" t="s">
        <v>2911</v>
      </c>
      <c r="BV42" s="187" t="s">
        <v>2799</v>
      </c>
      <c r="BW42" s="187" t="s">
        <v>2799</v>
      </c>
      <c r="BX42" s="187" t="s">
        <v>2911</v>
      </c>
      <c r="BY42" s="187" t="s">
        <v>2799</v>
      </c>
      <c r="BZ42" s="187" t="s">
        <v>2799</v>
      </c>
      <c r="CA42" s="187" t="s">
        <v>2911</v>
      </c>
      <c r="CB42" s="187" t="s">
        <v>2799</v>
      </c>
      <c r="CC42" s="187" t="s">
        <v>2799</v>
      </c>
      <c r="CD42" s="187" t="s">
        <v>2911</v>
      </c>
      <c r="CE42" s="187" t="s">
        <v>2799</v>
      </c>
      <c r="CF42" s="187" t="s">
        <v>2799</v>
      </c>
      <c r="CG42" s="187" t="s">
        <v>2911</v>
      </c>
      <c r="CH42" s="187" t="s">
        <v>2799</v>
      </c>
      <c r="CI42" s="187" t="s">
        <v>2799</v>
      </c>
      <c r="CJ42" s="187" t="s">
        <v>2911</v>
      </c>
      <c r="CK42" s="187" t="s">
        <v>2799</v>
      </c>
      <c r="CL42" s="187" t="s">
        <v>2799</v>
      </c>
      <c r="CM42" s="187" t="s">
        <v>2911</v>
      </c>
      <c r="CN42" s="187" t="s">
        <v>2799</v>
      </c>
      <c r="CO42" s="187" t="s">
        <v>2799</v>
      </c>
      <c r="CP42" s="187" t="s">
        <v>2911</v>
      </c>
      <c r="CQ42" s="187" t="s">
        <v>2799</v>
      </c>
      <c r="CR42" s="187" t="s">
        <v>2799</v>
      </c>
      <c r="CS42" s="187" t="s">
        <v>2911</v>
      </c>
      <c r="CT42" s="187" t="s">
        <v>2799</v>
      </c>
      <c r="CU42" s="187" t="s">
        <v>2799</v>
      </c>
      <c r="CV42" s="187" t="s">
        <v>2911</v>
      </c>
      <c r="CW42" s="187" t="s">
        <v>2799</v>
      </c>
      <c r="CX42" s="187" t="s">
        <v>2799</v>
      </c>
      <c r="CY42" s="187" t="s">
        <v>2911</v>
      </c>
      <c r="CZ42" s="187" t="s">
        <v>2799</v>
      </c>
      <c r="DA42" s="187" t="s">
        <v>2799</v>
      </c>
      <c r="DB42" s="187" t="s">
        <v>2911</v>
      </c>
      <c r="DC42" s="187" t="s">
        <v>2799</v>
      </c>
      <c r="DD42" s="187" t="s">
        <v>2799</v>
      </c>
      <c r="DE42" s="187" t="s">
        <v>2911</v>
      </c>
      <c r="DF42" s="187" t="s">
        <v>2799</v>
      </c>
      <c r="DG42" s="187" t="s">
        <v>2799</v>
      </c>
      <c r="DH42" s="187" t="s">
        <v>2911</v>
      </c>
      <c r="DI42" s="187" t="s">
        <v>2799</v>
      </c>
      <c r="DJ42" s="187" t="s">
        <v>2799</v>
      </c>
      <c r="DK42" s="187" t="s">
        <v>2911</v>
      </c>
      <c r="DL42" s="187" t="s">
        <v>2799</v>
      </c>
      <c r="DM42" s="187" t="s">
        <v>2799</v>
      </c>
      <c r="DN42" s="187" t="s">
        <v>2911</v>
      </c>
      <c r="DO42" s="187" t="s">
        <v>2799</v>
      </c>
      <c r="DP42" s="187" t="s">
        <v>2799</v>
      </c>
      <c r="DQ42" s="187" t="s">
        <v>2911</v>
      </c>
      <c r="DR42" s="187" t="s">
        <v>2799</v>
      </c>
      <c r="DS42" s="187" t="s">
        <v>2799</v>
      </c>
      <c r="DT42" s="187" t="s">
        <v>2911</v>
      </c>
      <c r="DU42" s="187" t="s">
        <v>2799</v>
      </c>
      <c r="DV42" s="187" t="s">
        <v>2799</v>
      </c>
      <c r="DW42" s="187" t="s">
        <v>2911</v>
      </c>
      <c r="DX42" s="187" t="s">
        <v>2799</v>
      </c>
      <c r="DY42" s="187" t="s">
        <v>2799</v>
      </c>
      <c r="DZ42" s="187" t="s">
        <v>2911</v>
      </c>
      <c r="EA42" s="187" t="s">
        <v>2799</v>
      </c>
      <c r="EB42" s="187" t="s">
        <v>2799</v>
      </c>
      <c r="EC42" s="187" t="s">
        <v>2911</v>
      </c>
      <c r="ED42" s="187" t="s">
        <v>2799</v>
      </c>
      <c r="EE42" s="187" t="s">
        <v>2799</v>
      </c>
      <c r="EF42" s="187" t="s">
        <v>2911</v>
      </c>
      <c r="EG42" s="187" t="s">
        <v>2799</v>
      </c>
      <c r="EH42" s="187" t="s">
        <v>2799</v>
      </c>
      <c r="EI42" s="187" t="s">
        <v>2911</v>
      </c>
      <c r="EJ42" s="187" t="s">
        <v>2799</v>
      </c>
      <c r="EK42" s="187" t="s">
        <v>2799</v>
      </c>
      <c r="EL42" s="187" t="s">
        <v>2911</v>
      </c>
      <c r="EM42" s="187" t="s">
        <v>2799</v>
      </c>
      <c r="EN42" s="187" t="s">
        <v>2799</v>
      </c>
      <c r="EO42" s="187" t="s">
        <v>2911</v>
      </c>
      <c r="EP42" s="187" t="s">
        <v>2799</v>
      </c>
      <c r="EQ42" s="187" t="s">
        <v>2799</v>
      </c>
      <c r="ER42" s="187" t="s">
        <v>2911</v>
      </c>
      <c r="ES42" s="187" t="s">
        <v>2799</v>
      </c>
      <c r="ET42" s="187" t="s">
        <v>2799</v>
      </c>
    </row>
    <row r="43" spans="1:150" x14ac:dyDescent="0.3">
      <c r="A43" s="1"/>
      <c r="B43" s="185" t="s">
        <v>3126</v>
      </c>
      <c r="C43" s="185" t="s">
        <v>157</v>
      </c>
      <c r="D43" s="185" t="s">
        <v>158</v>
      </c>
      <c r="E43" s="185" t="s">
        <v>3127</v>
      </c>
      <c r="F43" s="185" t="s">
        <v>3128</v>
      </c>
      <c r="G43" s="185" t="s">
        <v>2911</v>
      </c>
      <c r="H43" s="185" t="s">
        <v>2799</v>
      </c>
      <c r="I43" s="185" t="s">
        <v>2799</v>
      </c>
      <c r="J43" s="185" t="s">
        <v>2911</v>
      </c>
      <c r="K43" s="185" t="s">
        <v>3129</v>
      </c>
      <c r="L43" s="185" t="s">
        <v>3130</v>
      </c>
      <c r="M43" s="185" t="s">
        <v>2911</v>
      </c>
      <c r="N43" s="185" t="s">
        <v>3131</v>
      </c>
      <c r="O43" s="185" t="s">
        <v>2799</v>
      </c>
      <c r="P43" s="185" t="s">
        <v>2911</v>
      </c>
      <c r="Q43" s="185" t="s">
        <v>3132</v>
      </c>
      <c r="R43" s="185" t="s">
        <v>2799</v>
      </c>
      <c r="S43" s="185" t="s">
        <v>2911</v>
      </c>
      <c r="T43" s="185" t="s">
        <v>3133</v>
      </c>
      <c r="U43" s="185" t="s">
        <v>2799</v>
      </c>
      <c r="V43" s="185" t="s">
        <v>2911</v>
      </c>
      <c r="W43" s="185" t="s">
        <v>2799</v>
      </c>
      <c r="X43" s="185" t="s">
        <v>2799</v>
      </c>
      <c r="Y43" s="185" t="s">
        <v>2911</v>
      </c>
      <c r="Z43" s="185" t="s">
        <v>2799</v>
      </c>
      <c r="AA43" s="185" t="s">
        <v>2799</v>
      </c>
      <c r="AB43" s="185" t="s">
        <v>2911</v>
      </c>
      <c r="AC43" s="185" t="s">
        <v>3134</v>
      </c>
      <c r="AD43" s="185" t="s">
        <v>2799</v>
      </c>
      <c r="AE43" s="185" t="s">
        <v>2911</v>
      </c>
      <c r="AF43" s="185" t="s">
        <v>3135</v>
      </c>
      <c r="AG43" s="185" t="s">
        <v>3136</v>
      </c>
      <c r="AH43" s="185" t="s">
        <v>2911</v>
      </c>
      <c r="AI43" s="185" t="s">
        <v>3137</v>
      </c>
      <c r="AJ43" s="185" t="s">
        <v>2799</v>
      </c>
      <c r="AK43" s="185" t="s">
        <v>2911</v>
      </c>
      <c r="AL43" s="185" t="s">
        <v>2799</v>
      </c>
      <c r="AM43" s="185" t="s">
        <v>2799</v>
      </c>
      <c r="AN43" s="185" t="s">
        <v>2911</v>
      </c>
      <c r="AO43" s="185" t="s">
        <v>3138</v>
      </c>
      <c r="AP43" s="185" t="s">
        <v>3030</v>
      </c>
      <c r="AQ43" s="185" t="s">
        <v>2911</v>
      </c>
      <c r="AR43" s="185" t="s">
        <v>3139</v>
      </c>
      <c r="AS43" s="185" t="s">
        <v>3140</v>
      </c>
      <c r="AT43" s="185" t="s">
        <v>2911</v>
      </c>
      <c r="AU43" s="185" t="s">
        <v>2799</v>
      </c>
      <c r="AV43" s="185" t="s">
        <v>3141</v>
      </c>
      <c r="AW43" s="185" t="s">
        <v>2911</v>
      </c>
      <c r="AX43" s="185" t="s">
        <v>3142</v>
      </c>
      <c r="AY43" s="185" t="s">
        <v>2799</v>
      </c>
      <c r="AZ43" s="185" t="s">
        <v>2911</v>
      </c>
      <c r="BA43" s="185" t="s">
        <v>3143</v>
      </c>
      <c r="BB43" s="185" t="s">
        <v>2799</v>
      </c>
      <c r="BC43" s="185" t="s">
        <v>2911</v>
      </c>
      <c r="BD43" s="185" t="s">
        <v>2799</v>
      </c>
      <c r="BE43" s="185" t="s">
        <v>2799</v>
      </c>
      <c r="BF43" s="185" t="s">
        <v>2911</v>
      </c>
      <c r="BG43" s="185" t="s">
        <v>2799</v>
      </c>
      <c r="BH43" s="185" t="s">
        <v>2799</v>
      </c>
      <c r="BI43" s="185" t="s">
        <v>2911</v>
      </c>
      <c r="BJ43" s="185" t="s">
        <v>2799</v>
      </c>
      <c r="BK43" s="185" t="s">
        <v>2799</v>
      </c>
      <c r="BL43" s="185" t="s">
        <v>2911</v>
      </c>
      <c r="BM43" s="185" t="s">
        <v>2799</v>
      </c>
      <c r="BN43" s="185" t="s">
        <v>2799</v>
      </c>
      <c r="BO43" s="185" t="s">
        <v>2911</v>
      </c>
      <c r="BP43" s="185" t="s">
        <v>2799</v>
      </c>
      <c r="BQ43" s="185" t="s">
        <v>2799</v>
      </c>
      <c r="BR43" s="185" t="s">
        <v>2911</v>
      </c>
      <c r="BS43" s="185" t="s">
        <v>2799</v>
      </c>
      <c r="BT43" s="185" t="s">
        <v>2799</v>
      </c>
      <c r="BU43" s="185" t="s">
        <v>2911</v>
      </c>
      <c r="BV43" s="185" t="s">
        <v>3144</v>
      </c>
      <c r="BW43" s="185" t="s">
        <v>3145</v>
      </c>
      <c r="BX43" s="185" t="s">
        <v>2911</v>
      </c>
      <c r="BY43" s="185" t="s">
        <v>2799</v>
      </c>
      <c r="BZ43" s="185" t="s">
        <v>3146</v>
      </c>
      <c r="CA43" s="185" t="s">
        <v>2911</v>
      </c>
      <c r="CB43" s="185" t="s">
        <v>3147</v>
      </c>
      <c r="CC43" s="185" t="s">
        <v>3148</v>
      </c>
      <c r="CD43" s="185" t="s">
        <v>2911</v>
      </c>
      <c r="CE43" s="185" t="s">
        <v>3149</v>
      </c>
      <c r="CF43" s="185" t="s">
        <v>3150</v>
      </c>
      <c r="CG43" s="185" t="s">
        <v>2911</v>
      </c>
      <c r="CH43" s="185" t="s">
        <v>2799</v>
      </c>
      <c r="CI43" s="185" t="s">
        <v>3151</v>
      </c>
      <c r="CJ43" s="185" t="s">
        <v>2911</v>
      </c>
      <c r="CK43" s="185" t="s">
        <v>3152</v>
      </c>
      <c r="CL43" s="185" t="s">
        <v>2799</v>
      </c>
      <c r="CM43" s="185" t="s">
        <v>2911</v>
      </c>
      <c r="CN43" s="185" t="s">
        <v>3153</v>
      </c>
      <c r="CO43" s="185" t="s">
        <v>2799</v>
      </c>
      <c r="CP43" s="185" t="s">
        <v>2911</v>
      </c>
      <c r="CQ43" s="185" t="s">
        <v>2799</v>
      </c>
      <c r="CR43" s="185" t="s">
        <v>2799</v>
      </c>
      <c r="CS43" s="185" t="s">
        <v>2911</v>
      </c>
      <c r="CT43" s="185" t="s">
        <v>3154</v>
      </c>
      <c r="CU43" s="185" t="s">
        <v>2799</v>
      </c>
      <c r="CV43" s="185" t="s">
        <v>2911</v>
      </c>
      <c r="CW43" s="185" t="s">
        <v>3155</v>
      </c>
      <c r="CX43" s="185" t="s">
        <v>2799</v>
      </c>
      <c r="CY43" s="185" t="s">
        <v>2911</v>
      </c>
      <c r="CZ43" s="185" t="s">
        <v>3155</v>
      </c>
      <c r="DA43" s="185" t="s">
        <v>2799</v>
      </c>
      <c r="DB43" s="185" t="s">
        <v>2911</v>
      </c>
      <c r="DC43" s="185" t="s">
        <v>3156</v>
      </c>
      <c r="DD43" s="185" t="s">
        <v>2799</v>
      </c>
      <c r="DE43" s="185" t="s">
        <v>2911</v>
      </c>
      <c r="DF43" s="185" t="s">
        <v>3156</v>
      </c>
      <c r="DG43" s="185" t="s">
        <v>2799</v>
      </c>
      <c r="DH43" s="185" t="s">
        <v>2911</v>
      </c>
      <c r="DI43" s="185" t="s">
        <v>3156</v>
      </c>
      <c r="DJ43" s="185" t="s">
        <v>2799</v>
      </c>
      <c r="DK43" s="185" t="s">
        <v>2911</v>
      </c>
      <c r="DL43" s="185" t="s">
        <v>3156</v>
      </c>
      <c r="DM43" s="185" t="s">
        <v>2799</v>
      </c>
      <c r="DN43" s="185" t="s">
        <v>2911</v>
      </c>
      <c r="DO43" s="185" t="s">
        <v>3157</v>
      </c>
      <c r="DP43" s="185" t="s">
        <v>2799</v>
      </c>
      <c r="DQ43" s="185" t="s">
        <v>2911</v>
      </c>
      <c r="DR43" s="185" t="s">
        <v>3158</v>
      </c>
      <c r="DS43" s="185" t="s">
        <v>2799</v>
      </c>
      <c r="DT43" s="185" t="s">
        <v>2911</v>
      </c>
      <c r="DU43" s="185" t="s">
        <v>3159</v>
      </c>
      <c r="DV43" s="185" t="s">
        <v>2799</v>
      </c>
      <c r="DW43" s="185" t="s">
        <v>2911</v>
      </c>
      <c r="DX43" s="185" t="s">
        <v>3160</v>
      </c>
      <c r="DY43" s="185" t="s">
        <v>2799</v>
      </c>
      <c r="DZ43" s="185" t="s">
        <v>2911</v>
      </c>
      <c r="EA43" s="185" t="s">
        <v>3161</v>
      </c>
      <c r="EB43" s="185" t="s">
        <v>2799</v>
      </c>
      <c r="EC43" s="185" t="s">
        <v>2911</v>
      </c>
      <c r="ED43" s="185" t="s">
        <v>3162</v>
      </c>
      <c r="EE43" s="185" t="s">
        <v>2799</v>
      </c>
      <c r="EF43" s="185" t="s">
        <v>2911</v>
      </c>
      <c r="EG43" s="185" t="s">
        <v>3163</v>
      </c>
      <c r="EH43" s="185" t="s">
        <v>2799</v>
      </c>
      <c r="EI43" s="185" t="s">
        <v>2911</v>
      </c>
      <c r="EJ43" s="185" t="s">
        <v>3164</v>
      </c>
      <c r="EK43" s="185" t="s">
        <v>2799</v>
      </c>
      <c r="EL43" s="185" t="s">
        <v>2911</v>
      </c>
      <c r="EM43" s="185" t="s">
        <v>3165</v>
      </c>
      <c r="EN43" s="185" t="s">
        <v>2799</v>
      </c>
      <c r="EO43" s="185" t="s">
        <v>2911</v>
      </c>
      <c r="EP43" s="185" t="s">
        <v>3165</v>
      </c>
      <c r="EQ43" s="185" t="s">
        <v>2799</v>
      </c>
      <c r="ER43" s="185" t="s">
        <v>2911</v>
      </c>
      <c r="ES43" s="185" t="s">
        <v>3166</v>
      </c>
      <c r="ET43" s="185" t="s">
        <v>2799</v>
      </c>
    </row>
    <row r="44" spans="1:150" x14ac:dyDescent="0.3">
      <c r="A44" s="1"/>
      <c r="B44" s="186" t="s">
        <v>3167</v>
      </c>
      <c r="C44" s="186" t="s">
        <v>157</v>
      </c>
      <c r="D44" s="186" t="s">
        <v>158</v>
      </c>
      <c r="E44" s="186" t="s">
        <v>3168</v>
      </c>
      <c r="F44" s="186" t="s">
        <v>3169</v>
      </c>
      <c r="G44" s="187" t="s">
        <v>2911</v>
      </c>
      <c r="H44" s="187" t="s">
        <v>2799</v>
      </c>
      <c r="I44" s="187" t="s">
        <v>2799</v>
      </c>
      <c r="J44" s="187" t="s">
        <v>2911</v>
      </c>
      <c r="K44" s="187" t="s">
        <v>3170</v>
      </c>
      <c r="L44" s="187" t="s">
        <v>3130</v>
      </c>
      <c r="M44" s="187" t="s">
        <v>2911</v>
      </c>
      <c r="N44" s="187" t="s">
        <v>3131</v>
      </c>
      <c r="O44" s="187" t="s">
        <v>2799</v>
      </c>
      <c r="P44" s="187" t="s">
        <v>2911</v>
      </c>
      <c r="Q44" s="187" t="s">
        <v>3132</v>
      </c>
      <c r="R44" s="187" t="s">
        <v>2799</v>
      </c>
      <c r="S44" s="187" t="s">
        <v>2911</v>
      </c>
      <c r="T44" s="187" t="s">
        <v>3133</v>
      </c>
      <c r="U44" s="187" t="s">
        <v>2799</v>
      </c>
      <c r="V44" s="187" t="s">
        <v>2911</v>
      </c>
      <c r="W44" s="187" t="s">
        <v>2799</v>
      </c>
      <c r="X44" s="187" t="s">
        <v>2799</v>
      </c>
      <c r="Y44" s="187" t="s">
        <v>2911</v>
      </c>
      <c r="Z44" s="187" t="s">
        <v>2799</v>
      </c>
      <c r="AA44" s="187" t="s">
        <v>2799</v>
      </c>
      <c r="AB44" s="187" t="s">
        <v>2911</v>
      </c>
      <c r="AC44" s="187" t="s">
        <v>3134</v>
      </c>
      <c r="AD44" s="187" t="s">
        <v>2799</v>
      </c>
      <c r="AE44" s="187" t="s">
        <v>2911</v>
      </c>
      <c r="AF44" s="187" t="s">
        <v>3135</v>
      </c>
      <c r="AG44" s="187" t="s">
        <v>3136</v>
      </c>
      <c r="AH44" s="187" t="s">
        <v>2911</v>
      </c>
      <c r="AI44" s="187" t="s">
        <v>2799</v>
      </c>
      <c r="AJ44" s="187" t="s">
        <v>2799</v>
      </c>
      <c r="AK44" s="187" t="s">
        <v>2911</v>
      </c>
      <c r="AL44" s="187" t="s">
        <v>2799</v>
      </c>
      <c r="AM44" s="187" t="s">
        <v>2799</v>
      </c>
      <c r="AN44" s="187" t="s">
        <v>2911</v>
      </c>
      <c r="AO44" s="187" t="s">
        <v>2799</v>
      </c>
      <c r="AP44" s="187" t="s">
        <v>2799</v>
      </c>
      <c r="AQ44" s="187" t="s">
        <v>2911</v>
      </c>
      <c r="AR44" s="187" t="s">
        <v>2799</v>
      </c>
      <c r="AS44" s="187" t="s">
        <v>2799</v>
      </c>
      <c r="AT44" s="187" t="s">
        <v>2911</v>
      </c>
      <c r="AU44" s="187" t="s">
        <v>2799</v>
      </c>
      <c r="AV44" s="187" t="s">
        <v>2799</v>
      </c>
      <c r="AW44" s="187" t="s">
        <v>2911</v>
      </c>
      <c r="AX44" s="187" t="s">
        <v>2799</v>
      </c>
      <c r="AY44" s="187" t="s">
        <v>2799</v>
      </c>
      <c r="AZ44" s="187" t="s">
        <v>2911</v>
      </c>
      <c r="BA44" s="187" t="s">
        <v>2799</v>
      </c>
      <c r="BB44" s="187" t="s">
        <v>2799</v>
      </c>
      <c r="BC44" s="187" t="s">
        <v>2911</v>
      </c>
      <c r="BD44" s="187" t="s">
        <v>2799</v>
      </c>
      <c r="BE44" s="187" t="s">
        <v>2799</v>
      </c>
      <c r="BF44" s="187" t="s">
        <v>2911</v>
      </c>
      <c r="BG44" s="187" t="s">
        <v>2799</v>
      </c>
      <c r="BH44" s="187" t="s">
        <v>2799</v>
      </c>
      <c r="BI44" s="187" t="s">
        <v>2911</v>
      </c>
      <c r="BJ44" s="187" t="s">
        <v>2799</v>
      </c>
      <c r="BK44" s="187" t="s">
        <v>2799</v>
      </c>
      <c r="BL44" s="187" t="s">
        <v>2911</v>
      </c>
      <c r="BM44" s="187" t="s">
        <v>2799</v>
      </c>
      <c r="BN44" s="187" t="s">
        <v>2799</v>
      </c>
      <c r="BO44" s="187" t="s">
        <v>2911</v>
      </c>
      <c r="BP44" s="187" t="s">
        <v>2799</v>
      </c>
      <c r="BQ44" s="187" t="s">
        <v>2799</v>
      </c>
      <c r="BR44" s="187" t="s">
        <v>2911</v>
      </c>
      <c r="BS44" s="187" t="s">
        <v>2799</v>
      </c>
      <c r="BT44" s="187" t="s">
        <v>2799</v>
      </c>
      <c r="BU44" s="187" t="s">
        <v>2911</v>
      </c>
      <c r="BV44" s="187" t="s">
        <v>2799</v>
      </c>
      <c r="BW44" s="187" t="s">
        <v>2799</v>
      </c>
      <c r="BX44" s="187" t="s">
        <v>2911</v>
      </c>
      <c r="BY44" s="187" t="s">
        <v>2799</v>
      </c>
      <c r="BZ44" s="187" t="s">
        <v>2799</v>
      </c>
      <c r="CA44" s="187" t="s">
        <v>2911</v>
      </c>
      <c r="CB44" s="187" t="s">
        <v>2799</v>
      </c>
      <c r="CC44" s="187" t="s">
        <v>2799</v>
      </c>
      <c r="CD44" s="187" t="s">
        <v>2911</v>
      </c>
      <c r="CE44" s="187" t="s">
        <v>2799</v>
      </c>
      <c r="CF44" s="187" t="s">
        <v>2799</v>
      </c>
      <c r="CG44" s="187" t="s">
        <v>2911</v>
      </c>
      <c r="CH44" s="187" t="s">
        <v>2799</v>
      </c>
      <c r="CI44" s="187" t="s">
        <v>2799</v>
      </c>
      <c r="CJ44" s="187" t="s">
        <v>2911</v>
      </c>
      <c r="CK44" s="187" t="s">
        <v>3152</v>
      </c>
      <c r="CL44" s="187" t="s">
        <v>2799</v>
      </c>
      <c r="CM44" s="187" t="s">
        <v>2911</v>
      </c>
      <c r="CN44" s="187" t="s">
        <v>3171</v>
      </c>
      <c r="CO44" s="187" t="s">
        <v>2799</v>
      </c>
      <c r="CP44" s="187" t="s">
        <v>2911</v>
      </c>
      <c r="CQ44" s="187" t="s">
        <v>2799</v>
      </c>
      <c r="CR44" s="187" t="s">
        <v>2799</v>
      </c>
      <c r="CS44" s="187" t="s">
        <v>2911</v>
      </c>
      <c r="CT44" s="187" t="s">
        <v>3172</v>
      </c>
      <c r="CU44" s="187" t="s">
        <v>2799</v>
      </c>
      <c r="CV44" s="187" t="s">
        <v>2911</v>
      </c>
      <c r="CW44" s="187" t="s">
        <v>3173</v>
      </c>
      <c r="CX44" s="187" t="s">
        <v>2799</v>
      </c>
      <c r="CY44" s="187" t="s">
        <v>2911</v>
      </c>
      <c r="CZ44" s="187" t="s">
        <v>3173</v>
      </c>
      <c r="DA44" s="187" t="s">
        <v>2799</v>
      </c>
      <c r="DB44" s="187" t="s">
        <v>2911</v>
      </c>
      <c r="DC44" s="187" t="s">
        <v>3174</v>
      </c>
      <c r="DD44" s="187" t="s">
        <v>2799</v>
      </c>
      <c r="DE44" s="187" t="s">
        <v>2911</v>
      </c>
      <c r="DF44" s="187" t="s">
        <v>3174</v>
      </c>
      <c r="DG44" s="187" t="s">
        <v>2799</v>
      </c>
      <c r="DH44" s="187" t="s">
        <v>2911</v>
      </c>
      <c r="DI44" s="187" t="s">
        <v>3174</v>
      </c>
      <c r="DJ44" s="187" t="s">
        <v>2799</v>
      </c>
      <c r="DK44" s="187" t="s">
        <v>2911</v>
      </c>
      <c r="DL44" s="187" t="s">
        <v>3174</v>
      </c>
      <c r="DM44" s="187" t="s">
        <v>2799</v>
      </c>
      <c r="DN44" s="187" t="s">
        <v>2911</v>
      </c>
      <c r="DO44" s="187" t="s">
        <v>3157</v>
      </c>
      <c r="DP44" s="187" t="s">
        <v>2799</v>
      </c>
      <c r="DQ44" s="187" t="s">
        <v>2911</v>
      </c>
      <c r="DR44" s="187" t="s">
        <v>3158</v>
      </c>
      <c r="DS44" s="187" t="s">
        <v>2799</v>
      </c>
      <c r="DT44" s="187" t="s">
        <v>2911</v>
      </c>
      <c r="DU44" s="187" t="s">
        <v>3159</v>
      </c>
      <c r="DV44" s="187" t="s">
        <v>2799</v>
      </c>
      <c r="DW44" s="187" t="s">
        <v>2911</v>
      </c>
      <c r="DX44" s="187" t="s">
        <v>2799</v>
      </c>
      <c r="DY44" s="187" t="s">
        <v>2799</v>
      </c>
      <c r="DZ44" s="187" t="s">
        <v>2911</v>
      </c>
      <c r="EA44" s="187" t="s">
        <v>2799</v>
      </c>
      <c r="EB44" s="187" t="s">
        <v>2799</v>
      </c>
      <c r="EC44" s="187" t="s">
        <v>2911</v>
      </c>
      <c r="ED44" s="187" t="s">
        <v>2799</v>
      </c>
      <c r="EE44" s="187" t="s">
        <v>2799</v>
      </c>
      <c r="EF44" s="187" t="s">
        <v>2911</v>
      </c>
      <c r="EG44" s="187" t="s">
        <v>3163</v>
      </c>
      <c r="EH44" s="187" t="s">
        <v>2799</v>
      </c>
      <c r="EI44" s="187" t="s">
        <v>2911</v>
      </c>
      <c r="EJ44" s="187" t="s">
        <v>3164</v>
      </c>
      <c r="EK44" s="187" t="s">
        <v>2799</v>
      </c>
      <c r="EL44" s="187" t="s">
        <v>2911</v>
      </c>
      <c r="EM44" s="187" t="s">
        <v>3175</v>
      </c>
      <c r="EN44" s="187" t="s">
        <v>2799</v>
      </c>
      <c r="EO44" s="187" t="s">
        <v>2911</v>
      </c>
      <c r="EP44" s="187" t="s">
        <v>3175</v>
      </c>
      <c r="EQ44" s="187" t="s">
        <v>2799</v>
      </c>
      <c r="ER44" s="187" t="s">
        <v>2911</v>
      </c>
      <c r="ES44" s="187" t="s">
        <v>3176</v>
      </c>
      <c r="ET44" s="187" t="s">
        <v>2799</v>
      </c>
    </row>
    <row r="45" spans="1:150" x14ac:dyDescent="0.3">
      <c r="A45" s="1"/>
      <c r="B45" s="186" t="s">
        <v>3177</v>
      </c>
      <c r="C45" s="186" t="s">
        <v>157</v>
      </c>
      <c r="D45" s="186" t="s">
        <v>158</v>
      </c>
      <c r="E45" s="186" t="s">
        <v>3178</v>
      </c>
      <c r="F45" s="186" t="s">
        <v>3179</v>
      </c>
      <c r="G45" s="187" t="s">
        <v>2911</v>
      </c>
      <c r="H45" s="187" t="s">
        <v>2799</v>
      </c>
      <c r="I45" s="187" t="s">
        <v>2799</v>
      </c>
      <c r="J45" s="187" t="s">
        <v>2911</v>
      </c>
      <c r="K45" s="187" t="s">
        <v>3180</v>
      </c>
      <c r="L45" s="187" t="s">
        <v>2799</v>
      </c>
      <c r="M45" s="187" t="s">
        <v>2911</v>
      </c>
      <c r="N45" s="187" t="s">
        <v>2799</v>
      </c>
      <c r="O45" s="187" t="s">
        <v>2799</v>
      </c>
      <c r="P45" s="187" t="s">
        <v>2911</v>
      </c>
      <c r="Q45" s="187" t="s">
        <v>2799</v>
      </c>
      <c r="R45" s="187" t="s">
        <v>2799</v>
      </c>
      <c r="S45" s="187" t="s">
        <v>2911</v>
      </c>
      <c r="T45" s="187" t="s">
        <v>2799</v>
      </c>
      <c r="U45" s="187" t="s">
        <v>2799</v>
      </c>
      <c r="V45" s="187" t="s">
        <v>2911</v>
      </c>
      <c r="W45" s="187" t="s">
        <v>2799</v>
      </c>
      <c r="X45" s="187" t="s">
        <v>2799</v>
      </c>
      <c r="Y45" s="187" t="s">
        <v>2911</v>
      </c>
      <c r="Z45" s="187" t="s">
        <v>2799</v>
      </c>
      <c r="AA45" s="187" t="s">
        <v>2799</v>
      </c>
      <c r="AB45" s="187" t="s">
        <v>2911</v>
      </c>
      <c r="AC45" s="187" t="s">
        <v>2799</v>
      </c>
      <c r="AD45" s="187" t="s">
        <v>2799</v>
      </c>
      <c r="AE45" s="187" t="s">
        <v>2911</v>
      </c>
      <c r="AF45" s="187" t="s">
        <v>2799</v>
      </c>
      <c r="AG45" s="187" t="s">
        <v>2799</v>
      </c>
      <c r="AH45" s="187" t="s">
        <v>2911</v>
      </c>
      <c r="AI45" s="187" t="s">
        <v>3137</v>
      </c>
      <c r="AJ45" s="187" t="s">
        <v>2799</v>
      </c>
      <c r="AK45" s="187" t="s">
        <v>2911</v>
      </c>
      <c r="AL45" s="187" t="s">
        <v>2799</v>
      </c>
      <c r="AM45" s="187" t="s">
        <v>2799</v>
      </c>
      <c r="AN45" s="187" t="s">
        <v>2911</v>
      </c>
      <c r="AO45" s="187" t="s">
        <v>3138</v>
      </c>
      <c r="AP45" s="187" t="s">
        <v>3030</v>
      </c>
      <c r="AQ45" s="187" t="s">
        <v>2911</v>
      </c>
      <c r="AR45" s="187" t="s">
        <v>3139</v>
      </c>
      <c r="AS45" s="187" t="s">
        <v>3140</v>
      </c>
      <c r="AT45" s="187" t="s">
        <v>2911</v>
      </c>
      <c r="AU45" s="187" t="s">
        <v>2799</v>
      </c>
      <c r="AV45" s="187" t="s">
        <v>3141</v>
      </c>
      <c r="AW45" s="187" t="s">
        <v>2911</v>
      </c>
      <c r="AX45" s="187" t="s">
        <v>3142</v>
      </c>
      <c r="AY45" s="187" t="s">
        <v>2799</v>
      </c>
      <c r="AZ45" s="187" t="s">
        <v>2911</v>
      </c>
      <c r="BA45" s="187" t="s">
        <v>3143</v>
      </c>
      <c r="BB45" s="187" t="s">
        <v>2799</v>
      </c>
      <c r="BC45" s="187" t="s">
        <v>2911</v>
      </c>
      <c r="BD45" s="187" t="s">
        <v>2799</v>
      </c>
      <c r="BE45" s="187" t="s">
        <v>2799</v>
      </c>
      <c r="BF45" s="187" t="s">
        <v>2911</v>
      </c>
      <c r="BG45" s="187" t="s">
        <v>2799</v>
      </c>
      <c r="BH45" s="187" t="s">
        <v>2799</v>
      </c>
      <c r="BI45" s="187" t="s">
        <v>2911</v>
      </c>
      <c r="BJ45" s="187" t="s">
        <v>2799</v>
      </c>
      <c r="BK45" s="187" t="s">
        <v>2799</v>
      </c>
      <c r="BL45" s="187" t="s">
        <v>2911</v>
      </c>
      <c r="BM45" s="187" t="s">
        <v>2799</v>
      </c>
      <c r="BN45" s="187" t="s">
        <v>2799</v>
      </c>
      <c r="BO45" s="187" t="s">
        <v>2911</v>
      </c>
      <c r="BP45" s="187" t="s">
        <v>2799</v>
      </c>
      <c r="BQ45" s="187" t="s">
        <v>2799</v>
      </c>
      <c r="BR45" s="187" t="s">
        <v>2911</v>
      </c>
      <c r="BS45" s="187" t="s">
        <v>2799</v>
      </c>
      <c r="BT45" s="187" t="s">
        <v>2799</v>
      </c>
      <c r="BU45" s="187" t="s">
        <v>2911</v>
      </c>
      <c r="BV45" s="187" t="s">
        <v>3144</v>
      </c>
      <c r="BW45" s="187" t="s">
        <v>3145</v>
      </c>
      <c r="BX45" s="187" t="s">
        <v>2911</v>
      </c>
      <c r="BY45" s="187" t="s">
        <v>2799</v>
      </c>
      <c r="BZ45" s="187" t="s">
        <v>3146</v>
      </c>
      <c r="CA45" s="187" t="s">
        <v>2911</v>
      </c>
      <c r="CB45" s="187" t="s">
        <v>3147</v>
      </c>
      <c r="CC45" s="187" t="s">
        <v>3148</v>
      </c>
      <c r="CD45" s="187" t="s">
        <v>2911</v>
      </c>
      <c r="CE45" s="187" t="s">
        <v>3149</v>
      </c>
      <c r="CF45" s="187" t="s">
        <v>3150</v>
      </c>
      <c r="CG45" s="187" t="s">
        <v>2911</v>
      </c>
      <c r="CH45" s="187" t="s">
        <v>2799</v>
      </c>
      <c r="CI45" s="187" t="s">
        <v>3151</v>
      </c>
      <c r="CJ45" s="187" t="s">
        <v>2911</v>
      </c>
      <c r="CK45" s="187" t="s">
        <v>2799</v>
      </c>
      <c r="CL45" s="187" t="s">
        <v>2799</v>
      </c>
      <c r="CM45" s="187" t="s">
        <v>2911</v>
      </c>
      <c r="CN45" s="187" t="s">
        <v>3171</v>
      </c>
      <c r="CO45" s="187" t="s">
        <v>2799</v>
      </c>
      <c r="CP45" s="187" t="s">
        <v>2911</v>
      </c>
      <c r="CQ45" s="187" t="s">
        <v>2799</v>
      </c>
      <c r="CR45" s="187" t="s">
        <v>2799</v>
      </c>
      <c r="CS45" s="187" t="s">
        <v>2911</v>
      </c>
      <c r="CT45" s="187" t="s">
        <v>3172</v>
      </c>
      <c r="CU45" s="187" t="s">
        <v>2799</v>
      </c>
      <c r="CV45" s="187" t="s">
        <v>2911</v>
      </c>
      <c r="CW45" s="187" t="s">
        <v>3173</v>
      </c>
      <c r="CX45" s="187" t="s">
        <v>2799</v>
      </c>
      <c r="CY45" s="187" t="s">
        <v>2911</v>
      </c>
      <c r="CZ45" s="187" t="s">
        <v>3173</v>
      </c>
      <c r="DA45" s="187" t="s">
        <v>2799</v>
      </c>
      <c r="DB45" s="187" t="s">
        <v>2911</v>
      </c>
      <c r="DC45" s="187" t="s">
        <v>3174</v>
      </c>
      <c r="DD45" s="187" t="s">
        <v>2799</v>
      </c>
      <c r="DE45" s="187" t="s">
        <v>2911</v>
      </c>
      <c r="DF45" s="187" t="s">
        <v>3174</v>
      </c>
      <c r="DG45" s="187" t="s">
        <v>2799</v>
      </c>
      <c r="DH45" s="187" t="s">
        <v>2911</v>
      </c>
      <c r="DI45" s="187" t="s">
        <v>3174</v>
      </c>
      <c r="DJ45" s="187" t="s">
        <v>2799</v>
      </c>
      <c r="DK45" s="187" t="s">
        <v>2911</v>
      </c>
      <c r="DL45" s="187" t="s">
        <v>3174</v>
      </c>
      <c r="DM45" s="187" t="s">
        <v>2799</v>
      </c>
      <c r="DN45" s="187" t="s">
        <v>2911</v>
      </c>
      <c r="DO45" s="187" t="s">
        <v>2799</v>
      </c>
      <c r="DP45" s="187" t="s">
        <v>2799</v>
      </c>
      <c r="DQ45" s="187" t="s">
        <v>2911</v>
      </c>
      <c r="DR45" s="187" t="s">
        <v>2799</v>
      </c>
      <c r="DS45" s="187" t="s">
        <v>2799</v>
      </c>
      <c r="DT45" s="187" t="s">
        <v>2911</v>
      </c>
      <c r="DU45" s="187" t="s">
        <v>2799</v>
      </c>
      <c r="DV45" s="187" t="s">
        <v>2799</v>
      </c>
      <c r="DW45" s="187" t="s">
        <v>2911</v>
      </c>
      <c r="DX45" s="187" t="s">
        <v>3160</v>
      </c>
      <c r="DY45" s="187" t="s">
        <v>2799</v>
      </c>
      <c r="DZ45" s="187" t="s">
        <v>2911</v>
      </c>
      <c r="EA45" s="187" t="s">
        <v>3161</v>
      </c>
      <c r="EB45" s="187" t="s">
        <v>2799</v>
      </c>
      <c r="EC45" s="187" t="s">
        <v>2911</v>
      </c>
      <c r="ED45" s="187" t="s">
        <v>3162</v>
      </c>
      <c r="EE45" s="187" t="s">
        <v>2799</v>
      </c>
      <c r="EF45" s="187" t="s">
        <v>2911</v>
      </c>
      <c r="EG45" s="187" t="s">
        <v>2799</v>
      </c>
      <c r="EH45" s="187" t="s">
        <v>2799</v>
      </c>
      <c r="EI45" s="187" t="s">
        <v>2911</v>
      </c>
      <c r="EJ45" s="187" t="s">
        <v>2799</v>
      </c>
      <c r="EK45" s="187" t="s">
        <v>2799</v>
      </c>
      <c r="EL45" s="187" t="s">
        <v>2911</v>
      </c>
      <c r="EM45" s="187" t="s">
        <v>3175</v>
      </c>
      <c r="EN45" s="187" t="s">
        <v>2799</v>
      </c>
      <c r="EO45" s="187" t="s">
        <v>2911</v>
      </c>
      <c r="EP45" s="187" t="s">
        <v>3175</v>
      </c>
      <c r="EQ45" s="187" t="s">
        <v>2799</v>
      </c>
      <c r="ER45" s="187" t="s">
        <v>2911</v>
      </c>
      <c r="ES45" s="187" t="s">
        <v>3176</v>
      </c>
      <c r="ET45" s="187" t="s">
        <v>2799</v>
      </c>
    </row>
    <row r="46" spans="1:150" x14ac:dyDescent="0.3">
      <c r="A46" s="1"/>
      <c r="B46" s="185" t="s">
        <v>3181</v>
      </c>
      <c r="C46" s="185" t="s">
        <v>160</v>
      </c>
      <c r="D46" s="185" t="s">
        <v>1209</v>
      </c>
      <c r="E46" s="185" t="s">
        <v>3182</v>
      </c>
      <c r="F46" s="185" t="s">
        <v>3183</v>
      </c>
      <c r="G46" s="185" t="s">
        <v>2911</v>
      </c>
      <c r="H46" s="185" t="s">
        <v>2799</v>
      </c>
      <c r="I46" s="185" t="s">
        <v>2799</v>
      </c>
      <c r="J46" s="185" t="s">
        <v>2911</v>
      </c>
      <c r="K46" s="185" t="s">
        <v>2799</v>
      </c>
      <c r="L46" s="185" t="s">
        <v>2799</v>
      </c>
      <c r="M46" s="185" t="s">
        <v>2911</v>
      </c>
      <c r="N46" s="185" t="s">
        <v>2799</v>
      </c>
      <c r="O46" s="185" t="s">
        <v>2799</v>
      </c>
      <c r="P46" s="185" t="s">
        <v>2911</v>
      </c>
      <c r="Q46" s="185" t="s">
        <v>2799</v>
      </c>
      <c r="R46" s="185" t="s">
        <v>2799</v>
      </c>
      <c r="S46" s="185" t="s">
        <v>2911</v>
      </c>
      <c r="T46" s="185" t="s">
        <v>2799</v>
      </c>
      <c r="U46" s="185" t="s">
        <v>2799</v>
      </c>
      <c r="V46" s="185" t="s">
        <v>2911</v>
      </c>
      <c r="W46" s="185" t="s">
        <v>2799</v>
      </c>
      <c r="X46" s="185" t="s">
        <v>2799</v>
      </c>
      <c r="Y46" s="185" t="s">
        <v>2911</v>
      </c>
      <c r="Z46" s="185" t="s">
        <v>2799</v>
      </c>
      <c r="AA46" s="185" t="s">
        <v>2799</v>
      </c>
      <c r="AB46" s="185" t="s">
        <v>2911</v>
      </c>
      <c r="AC46" s="185" t="s">
        <v>2799</v>
      </c>
      <c r="AD46" s="185" t="s">
        <v>2799</v>
      </c>
      <c r="AE46" s="185" t="s">
        <v>2911</v>
      </c>
      <c r="AF46" s="185" t="s">
        <v>2799</v>
      </c>
      <c r="AG46" s="185" t="s">
        <v>2799</v>
      </c>
      <c r="AH46" s="185" t="s">
        <v>2911</v>
      </c>
      <c r="AI46" s="185" t="s">
        <v>2799</v>
      </c>
      <c r="AJ46" s="185" t="s">
        <v>2799</v>
      </c>
      <c r="AK46" s="185" t="s">
        <v>2911</v>
      </c>
      <c r="AL46" s="185" t="s">
        <v>2799</v>
      </c>
      <c r="AM46" s="185" t="s">
        <v>2799</v>
      </c>
      <c r="AN46" s="185" t="s">
        <v>2911</v>
      </c>
      <c r="AO46" s="185" t="s">
        <v>2799</v>
      </c>
      <c r="AP46" s="185" t="s">
        <v>2799</v>
      </c>
      <c r="AQ46" s="185" t="s">
        <v>2911</v>
      </c>
      <c r="AR46" s="185" t="s">
        <v>2799</v>
      </c>
      <c r="AS46" s="185" t="s">
        <v>2799</v>
      </c>
      <c r="AT46" s="185" t="s">
        <v>2911</v>
      </c>
      <c r="AU46" s="185" t="s">
        <v>2799</v>
      </c>
      <c r="AV46" s="185" t="s">
        <v>2799</v>
      </c>
      <c r="AW46" s="185" t="s">
        <v>2911</v>
      </c>
      <c r="AX46" s="185" t="s">
        <v>2799</v>
      </c>
      <c r="AY46" s="185" t="s">
        <v>2799</v>
      </c>
      <c r="AZ46" s="185" t="s">
        <v>2911</v>
      </c>
      <c r="BA46" s="185" t="s">
        <v>2799</v>
      </c>
      <c r="BB46" s="185" t="s">
        <v>2799</v>
      </c>
      <c r="BC46" s="185" t="s">
        <v>2911</v>
      </c>
      <c r="BD46" s="185" t="s">
        <v>2799</v>
      </c>
      <c r="BE46" s="185" t="s">
        <v>2799</v>
      </c>
      <c r="BF46" s="185" t="s">
        <v>2911</v>
      </c>
      <c r="BG46" s="185" t="s">
        <v>2799</v>
      </c>
      <c r="BH46" s="185" t="s">
        <v>2799</v>
      </c>
      <c r="BI46" s="185" t="s">
        <v>2911</v>
      </c>
      <c r="BJ46" s="185" t="s">
        <v>2799</v>
      </c>
      <c r="BK46" s="185" t="s">
        <v>2799</v>
      </c>
      <c r="BL46" s="185" t="s">
        <v>2911</v>
      </c>
      <c r="BM46" s="185" t="s">
        <v>2799</v>
      </c>
      <c r="BN46" s="185" t="s">
        <v>2799</v>
      </c>
      <c r="BO46" s="185" t="s">
        <v>2911</v>
      </c>
      <c r="BP46" s="185" t="s">
        <v>2799</v>
      </c>
      <c r="BQ46" s="185" t="s">
        <v>2799</v>
      </c>
      <c r="BR46" s="185" t="s">
        <v>2911</v>
      </c>
      <c r="BS46" s="185" t="s">
        <v>2799</v>
      </c>
      <c r="BT46" s="185" t="s">
        <v>2799</v>
      </c>
      <c r="BU46" s="185" t="s">
        <v>2911</v>
      </c>
      <c r="BV46" s="185" t="s">
        <v>2799</v>
      </c>
      <c r="BW46" s="185" t="s">
        <v>2799</v>
      </c>
      <c r="BX46" s="185" t="s">
        <v>2911</v>
      </c>
      <c r="BY46" s="185" t="s">
        <v>2799</v>
      </c>
      <c r="BZ46" s="185" t="s">
        <v>2799</v>
      </c>
      <c r="CA46" s="185" t="s">
        <v>2911</v>
      </c>
      <c r="CB46" s="185" t="s">
        <v>2799</v>
      </c>
      <c r="CC46" s="185" t="s">
        <v>2799</v>
      </c>
      <c r="CD46" s="185" t="s">
        <v>2911</v>
      </c>
      <c r="CE46" s="185" t="s">
        <v>2799</v>
      </c>
      <c r="CF46" s="185" t="s">
        <v>2799</v>
      </c>
      <c r="CG46" s="185" t="s">
        <v>2911</v>
      </c>
      <c r="CH46" s="185" t="s">
        <v>2799</v>
      </c>
      <c r="CI46" s="185" t="s">
        <v>2799</v>
      </c>
      <c r="CJ46" s="185" t="s">
        <v>2911</v>
      </c>
      <c r="CK46" s="185" t="s">
        <v>2799</v>
      </c>
      <c r="CL46" s="185" t="s">
        <v>2799</v>
      </c>
      <c r="CM46" s="185" t="s">
        <v>2911</v>
      </c>
      <c r="CN46" s="185" t="s">
        <v>2799</v>
      </c>
      <c r="CO46" s="185" t="s">
        <v>2799</v>
      </c>
      <c r="CP46" s="185" t="s">
        <v>2911</v>
      </c>
      <c r="CQ46" s="185" t="s">
        <v>2799</v>
      </c>
      <c r="CR46" s="185" t="s">
        <v>2799</v>
      </c>
      <c r="CS46" s="185" t="s">
        <v>2911</v>
      </c>
      <c r="CT46" s="185" t="s">
        <v>2799</v>
      </c>
      <c r="CU46" s="185" t="s">
        <v>2799</v>
      </c>
      <c r="CV46" s="185" t="s">
        <v>2911</v>
      </c>
      <c r="CW46" s="185" t="s">
        <v>2799</v>
      </c>
      <c r="CX46" s="185" t="s">
        <v>2799</v>
      </c>
      <c r="CY46" s="185" t="s">
        <v>2911</v>
      </c>
      <c r="CZ46" s="185" t="s">
        <v>2799</v>
      </c>
      <c r="DA46" s="185" t="s">
        <v>2799</v>
      </c>
      <c r="DB46" s="185" t="s">
        <v>2911</v>
      </c>
      <c r="DC46" s="185" t="s">
        <v>2799</v>
      </c>
      <c r="DD46" s="185" t="s">
        <v>2799</v>
      </c>
      <c r="DE46" s="185" t="s">
        <v>2911</v>
      </c>
      <c r="DF46" s="185" t="s">
        <v>2799</v>
      </c>
      <c r="DG46" s="185" t="s">
        <v>2799</v>
      </c>
      <c r="DH46" s="185" t="s">
        <v>2911</v>
      </c>
      <c r="DI46" s="185" t="s">
        <v>2799</v>
      </c>
      <c r="DJ46" s="185" t="s">
        <v>2799</v>
      </c>
      <c r="DK46" s="185" t="s">
        <v>2911</v>
      </c>
      <c r="DL46" s="185" t="s">
        <v>2799</v>
      </c>
      <c r="DM46" s="185" t="s">
        <v>2799</v>
      </c>
      <c r="DN46" s="185" t="s">
        <v>2911</v>
      </c>
      <c r="DO46" s="185" t="s">
        <v>2799</v>
      </c>
      <c r="DP46" s="185" t="s">
        <v>2799</v>
      </c>
      <c r="DQ46" s="185" t="s">
        <v>2911</v>
      </c>
      <c r="DR46" s="185" t="s">
        <v>2799</v>
      </c>
      <c r="DS46" s="185" t="s">
        <v>2799</v>
      </c>
      <c r="DT46" s="185" t="s">
        <v>2911</v>
      </c>
      <c r="DU46" s="185" t="s">
        <v>2799</v>
      </c>
      <c r="DV46" s="185" t="s">
        <v>2799</v>
      </c>
      <c r="DW46" s="185" t="s">
        <v>2911</v>
      </c>
      <c r="DX46" s="185" t="s">
        <v>2799</v>
      </c>
      <c r="DY46" s="185" t="s">
        <v>2799</v>
      </c>
      <c r="DZ46" s="185" t="s">
        <v>2911</v>
      </c>
      <c r="EA46" s="185" t="s">
        <v>2799</v>
      </c>
      <c r="EB46" s="185" t="s">
        <v>2799</v>
      </c>
      <c r="EC46" s="185" t="s">
        <v>2911</v>
      </c>
      <c r="ED46" s="185" t="s">
        <v>2799</v>
      </c>
      <c r="EE46" s="185" t="s">
        <v>2799</v>
      </c>
      <c r="EF46" s="185" t="s">
        <v>2911</v>
      </c>
      <c r="EG46" s="185" t="s">
        <v>2799</v>
      </c>
      <c r="EH46" s="185" t="s">
        <v>2799</v>
      </c>
      <c r="EI46" s="185" t="s">
        <v>2911</v>
      </c>
      <c r="EJ46" s="185" t="s">
        <v>2799</v>
      </c>
      <c r="EK46" s="185" t="s">
        <v>2799</v>
      </c>
      <c r="EL46" s="185" t="s">
        <v>2911</v>
      </c>
      <c r="EM46" s="185" t="s">
        <v>2799</v>
      </c>
      <c r="EN46" s="185" t="s">
        <v>2799</v>
      </c>
      <c r="EO46" s="185" t="s">
        <v>2911</v>
      </c>
      <c r="EP46" s="185" t="s">
        <v>2799</v>
      </c>
      <c r="EQ46" s="185" t="s">
        <v>2799</v>
      </c>
      <c r="ER46" s="185" t="s">
        <v>2911</v>
      </c>
      <c r="ES46" s="185" t="s">
        <v>2799</v>
      </c>
      <c r="ET46" s="185" t="s">
        <v>2799</v>
      </c>
    </row>
    <row r="47" spans="1:150" x14ac:dyDescent="0.3">
      <c r="A47" s="1"/>
      <c r="B47" s="186" t="s">
        <v>3184</v>
      </c>
      <c r="C47" s="186" t="s">
        <v>160</v>
      </c>
      <c r="D47" s="186" t="s">
        <v>1209</v>
      </c>
      <c r="E47" s="186" t="s">
        <v>3185</v>
      </c>
      <c r="F47" s="186" t="s">
        <v>3186</v>
      </c>
      <c r="G47" s="187" t="s">
        <v>2911</v>
      </c>
      <c r="H47" s="187" t="s">
        <v>2799</v>
      </c>
      <c r="I47" s="187" t="s">
        <v>2799</v>
      </c>
      <c r="J47" s="187" t="s">
        <v>2911</v>
      </c>
      <c r="K47" s="187" t="s">
        <v>2799</v>
      </c>
      <c r="L47" s="187" t="s">
        <v>2799</v>
      </c>
      <c r="M47" s="187" t="s">
        <v>2911</v>
      </c>
      <c r="N47" s="187" t="s">
        <v>2799</v>
      </c>
      <c r="O47" s="187" t="s">
        <v>2799</v>
      </c>
      <c r="P47" s="187" t="s">
        <v>2911</v>
      </c>
      <c r="Q47" s="187" t="s">
        <v>2799</v>
      </c>
      <c r="R47" s="187" t="s">
        <v>2799</v>
      </c>
      <c r="S47" s="187" t="s">
        <v>2911</v>
      </c>
      <c r="T47" s="187" t="s">
        <v>2799</v>
      </c>
      <c r="U47" s="187" t="s">
        <v>2799</v>
      </c>
      <c r="V47" s="187" t="s">
        <v>2911</v>
      </c>
      <c r="W47" s="187" t="s">
        <v>2799</v>
      </c>
      <c r="X47" s="187" t="s">
        <v>2799</v>
      </c>
      <c r="Y47" s="187" t="s">
        <v>2911</v>
      </c>
      <c r="Z47" s="187" t="s">
        <v>2799</v>
      </c>
      <c r="AA47" s="187" t="s">
        <v>2799</v>
      </c>
      <c r="AB47" s="187" t="s">
        <v>2911</v>
      </c>
      <c r="AC47" s="187" t="s">
        <v>2799</v>
      </c>
      <c r="AD47" s="187" t="s">
        <v>2799</v>
      </c>
      <c r="AE47" s="187" t="s">
        <v>2911</v>
      </c>
      <c r="AF47" s="187" t="s">
        <v>2799</v>
      </c>
      <c r="AG47" s="187" t="s">
        <v>2799</v>
      </c>
      <c r="AH47" s="187" t="s">
        <v>2911</v>
      </c>
      <c r="AI47" s="187" t="s">
        <v>2799</v>
      </c>
      <c r="AJ47" s="187" t="s">
        <v>2799</v>
      </c>
      <c r="AK47" s="187" t="s">
        <v>2911</v>
      </c>
      <c r="AL47" s="187" t="s">
        <v>2799</v>
      </c>
      <c r="AM47" s="187" t="s">
        <v>2799</v>
      </c>
      <c r="AN47" s="187" t="s">
        <v>2911</v>
      </c>
      <c r="AO47" s="187" t="s">
        <v>2799</v>
      </c>
      <c r="AP47" s="187" t="s">
        <v>2799</v>
      </c>
      <c r="AQ47" s="187" t="s">
        <v>2911</v>
      </c>
      <c r="AR47" s="187" t="s">
        <v>2799</v>
      </c>
      <c r="AS47" s="187" t="s">
        <v>2799</v>
      </c>
      <c r="AT47" s="187" t="s">
        <v>2911</v>
      </c>
      <c r="AU47" s="187" t="s">
        <v>2799</v>
      </c>
      <c r="AV47" s="187" t="s">
        <v>2799</v>
      </c>
      <c r="AW47" s="187" t="s">
        <v>2911</v>
      </c>
      <c r="AX47" s="187" t="s">
        <v>2799</v>
      </c>
      <c r="AY47" s="187" t="s">
        <v>2799</v>
      </c>
      <c r="AZ47" s="187" t="s">
        <v>2911</v>
      </c>
      <c r="BA47" s="187" t="s">
        <v>2799</v>
      </c>
      <c r="BB47" s="187" t="s">
        <v>2799</v>
      </c>
      <c r="BC47" s="187" t="s">
        <v>2911</v>
      </c>
      <c r="BD47" s="187" t="s">
        <v>2799</v>
      </c>
      <c r="BE47" s="187" t="s">
        <v>2799</v>
      </c>
      <c r="BF47" s="187" t="s">
        <v>2911</v>
      </c>
      <c r="BG47" s="187" t="s">
        <v>2799</v>
      </c>
      <c r="BH47" s="187" t="s">
        <v>2799</v>
      </c>
      <c r="BI47" s="187" t="s">
        <v>2911</v>
      </c>
      <c r="BJ47" s="187" t="s">
        <v>2799</v>
      </c>
      <c r="BK47" s="187" t="s">
        <v>2799</v>
      </c>
      <c r="BL47" s="187" t="s">
        <v>2911</v>
      </c>
      <c r="BM47" s="187" t="s">
        <v>2799</v>
      </c>
      <c r="BN47" s="187" t="s">
        <v>2799</v>
      </c>
      <c r="BO47" s="187" t="s">
        <v>2911</v>
      </c>
      <c r="BP47" s="187" t="s">
        <v>2799</v>
      </c>
      <c r="BQ47" s="187" t="s">
        <v>2799</v>
      </c>
      <c r="BR47" s="187" t="s">
        <v>2911</v>
      </c>
      <c r="BS47" s="187" t="s">
        <v>2799</v>
      </c>
      <c r="BT47" s="187" t="s">
        <v>2799</v>
      </c>
      <c r="BU47" s="187" t="s">
        <v>2911</v>
      </c>
      <c r="BV47" s="187" t="s">
        <v>2799</v>
      </c>
      <c r="BW47" s="187" t="s">
        <v>2799</v>
      </c>
      <c r="BX47" s="187" t="s">
        <v>2911</v>
      </c>
      <c r="BY47" s="187" t="s">
        <v>2799</v>
      </c>
      <c r="BZ47" s="187" t="s">
        <v>2799</v>
      </c>
      <c r="CA47" s="187" t="s">
        <v>2911</v>
      </c>
      <c r="CB47" s="187" t="s">
        <v>2799</v>
      </c>
      <c r="CC47" s="187" t="s">
        <v>2799</v>
      </c>
      <c r="CD47" s="187" t="s">
        <v>2911</v>
      </c>
      <c r="CE47" s="187" t="s">
        <v>2799</v>
      </c>
      <c r="CF47" s="187" t="s">
        <v>2799</v>
      </c>
      <c r="CG47" s="187" t="s">
        <v>2911</v>
      </c>
      <c r="CH47" s="187" t="s">
        <v>2799</v>
      </c>
      <c r="CI47" s="187" t="s">
        <v>2799</v>
      </c>
      <c r="CJ47" s="187" t="s">
        <v>2911</v>
      </c>
      <c r="CK47" s="187" t="s">
        <v>2799</v>
      </c>
      <c r="CL47" s="187" t="s">
        <v>2799</v>
      </c>
      <c r="CM47" s="187" t="s">
        <v>2911</v>
      </c>
      <c r="CN47" s="187" t="s">
        <v>2799</v>
      </c>
      <c r="CO47" s="187" t="s">
        <v>2799</v>
      </c>
      <c r="CP47" s="187" t="s">
        <v>2911</v>
      </c>
      <c r="CQ47" s="187" t="s">
        <v>2799</v>
      </c>
      <c r="CR47" s="187" t="s">
        <v>2799</v>
      </c>
      <c r="CS47" s="187" t="s">
        <v>2911</v>
      </c>
      <c r="CT47" s="187" t="s">
        <v>2799</v>
      </c>
      <c r="CU47" s="187" t="s">
        <v>2799</v>
      </c>
      <c r="CV47" s="187" t="s">
        <v>2911</v>
      </c>
      <c r="CW47" s="187" t="s">
        <v>2799</v>
      </c>
      <c r="CX47" s="187" t="s">
        <v>2799</v>
      </c>
      <c r="CY47" s="187" t="s">
        <v>2911</v>
      </c>
      <c r="CZ47" s="187" t="s">
        <v>2799</v>
      </c>
      <c r="DA47" s="187" t="s">
        <v>2799</v>
      </c>
      <c r="DB47" s="187" t="s">
        <v>2911</v>
      </c>
      <c r="DC47" s="187" t="s">
        <v>2799</v>
      </c>
      <c r="DD47" s="187" t="s">
        <v>2799</v>
      </c>
      <c r="DE47" s="187" t="s">
        <v>2911</v>
      </c>
      <c r="DF47" s="187" t="s">
        <v>2799</v>
      </c>
      <c r="DG47" s="187" t="s">
        <v>2799</v>
      </c>
      <c r="DH47" s="187" t="s">
        <v>2911</v>
      </c>
      <c r="DI47" s="187" t="s">
        <v>2799</v>
      </c>
      <c r="DJ47" s="187" t="s">
        <v>2799</v>
      </c>
      <c r="DK47" s="187" t="s">
        <v>2911</v>
      </c>
      <c r="DL47" s="187" t="s">
        <v>2799</v>
      </c>
      <c r="DM47" s="187" t="s">
        <v>2799</v>
      </c>
      <c r="DN47" s="187" t="s">
        <v>2911</v>
      </c>
      <c r="DO47" s="187" t="s">
        <v>2799</v>
      </c>
      <c r="DP47" s="187" t="s">
        <v>2799</v>
      </c>
      <c r="DQ47" s="187" t="s">
        <v>2911</v>
      </c>
      <c r="DR47" s="187" t="s">
        <v>2799</v>
      </c>
      <c r="DS47" s="187" t="s">
        <v>2799</v>
      </c>
      <c r="DT47" s="187" t="s">
        <v>2911</v>
      </c>
      <c r="DU47" s="187" t="s">
        <v>2799</v>
      </c>
      <c r="DV47" s="187" t="s">
        <v>2799</v>
      </c>
      <c r="DW47" s="187" t="s">
        <v>2911</v>
      </c>
      <c r="DX47" s="187" t="s">
        <v>2799</v>
      </c>
      <c r="DY47" s="187" t="s">
        <v>2799</v>
      </c>
      <c r="DZ47" s="187" t="s">
        <v>2911</v>
      </c>
      <c r="EA47" s="187" t="s">
        <v>2799</v>
      </c>
      <c r="EB47" s="187" t="s">
        <v>2799</v>
      </c>
      <c r="EC47" s="187" t="s">
        <v>2911</v>
      </c>
      <c r="ED47" s="187" t="s">
        <v>2799</v>
      </c>
      <c r="EE47" s="187" t="s">
        <v>2799</v>
      </c>
      <c r="EF47" s="187" t="s">
        <v>2911</v>
      </c>
      <c r="EG47" s="187" t="s">
        <v>2799</v>
      </c>
      <c r="EH47" s="187" t="s">
        <v>2799</v>
      </c>
      <c r="EI47" s="187" t="s">
        <v>2911</v>
      </c>
      <c r="EJ47" s="187" t="s">
        <v>2799</v>
      </c>
      <c r="EK47" s="187" t="s">
        <v>2799</v>
      </c>
      <c r="EL47" s="187" t="s">
        <v>2911</v>
      </c>
      <c r="EM47" s="187" t="s">
        <v>2799</v>
      </c>
      <c r="EN47" s="187" t="s">
        <v>2799</v>
      </c>
      <c r="EO47" s="187" t="s">
        <v>2911</v>
      </c>
      <c r="EP47" s="187" t="s">
        <v>2799</v>
      </c>
      <c r="EQ47" s="187" t="s">
        <v>2799</v>
      </c>
      <c r="ER47" s="187" t="s">
        <v>2911</v>
      </c>
      <c r="ES47" s="187" t="s">
        <v>2799</v>
      </c>
      <c r="ET47" s="187" t="s">
        <v>2799</v>
      </c>
    </row>
    <row r="48" spans="1:150" x14ac:dyDescent="0.3">
      <c r="A48" s="1"/>
      <c r="B48" s="186" t="s">
        <v>3187</v>
      </c>
      <c r="C48" s="186" t="s">
        <v>160</v>
      </c>
      <c r="D48" s="186" t="s">
        <v>1209</v>
      </c>
      <c r="E48" s="186" t="s">
        <v>3188</v>
      </c>
      <c r="F48" s="186" t="s">
        <v>3189</v>
      </c>
      <c r="G48" s="187" t="s">
        <v>2911</v>
      </c>
      <c r="H48" s="187" t="s">
        <v>981</v>
      </c>
      <c r="I48" s="187" t="s">
        <v>981</v>
      </c>
      <c r="J48" s="187" t="s">
        <v>2911</v>
      </c>
      <c r="K48" s="187" t="s">
        <v>981</v>
      </c>
      <c r="L48" s="187" t="s">
        <v>981</v>
      </c>
      <c r="M48" s="187" t="s">
        <v>2911</v>
      </c>
      <c r="N48" s="187" t="s">
        <v>981</v>
      </c>
      <c r="O48" s="187" t="s">
        <v>981</v>
      </c>
      <c r="P48" s="187" t="s">
        <v>2911</v>
      </c>
      <c r="Q48" s="187" t="s">
        <v>981</v>
      </c>
      <c r="R48" s="187" t="s">
        <v>981</v>
      </c>
      <c r="S48" s="187" t="s">
        <v>2911</v>
      </c>
      <c r="T48" s="187" t="s">
        <v>981</v>
      </c>
      <c r="U48" s="187" t="s">
        <v>981</v>
      </c>
      <c r="V48" s="187" t="s">
        <v>2911</v>
      </c>
      <c r="W48" s="187" t="s">
        <v>981</v>
      </c>
      <c r="X48" s="187" t="s">
        <v>981</v>
      </c>
      <c r="Y48" s="187" t="s">
        <v>2911</v>
      </c>
      <c r="Z48" s="187" t="s">
        <v>981</v>
      </c>
      <c r="AA48" s="187" t="s">
        <v>981</v>
      </c>
      <c r="AB48" s="187" t="s">
        <v>2911</v>
      </c>
      <c r="AC48" s="187" t="s">
        <v>981</v>
      </c>
      <c r="AD48" s="187" t="s">
        <v>981</v>
      </c>
      <c r="AE48" s="187" t="s">
        <v>2911</v>
      </c>
      <c r="AF48" s="187" t="s">
        <v>981</v>
      </c>
      <c r="AG48" s="187" t="s">
        <v>981</v>
      </c>
      <c r="AH48" s="187" t="s">
        <v>2911</v>
      </c>
      <c r="AI48" s="187" t="s">
        <v>981</v>
      </c>
      <c r="AJ48" s="187" t="s">
        <v>981</v>
      </c>
      <c r="AK48" s="187" t="s">
        <v>2911</v>
      </c>
      <c r="AL48" s="187" t="s">
        <v>981</v>
      </c>
      <c r="AM48" s="187" t="s">
        <v>981</v>
      </c>
      <c r="AN48" s="187" t="s">
        <v>2911</v>
      </c>
      <c r="AO48" s="187" t="s">
        <v>981</v>
      </c>
      <c r="AP48" s="187" t="s">
        <v>981</v>
      </c>
      <c r="AQ48" s="187" t="s">
        <v>2911</v>
      </c>
      <c r="AR48" s="187" t="s">
        <v>981</v>
      </c>
      <c r="AS48" s="187" t="s">
        <v>981</v>
      </c>
      <c r="AT48" s="187" t="s">
        <v>2911</v>
      </c>
      <c r="AU48" s="187" t="s">
        <v>981</v>
      </c>
      <c r="AV48" s="187" t="s">
        <v>981</v>
      </c>
      <c r="AW48" s="187" t="s">
        <v>2911</v>
      </c>
      <c r="AX48" s="187" t="s">
        <v>981</v>
      </c>
      <c r="AY48" s="187" t="s">
        <v>981</v>
      </c>
      <c r="AZ48" s="187" t="s">
        <v>2911</v>
      </c>
      <c r="BA48" s="187" t="s">
        <v>981</v>
      </c>
      <c r="BB48" s="187" t="s">
        <v>981</v>
      </c>
      <c r="BC48" s="187" t="s">
        <v>2911</v>
      </c>
      <c r="BD48" s="187" t="s">
        <v>981</v>
      </c>
      <c r="BE48" s="187" t="s">
        <v>981</v>
      </c>
      <c r="BF48" s="187" t="s">
        <v>2911</v>
      </c>
      <c r="BG48" s="187" t="s">
        <v>981</v>
      </c>
      <c r="BH48" s="187" t="s">
        <v>981</v>
      </c>
      <c r="BI48" s="187" t="s">
        <v>2911</v>
      </c>
      <c r="BJ48" s="187" t="s">
        <v>981</v>
      </c>
      <c r="BK48" s="187" t="s">
        <v>981</v>
      </c>
      <c r="BL48" s="187" t="s">
        <v>2911</v>
      </c>
      <c r="BM48" s="187" t="s">
        <v>981</v>
      </c>
      <c r="BN48" s="187" t="s">
        <v>981</v>
      </c>
      <c r="BO48" s="187" t="s">
        <v>2911</v>
      </c>
      <c r="BP48" s="187" t="s">
        <v>981</v>
      </c>
      <c r="BQ48" s="187" t="s">
        <v>981</v>
      </c>
      <c r="BR48" s="187" t="s">
        <v>2911</v>
      </c>
      <c r="BS48" s="187" t="s">
        <v>981</v>
      </c>
      <c r="BT48" s="187" t="s">
        <v>981</v>
      </c>
      <c r="BU48" s="187" t="s">
        <v>2911</v>
      </c>
      <c r="BV48" s="187" t="s">
        <v>981</v>
      </c>
      <c r="BW48" s="187" t="s">
        <v>981</v>
      </c>
      <c r="BX48" s="187" t="s">
        <v>2911</v>
      </c>
      <c r="BY48" s="187" t="s">
        <v>981</v>
      </c>
      <c r="BZ48" s="187" t="s">
        <v>981</v>
      </c>
      <c r="CA48" s="187" t="s">
        <v>2911</v>
      </c>
      <c r="CB48" s="187" t="s">
        <v>981</v>
      </c>
      <c r="CC48" s="187" t="s">
        <v>981</v>
      </c>
      <c r="CD48" s="187" t="s">
        <v>2911</v>
      </c>
      <c r="CE48" s="187" t="s">
        <v>981</v>
      </c>
      <c r="CF48" s="187" t="s">
        <v>981</v>
      </c>
      <c r="CG48" s="187" t="s">
        <v>2911</v>
      </c>
      <c r="CH48" s="187" t="s">
        <v>981</v>
      </c>
      <c r="CI48" s="187" t="s">
        <v>981</v>
      </c>
      <c r="CJ48" s="187" t="s">
        <v>2911</v>
      </c>
      <c r="CK48" s="187" t="s">
        <v>981</v>
      </c>
      <c r="CL48" s="187" t="s">
        <v>981</v>
      </c>
      <c r="CM48" s="187" t="s">
        <v>2911</v>
      </c>
      <c r="CN48" s="187" t="s">
        <v>981</v>
      </c>
      <c r="CO48" s="187" t="s">
        <v>981</v>
      </c>
      <c r="CP48" s="187" t="s">
        <v>2911</v>
      </c>
      <c r="CQ48" s="187" t="s">
        <v>981</v>
      </c>
      <c r="CR48" s="187" t="s">
        <v>981</v>
      </c>
      <c r="CS48" s="187" t="s">
        <v>2911</v>
      </c>
      <c r="CT48" s="187" t="s">
        <v>981</v>
      </c>
      <c r="CU48" s="187" t="s">
        <v>981</v>
      </c>
      <c r="CV48" s="187" t="s">
        <v>2911</v>
      </c>
      <c r="CW48" s="187" t="s">
        <v>981</v>
      </c>
      <c r="CX48" s="187" t="s">
        <v>981</v>
      </c>
      <c r="CY48" s="187" t="s">
        <v>2911</v>
      </c>
      <c r="CZ48" s="187" t="s">
        <v>981</v>
      </c>
      <c r="DA48" s="187" t="s">
        <v>981</v>
      </c>
      <c r="DB48" s="187" t="s">
        <v>2911</v>
      </c>
      <c r="DC48" s="187" t="s">
        <v>981</v>
      </c>
      <c r="DD48" s="187" t="s">
        <v>981</v>
      </c>
      <c r="DE48" s="187" t="s">
        <v>2911</v>
      </c>
      <c r="DF48" s="187" t="s">
        <v>981</v>
      </c>
      <c r="DG48" s="187" t="s">
        <v>981</v>
      </c>
      <c r="DH48" s="187" t="s">
        <v>2911</v>
      </c>
      <c r="DI48" s="187" t="s">
        <v>981</v>
      </c>
      <c r="DJ48" s="187" t="s">
        <v>981</v>
      </c>
      <c r="DK48" s="187" t="s">
        <v>2911</v>
      </c>
      <c r="DL48" s="187" t="s">
        <v>981</v>
      </c>
      <c r="DM48" s="187" t="s">
        <v>981</v>
      </c>
      <c r="DN48" s="187" t="s">
        <v>2911</v>
      </c>
      <c r="DO48" s="187" t="s">
        <v>981</v>
      </c>
      <c r="DP48" s="187" t="s">
        <v>981</v>
      </c>
      <c r="DQ48" s="187" t="s">
        <v>2911</v>
      </c>
      <c r="DR48" s="187" t="s">
        <v>981</v>
      </c>
      <c r="DS48" s="187" t="s">
        <v>981</v>
      </c>
      <c r="DT48" s="187" t="s">
        <v>2911</v>
      </c>
      <c r="DU48" s="187" t="s">
        <v>981</v>
      </c>
      <c r="DV48" s="187" t="s">
        <v>981</v>
      </c>
      <c r="DW48" s="187" t="s">
        <v>2911</v>
      </c>
      <c r="DX48" s="187" t="s">
        <v>981</v>
      </c>
      <c r="DY48" s="187" t="s">
        <v>981</v>
      </c>
      <c r="DZ48" s="187" t="s">
        <v>2911</v>
      </c>
      <c r="EA48" s="187" t="s">
        <v>981</v>
      </c>
      <c r="EB48" s="187" t="s">
        <v>981</v>
      </c>
      <c r="EC48" s="187" t="s">
        <v>2911</v>
      </c>
      <c r="ED48" s="187" t="s">
        <v>981</v>
      </c>
      <c r="EE48" s="187" t="s">
        <v>981</v>
      </c>
      <c r="EF48" s="187" t="s">
        <v>2911</v>
      </c>
      <c r="EG48" s="187" t="s">
        <v>981</v>
      </c>
      <c r="EH48" s="187" t="s">
        <v>981</v>
      </c>
      <c r="EI48" s="187" t="s">
        <v>2911</v>
      </c>
      <c r="EJ48" s="187" t="s">
        <v>981</v>
      </c>
      <c r="EK48" s="187" t="s">
        <v>981</v>
      </c>
      <c r="EL48" s="187" t="s">
        <v>2911</v>
      </c>
      <c r="EM48" s="187" t="s">
        <v>981</v>
      </c>
      <c r="EN48" s="187" t="s">
        <v>981</v>
      </c>
      <c r="EO48" s="187" t="s">
        <v>2911</v>
      </c>
      <c r="EP48" s="187" t="s">
        <v>981</v>
      </c>
      <c r="EQ48" s="187" t="s">
        <v>981</v>
      </c>
      <c r="ER48" s="187" t="s">
        <v>2911</v>
      </c>
      <c r="ES48" s="187" t="s">
        <v>981</v>
      </c>
      <c r="ET48" s="187" t="s">
        <v>981</v>
      </c>
    </row>
    <row r="49" spans="1:150" x14ac:dyDescent="0.3">
      <c r="A49" s="1"/>
      <c r="B49" s="185" t="s">
        <v>3190</v>
      </c>
      <c r="C49" s="185" t="s">
        <v>143</v>
      </c>
      <c r="D49" s="185" t="s">
        <v>1033</v>
      </c>
      <c r="E49" s="185" t="s">
        <v>3191</v>
      </c>
      <c r="F49" s="185" t="s">
        <v>3192</v>
      </c>
      <c r="G49" s="185" t="s">
        <v>2911</v>
      </c>
      <c r="H49" s="185" t="s">
        <v>3193</v>
      </c>
      <c r="I49" s="185" t="s">
        <v>2799</v>
      </c>
      <c r="J49" s="185" t="s">
        <v>2911</v>
      </c>
      <c r="K49" s="185" t="s">
        <v>3194</v>
      </c>
      <c r="L49" s="185" t="s">
        <v>2799</v>
      </c>
      <c r="M49" s="185" t="s">
        <v>2911</v>
      </c>
      <c r="N49" s="185" t="s">
        <v>3195</v>
      </c>
      <c r="O49" s="185" t="s">
        <v>3196</v>
      </c>
      <c r="P49" s="185" t="s">
        <v>2911</v>
      </c>
      <c r="Q49" s="185" t="s">
        <v>3197</v>
      </c>
      <c r="R49" s="185" t="s">
        <v>3198</v>
      </c>
      <c r="S49" s="185" t="s">
        <v>2911</v>
      </c>
      <c r="T49" s="185" t="s">
        <v>2799</v>
      </c>
      <c r="U49" s="185" t="s">
        <v>3199</v>
      </c>
      <c r="V49" s="185" t="s">
        <v>2911</v>
      </c>
      <c r="W49" s="185" t="s">
        <v>2799</v>
      </c>
      <c r="X49" s="185" t="s">
        <v>2799</v>
      </c>
      <c r="Y49" s="185" t="s">
        <v>2911</v>
      </c>
      <c r="Z49" s="185" t="s">
        <v>3200</v>
      </c>
      <c r="AA49" s="185" t="s">
        <v>3201</v>
      </c>
      <c r="AB49" s="185" t="s">
        <v>2911</v>
      </c>
      <c r="AC49" s="185" t="s">
        <v>2799</v>
      </c>
      <c r="AD49" s="185" t="s">
        <v>2799</v>
      </c>
      <c r="AE49" s="185" t="s">
        <v>2911</v>
      </c>
      <c r="AF49" s="185" t="s">
        <v>3202</v>
      </c>
      <c r="AG49" s="185" t="s">
        <v>2799</v>
      </c>
      <c r="AH49" s="185" t="s">
        <v>2911</v>
      </c>
      <c r="AI49" s="185" t="s">
        <v>2799</v>
      </c>
      <c r="AJ49" s="185" t="s">
        <v>3203</v>
      </c>
      <c r="AK49" s="185" t="s">
        <v>2911</v>
      </c>
      <c r="AL49" s="185" t="s">
        <v>2799</v>
      </c>
      <c r="AM49" s="185" t="s">
        <v>3203</v>
      </c>
      <c r="AN49" s="185" t="s">
        <v>2911</v>
      </c>
      <c r="AO49" s="185" t="s">
        <v>2799</v>
      </c>
      <c r="AP49" s="185" t="s">
        <v>3203</v>
      </c>
      <c r="AQ49" s="185" t="s">
        <v>2911</v>
      </c>
      <c r="AR49" s="185" t="s">
        <v>2799</v>
      </c>
      <c r="AS49" s="185" t="s">
        <v>3204</v>
      </c>
      <c r="AT49" s="185" t="s">
        <v>2911</v>
      </c>
      <c r="AU49" s="185" t="s">
        <v>2799</v>
      </c>
      <c r="AV49" s="185" t="s">
        <v>3205</v>
      </c>
      <c r="AW49" s="185" t="s">
        <v>2911</v>
      </c>
      <c r="AX49" s="185" t="s">
        <v>2799</v>
      </c>
      <c r="AY49" s="185" t="s">
        <v>3206</v>
      </c>
      <c r="AZ49" s="185" t="s">
        <v>2911</v>
      </c>
      <c r="BA49" s="185" t="s">
        <v>2799</v>
      </c>
      <c r="BB49" s="185" t="s">
        <v>3193</v>
      </c>
      <c r="BC49" s="185" t="s">
        <v>2911</v>
      </c>
      <c r="BD49" s="185" t="s">
        <v>2972</v>
      </c>
      <c r="BE49" s="185" t="s">
        <v>3207</v>
      </c>
      <c r="BF49" s="185" t="s">
        <v>2911</v>
      </c>
      <c r="BG49" s="185" t="s">
        <v>2799</v>
      </c>
      <c r="BH49" s="185" t="s">
        <v>3206</v>
      </c>
      <c r="BI49" s="185" t="s">
        <v>2911</v>
      </c>
      <c r="BJ49" s="185" t="s">
        <v>2799</v>
      </c>
      <c r="BK49" s="185" t="s">
        <v>3208</v>
      </c>
      <c r="BL49" s="185" t="s">
        <v>2911</v>
      </c>
      <c r="BM49" s="185" t="s">
        <v>2799</v>
      </c>
      <c r="BN49" s="185" t="s">
        <v>3209</v>
      </c>
      <c r="BO49" s="185" t="s">
        <v>2911</v>
      </c>
      <c r="BP49" s="185" t="s">
        <v>3210</v>
      </c>
      <c r="BQ49" s="185" t="s">
        <v>3211</v>
      </c>
      <c r="BR49" s="185" t="s">
        <v>2911</v>
      </c>
      <c r="BS49" s="185" t="s">
        <v>3212</v>
      </c>
      <c r="BT49" s="185" t="s">
        <v>3213</v>
      </c>
      <c r="BU49" s="185" t="s">
        <v>2911</v>
      </c>
      <c r="BV49" s="185" t="s">
        <v>2799</v>
      </c>
      <c r="BW49" s="185" t="s">
        <v>3214</v>
      </c>
      <c r="BX49" s="185" t="s">
        <v>2911</v>
      </c>
      <c r="BY49" s="185" t="s">
        <v>3215</v>
      </c>
      <c r="BZ49" s="185" t="s">
        <v>3216</v>
      </c>
      <c r="CA49" s="185" t="s">
        <v>2911</v>
      </c>
      <c r="CB49" s="185" t="s">
        <v>2799</v>
      </c>
      <c r="CC49" s="185" t="s">
        <v>3217</v>
      </c>
      <c r="CD49" s="185" t="s">
        <v>2911</v>
      </c>
      <c r="CE49" s="185" t="s">
        <v>2799</v>
      </c>
      <c r="CF49" s="185" t="s">
        <v>3217</v>
      </c>
      <c r="CG49" s="185" t="s">
        <v>2911</v>
      </c>
      <c r="CH49" s="185" t="s">
        <v>2799</v>
      </c>
      <c r="CI49" s="185" t="s">
        <v>3218</v>
      </c>
      <c r="CJ49" s="185" t="s">
        <v>2911</v>
      </c>
      <c r="CK49" s="185" t="s">
        <v>3219</v>
      </c>
      <c r="CL49" s="185" t="s">
        <v>2799</v>
      </c>
      <c r="CM49" s="185" t="s">
        <v>2911</v>
      </c>
      <c r="CN49" s="185" t="s">
        <v>2799</v>
      </c>
      <c r="CO49" s="185" t="s">
        <v>2799</v>
      </c>
      <c r="CP49" s="185" t="s">
        <v>2911</v>
      </c>
      <c r="CQ49" s="185" t="s">
        <v>2799</v>
      </c>
      <c r="CR49" s="185" t="s">
        <v>2799</v>
      </c>
      <c r="CS49" s="185" t="s">
        <v>2911</v>
      </c>
      <c r="CT49" s="185" t="s">
        <v>3220</v>
      </c>
      <c r="CU49" s="185" t="s">
        <v>2799</v>
      </c>
      <c r="CV49" s="185" t="s">
        <v>2911</v>
      </c>
      <c r="CW49" s="185" t="s">
        <v>3193</v>
      </c>
      <c r="CX49" s="185" t="s">
        <v>2799</v>
      </c>
      <c r="CY49" s="185" t="s">
        <v>2911</v>
      </c>
      <c r="CZ49" s="185" t="s">
        <v>3193</v>
      </c>
      <c r="DA49" s="185" t="s">
        <v>3221</v>
      </c>
      <c r="DB49" s="185" t="s">
        <v>2911</v>
      </c>
      <c r="DC49" s="185" t="s">
        <v>3222</v>
      </c>
      <c r="DD49" s="185" t="s">
        <v>2799</v>
      </c>
      <c r="DE49" s="185" t="s">
        <v>2911</v>
      </c>
      <c r="DF49" s="185" t="s">
        <v>3222</v>
      </c>
      <c r="DG49" s="185" t="s">
        <v>3223</v>
      </c>
      <c r="DH49" s="185" t="s">
        <v>2911</v>
      </c>
      <c r="DI49" s="185" t="s">
        <v>3222</v>
      </c>
      <c r="DJ49" s="185" t="s">
        <v>3224</v>
      </c>
      <c r="DK49" s="185" t="s">
        <v>2911</v>
      </c>
      <c r="DL49" s="185" t="s">
        <v>3222</v>
      </c>
      <c r="DM49" s="185" t="s">
        <v>3223</v>
      </c>
      <c r="DN49" s="185" t="s">
        <v>2911</v>
      </c>
      <c r="DO49" s="185" t="s">
        <v>3225</v>
      </c>
      <c r="DP49" s="185" t="s">
        <v>2799</v>
      </c>
      <c r="DQ49" s="185" t="s">
        <v>2911</v>
      </c>
      <c r="DR49" s="185" t="s">
        <v>3226</v>
      </c>
      <c r="DS49" s="185" t="s">
        <v>2799</v>
      </c>
      <c r="DT49" s="185" t="s">
        <v>2911</v>
      </c>
      <c r="DU49" s="185" t="s">
        <v>3227</v>
      </c>
      <c r="DV49" s="185" t="s">
        <v>3228</v>
      </c>
      <c r="DW49" s="185" t="s">
        <v>2911</v>
      </c>
      <c r="DX49" s="185" t="s">
        <v>3227</v>
      </c>
      <c r="DY49" s="185" t="s">
        <v>2799</v>
      </c>
      <c r="DZ49" s="185" t="s">
        <v>2911</v>
      </c>
      <c r="EA49" s="185" t="s">
        <v>3193</v>
      </c>
      <c r="EB49" s="185" t="s">
        <v>2799</v>
      </c>
      <c r="EC49" s="185" t="s">
        <v>2911</v>
      </c>
      <c r="ED49" s="185" t="s">
        <v>3193</v>
      </c>
      <c r="EE49" s="185" t="s">
        <v>2799</v>
      </c>
      <c r="EF49" s="185" t="s">
        <v>2911</v>
      </c>
      <c r="EG49" s="185" t="s">
        <v>3193</v>
      </c>
      <c r="EH49" s="185" t="s">
        <v>2799</v>
      </c>
      <c r="EI49" s="185" t="s">
        <v>2911</v>
      </c>
      <c r="EJ49" s="185" t="s">
        <v>3193</v>
      </c>
      <c r="EK49" s="185" t="s">
        <v>3229</v>
      </c>
      <c r="EL49" s="185" t="s">
        <v>2911</v>
      </c>
      <c r="EM49" s="185" t="s">
        <v>3193</v>
      </c>
      <c r="EN49" s="185" t="s">
        <v>3230</v>
      </c>
      <c r="EO49" s="185" t="s">
        <v>2911</v>
      </c>
      <c r="EP49" s="185" t="s">
        <v>3193</v>
      </c>
      <c r="EQ49" s="185" t="s">
        <v>2799</v>
      </c>
      <c r="ER49" s="185" t="s">
        <v>2911</v>
      </c>
      <c r="ES49" s="185" t="s">
        <v>3193</v>
      </c>
      <c r="ET49" s="185" t="s">
        <v>2799</v>
      </c>
    </row>
    <row r="50" spans="1:150" x14ac:dyDescent="0.3">
      <c r="A50" s="1"/>
      <c r="B50" s="186" t="s">
        <v>3231</v>
      </c>
      <c r="C50" s="186" t="s">
        <v>143</v>
      </c>
      <c r="D50" s="186" t="s">
        <v>1033</v>
      </c>
      <c r="E50" s="186" t="s">
        <v>3232</v>
      </c>
      <c r="F50" s="186" t="s">
        <v>3233</v>
      </c>
      <c r="G50" s="187" t="s">
        <v>2911</v>
      </c>
      <c r="H50" s="187" t="s">
        <v>3234</v>
      </c>
      <c r="I50" s="187" t="s">
        <v>2799</v>
      </c>
      <c r="J50" s="187" t="s">
        <v>2911</v>
      </c>
      <c r="K50" s="187" t="s">
        <v>2799</v>
      </c>
      <c r="L50" s="187" t="s">
        <v>2799</v>
      </c>
      <c r="M50" s="187" t="s">
        <v>2911</v>
      </c>
      <c r="N50" s="187" t="s">
        <v>3235</v>
      </c>
      <c r="O50" s="187" t="s">
        <v>2799</v>
      </c>
      <c r="P50" s="187" t="s">
        <v>2911</v>
      </c>
      <c r="Q50" s="187" t="s">
        <v>3236</v>
      </c>
      <c r="R50" s="187" t="s">
        <v>3198</v>
      </c>
      <c r="S50" s="187" t="s">
        <v>2911</v>
      </c>
      <c r="T50" s="187" t="s">
        <v>2799</v>
      </c>
      <c r="U50" s="187" t="s">
        <v>2799</v>
      </c>
      <c r="V50" s="187" t="s">
        <v>2911</v>
      </c>
      <c r="W50" s="187" t="s">
        <v>2799</v>
      </c>
      <c r="X50" s="187" t="s">
        <v>2799</v>
      </c>
      <c r="Y50" s="187" t="s">
        <v>2911</v>
      </c>
      <c r="Z50" s="187" t="s">
        <v>2799</v>
      </c>
      <c r="AA50" s="187" t="s">
        <v>2799</v>
      </c>
      <c r="AB50" s="187" t="s">
        <v>2911</v>
      </c>
      <c r="AC50" s="187" t="s">
        <v>2799</v>
      </c>
      <c r="AD50" s="187" t="s">
        <v>2799</v>
      </c>
      <c r="AE50" s="187" t="s">
        <v>2911</v>
      </c>
      <c r="AF50" s="187" t="s">
        <v>2799</v>
      </c>
      <c r="AG50" s="187" t="s">
        <v>2799</v>
      </c>
      <c r="AH50" s="187" t="s">
        <v>2911</v>
      </c>
      <c r="AI50" s="187" t="s">
        <v>2799</v>
      </c>
      <c r="AJ50" s="187" t="s">
        <v>2799</v>
      </c>
      <c r="AK50" s="187" t="s">
        <v>2911</v>
      </c>
      <c r="AL50" s="187" t="s">
        <v>2799</v>
      </c>
      <c r="AM50" s="187" t="s">
        <v>2799</v>
      </c>
      <c r="AN50" s="187" t="s">
        <v>2911</v>
      </c>
      <c r="AO50" s="187" t="s">
        <v>2799</v>
      </c>
      <c r="AP50" s="187" t="s">
        <v>2799</v>
      </c>
      <c r="AQ50" s="187" t="s">
        <v>2911</v>
      </c>
      <c r="AR50" s="187" t="s">
        <v>2799</v>
      </c>
      <c r="AS50" s="187" t="s">
        <v>2799</v>
      </c>
      <c r="AT50" s="187" t="s">
        <v>2911</v>
      </c>
      <c r="AU50" s="187" t="s">
        <v>2799</v>
      </c>
      <c r="AV50" s="187" t="s">
        <v>2799</v>
      </c>
      <c r="AW50" s="187" t="s">
        <v>2911</v>
      </c>
      <c r="AX50" s="187" t="s">
        <v>2799</v>
      </c>
      <c r="AY50" s="187" t="s">
        <v>2799</v>
      </c>
      <c r="AZ50" s="187" t="s">
        <v>2911</v>
      </c>
      <c r="BA50" s="187" t="s">
        <v>2799</v>
      </c>
      <c r="BB50" s="187" t="s">
        <v>2799</v>
      </c>
      <c r="BC50" s="187" t="s">
        <v>2911</v>
      </c>
      <c r="BD50" s="187" t="s">
        <v>2799</v>
      </c>
      <c r="BE50" s="187" t="s">
        <v>2799</v>
      </c>
      <c r="BF50" s="187" t="s">
        <v>2911</v>
      </c>
      <c r="BG50" s="187" t="s">
        <v>2799</v>
      </c>
      <c r="BH50" s="187" t="s">
        <v>2799</v>
      </c>
      <c r="BI50" s="187" t="s">
        <v>2911</v>
      </c>
      <c r="BJ50" s="187" t="s">
        <v>2799</v>
      </c>
      <c r="BK50" s="187" t="s">
        <v>2799</v>
      </c>
      <c r="BL50" s="187" t="s">
        <v>2911</v>
      </c>
      <c r="BM50" s="187" t="s">
        <v>2799</v>
      </c>
      <c r="BN50" s="187" t="s">
        <v>2799</v>
      </c>
      <c r="BO50" s="187" t="s">
        <v>2911</v>
      </c>
      <c r="BP50" s="187" t="s">
        <v>2799</v>
      </c>
      <c r="BQ50" s="187" t="s">
        <v>3237</v>
      </c>
      <c r="BR50" s="187" t="s">
        <v>2911</v>
      </c>
      <c r="BS50" s="187" t="s">
        <v>3212</v>
      </c>
      <c r="BT50" s="187" t="s">
        <v>2799</v>
      </c>
      <c r="BU50" s="187" t="s">
        <v>2911</v>
      </c>
      <c r="BV50" s="187" t="s">
        <v>2799</v>
      </c>
      <c r="BW50" s="187" t="s">
        <v>2799</v>
      </c>
      <c r="BX50" s="187" t="s">
        <v>2911</v>
      </c>
      <c r="BY50" s="187" t="s">
        <v>2799</v>
      </c>
      <c r="BZ50" s="187" t="s">
        <v>2799</v>
      </c>
      <c r="CA50" s="187" t="s">
        <v>2911</v>
      </c>
      <c r="CB50" s="187" t="s">
        <v>2799</v>
      </c>
      <c r="CC50" s="187" t="s">
        <v>2799</v>
      </c>
      <c r="CD50" s="187" t="s">
        <v>2911</v>
      </c>
      <c r="CE50" s="187" t="s">
        <v>2799</v>
      </c>
      <c r="CF50" s="187" t="s">
        <v>2799</v>
      </c>
      <c r="CG50" s="187" t="s">
        <v>2911</v>
      </c>
      <c r="CH50" s="187" t="s">
        <v>2799</v>
      </c>
      <c r="CI50" s="187" t="s">
        <v>3238</v>
      </c>
      <c r="CJ50" s="187" t="s">
        <v>2911</v>
      </c>
      <c r="CK50" s="187" t="s">
        <v>2799</v>
      </c>
      <c r="CL50" s="187" t="s">
        <v>2799</v>
      </c>
      <c r="CM50" s="187" t="s">
        <v>2911</v>
      </c>
      <c r="CN50" s="187" t="s">
        <v>2799</v>
      </c>
      <c r="CO50" s="187" t="s">
        <v>2799</v>
      </c>
      <c r="CP50" s="187" t="s">
        <v>2911</v>
      </c>
      <c r="CQ50" s="187" t="s">
        <v>2799</v>
      </c>
      <c r="CR50" s="187" t="s">
        <v>2799</v>
      </c>
      <c r="CS50" s="187" t="s">
        <v>2911</v>
      </c>
      <c r="CT50" s="187" t="s">
        <v>2799</v>
      </c>
      <c r="CU50" s="187" t="s">
        <v>2799</v>
      </c>
      <c r="CV50" s="187" t="s">
        <v>2911</v>
      </c>
      <c r="CW50" s="187" t="s">
        <v>3234</v>
      </c>
      <c r="CX50" s="187" t="s">
        <v>2799</v>
      </c>
      <c r="CY50" s="187" t="s">
        <v>2911</v>
      </c>
      <c r="CZ50" s="187" t="s">
        <v>3234</v>
      </c>
      <c r="DA50" s="187" t="s">
        <v>2799</v>
      </c>
      <c r="DB50" s="187" t="s">
        <v>2911</v>
      </c>
      <c r="DC50" s="187" t="s">
        <v>2799</v>
      </c>
      <c r="DD50" s="187" t="s">
        <v>2799</v>
      </c>
      <c r="DE50" s="187" t="s">
        <v>2911</v>
      </c>
      <c r="DF50" s="187" t="s">
        <v>2799</v>
      </c>
      <c r="DG50" s="187" t="s">
        <v>2799</v>
      </c>
      <c r="DH50" s="187" t="s">
        <v>2911</v>
      </c>
      <c r="DI50" s="187" t="s">
        <v>2799</v>
      </c>
      <c r="DJ50" s="187" t="s">
        <v>2799</v>
      </c>
      <c r="DK50" s="187" t="s">
        <v>2911</v>
      </c>
      <c r="DL50" s="187" t="s">
        <v>2799</v>
      </c>
      <c r="DM50" s="187" t="s">
        <v>2799</v>
      </c>
      <c r="DN50" s="187" t="s">
        <v>2911</v>
      </c>
      <c r="DO50" s="187" t="s">
        <v>3239</v>
      </c>
      <c r="DP50" s="187" t="s">
        <v>2799</v>
      </c>
      <c r="DQ50" s="187" t="s">
        <v>2911</v>
      </c>
      <c r="DR50" s="187" t="s">
        <v>3240</v>
      </c>
      <c r="DS50" s="187" t="s">
        <v>2799</v>
      </c>
      <c r="DT50" s="187" t="s">
        <v>2911</v>
      </c>
      <c r="DU50" s="187" t="s">
        <v>2799</v>
      </c>
      <c r="DV50" s="187" t="s">
        <v>3241</v>
      </c>
      <c r="DW50" s="187" t="s">
        <v>2911</v>
      </c>
      <c r="DX50" s="187" t="s">
        <v>2972</v>
      </c>
      <c r="DY50" s="187" t="s">
        <v>2799</v>
      </c>
      <c r="DZ50" s="187" t="s">
        <v>2911</v>
      </c>
      <c r="EA50" s="187" t="s">
        <v>3234</v>
      </c>
      <c r="EB50" s="187" t="s">
        <v>2799</v>
      </c>
      <c r="EC50" s="187" t="s">
        <v>2911</v>
      </c>
      <c r="ED50" s="187" t="s">
        <v>3234</v>
      </c>
      <c r="EE50" s="187" t="s">
        <v>2799</v>
      </c>
      <c r="EF50" s="187" t="s">
        <v>2911</v>
      </c>
      <c r="EG50" s="187" t="s">
        <v>3234</v>
      </c>
      <c r="EH50" s="187" t="s">
        <v>2799</v>
      </c>
      <c r="EI50" s="187" t="s">
        <v>2911</v>
      </c>
      <c r="EJ50" s="187" t="s">
        <v>3234</v>
      </c>
      <c r="EK50" s="187" t="s">
        <v>2799</v>
      </c>
      <c r="EL50" s="187" t="s">
        <v>2911</v>
      </c>
      <c r="EM50" s="187" t="s">
        <v>3242</v>
      </c>
      <c r="EN50" s="187" t="s">
        <v>2799</v>
      </c>
      <c r="EO50" s="187" t="s">
        <v>2911</v>
      </c>
      <c r="EP50" s="187" t="s">
        <v>3234</v>
      </c>
      <c r="EQ50" s="187" t="s">
        <v>2799</v>
      </c>
      <c r="ER50" s="187" t="s">
        <v>2911</v>
      </c>
      <c r="ES50" s="187" t="s">
        <v>3234</v>
      </c>
      <c r="ET50" s="187" t="s">
        <v>2799</v>
      </c>
    </row>
    <row r="51" spans="1:150" x14ac:dyDescent="0.3">
      <c r="A51" s="1"/>
      <c r="B51" s="186" t="s">
        <v>3243</v>
      </c>
      <c r="C51" s="186" t="s">
        <v>143</v>
      </c>
      <c r="D51" s="186" t="s">
        <v>1033</v>
      </c>
      <c r="E51" s="186" t="s">
        <v>3244</v>
      </c>
      <c r="F51" s="186" t="s">
        <v>3245</v>
      </c>
      <c r="G51" s="187" t="s">
        <v>2911</v>
      </c>
      <c r="H51" s="187" t="s">
        <v>2799</v>
      </c>
      <c r="I51" s="187" t="s">
        <v>2799</v>
      </c>
      <c r="J51" s="187" t="s">
        <v>2911</v>
      </c>
      <c r="K51" s="187" t="s">
        <v>2799</v>
      </c>
      <c r="L51" s="187" t="s">
        <v>2799</v>
      </c>
      <c r="M51" s="187" t="s">
        <v>2911</v>
      </c>
      <c r="N51" s="187" t="s">
        <v>2799</v>
      </c>
      <c r="O51" s="187" t="s">
        <v>2799</v>
      </c>
      <c r="P51" s="187" t="s">
        <v>2911</v>
      </c>
      <c r="Q51" s="187" t="s">
        <v>2799</v>
      </c>
      <c r="R51" s="187" t="s">
        <v>2799</v>
      </c>
      <c r="S51" s="187" t="s">
        <v>2911</v>
      </c>
      <c r="T51" s="187" t="s">
        <v>2799</v>
      </c>
      <c r="U51" s="187" t="s">
        <v>2799</v>
      </c>
      <c r="V51" s="187" t="s">
        <v>2911</v>
      </c>
      <c r="W51" s="187" t="s">
        <v>2799</v>
      </c>
      <c r="X51" s="187" t="s">
        <v>2799</v>
      </c>
      <c r="Y51" s="187" t="s">
        <v>2911</v>
      </c>
      <c r="Z51" s="187" t="s">
        <v>2799</v>
      </c>
      <c r="AA51" s="187" t="s">
        <v>2799</v>
      </c>
      <c r="AB51" s="187" t="s">
        <v>2911</v>
      </c>
      <c r="AC51" s="187" t="s">
        <v>2799</v>
      </c>
      <c r="AD51" s="187" t="s">
        <v>2799</v>
      </c>
      <c r="AE51" s="187" t="s">
        <v>2911</v>
      </c>
      <c r="AF51" s="187" t="s">
        <v>2799</v>
      </c>
      <c r="AG51" s="187" t="s">
        <v>2799</v>
      </c>
      <c r="AH51" s="187" t="s">
        <v>2911</v>
      </c>
      <c r="AI51" s="187" t="s">
        <v>2799</v>
      </c>
      <c r="AJ51" s="187" t="s">
        <v>2799</v>
      </c>
      <c r="AK51" s="187" t="s">
        <v>2911</v>
      </c>
      <c r="AL51" s="187" t="s">
        <v>2799</v>
      </c>
      <c r="AM51" s="187" t="s">
        <v>2799</v>
      </c>
      <c r="AN51" s="187" t="s">
        <v>2911</v>
      </c>
      <c r="AO51" s="187" t="s">
        <v>2799</v>
      </c>
      <c r="AP51" s="187" t="s">
        <v>2799</v>
      </c>
      <c r="AQ51" s="187" t="s">
        <v>2911</v>
      </c>
      <c r="AR51" s="187" t="s">
        <v>2799</v>
      </c>
      <c r="AS51" s="187" t="s">
        <v>2799</v>
      </c>
      <c r="AT51" s="187" t="s">
        <v>2911</v>
      </c>
      <c r="AU51" s="187" t="s">
        <v>2799</v>
      </c>
      <c r="AV51" s="187" t="s">
        <v>2799</v>
      </c>
      <c r="AW51" s="187" t="s">
        <v>2911</v>
      </c>
      <c r="AX51" s="187" t="s">
        <v>2799</v>
      </c>
      <c r="AY51" s="187" t="s">
        <v>2799</v>
      </c>
      <c r="AZ51" s="187" t="s">
        <v>2911</v>
      </c>
      <c r="BA51" s="187" t="s">
        <v>2799</v>
      </c>
      <c r="BB51" s="187" t="s">
        <v>2799</v>
      </c>
      <c r="BC51" s="187" t="s">
        <v>2911</v>
      </c>
      <c r="BD51" s="187" t="s">
        <v>2799</v>
      </c>
      <c r="BE51" s="187" t="s">
        <v>2799</v>
      </c>
      <c r="BF51" s="187" t="s">
        <v>2911</v>
      </c>
      <c r="BG51" s="187" t="s">
        <v>2799</v>
      </c>
      <c r="BH51" s="187" t="s">
        <v>2799</v>
      </c>
      <c r="BI51" s="187" t="s">
        <v>2911</v>
      </c>
      <c r="BJ51" s="187" t="s">
        <v>2799</v>
      </c>
      <c r="BK51" s="187" t="s">
        <v>2799</v>
      </c>
      <c r="BL51" s="187" t="s">
        <v>2911</v>
      </c>
      <c r="BM51" s="187" t="s">
        <v>2799</v>
      </c>
      <c r="BN51" s="187" t="s">
        <v>2799</v>
      </c>
      <c r="BO51" s="187" t="s">
        <v>2911</v>
      </c>
      <c r="BP51" s="187" t="s">
        <v>2799</v>
      </c>
      <c r="BQ51" s="187" t="s">
        <v>2799</v>
      </c>
      <c r="BR51" s="187" t="s">
        <v>2911</v>
      </c>
      <c r="BS51" s="187" t="s">
        <v>2799</v>
      </c>
      <c r="BT51" s="187" t="s">
        <v>2799</v>
      </c>
      <c r="BU51" s="187" t="s">
        <v>2911</v>
      </c>
      <c r="BV51" s="187" t="s">
        <v>2799</v>
      </c>
      <c r="BW51" s="187" t="s">
        <v>2799</v>
      </c>
      <c r="BX51" s="187" t="s">
        <v>2911</v>
      </c>
      <c r="BY51" s="187" t="s">
        <v>2799</v>
      </c>
      <c r="BZ51" s="187" t="s">
        <v>2799</v>
      </c>
      <c r="CA51" s="187" t="s">
        <v>2911</v>
      </c>
      <c r="CB51" s="187" t="s">
        <v>2799</v>
      </c>
      <c r="CC51" s="187" t="s">
        <v>2799</v>
      </c>
      <c r="CD51" s="187" t="s">
        <v>2911</v>
      </c>
      <c r="CE51" s="187" t="s">
        <v>2799</v>
      </c>
      <c r="CF51" s="187" t="s">
        <v>2799</v>
      </c>
      <c r="CG51" s="187" t="s">
        <v>2911</v>
      </c>
      <c r="CH51" s="187" t="s">
        <v>2799</v>
      </c>
      <c r="CI51" s="187" t="s">
        <v>2799</v>
      </c>
      <c r="CJ51" s="187" t="s">
        <v>2911</v>
      </c>
      <c r="CK51" s="187" t="s">
        <v>2799</v>
      </c>
      <c r="CL51" s="187" t="s">
        <v>2799</v>
      </c>
      <c r="CM51" s="187" t="s">
        <v>2911</v>
      </c>
      <c r="CN51" s="187" t="s">
        <v>2799</v>
      </c>
      <c r="CO51" s="187" t="s">
        <v>2799</v>
      </c>
      <c r="CP51" s="187" t="s">
        <v>2911</v>
      </c>
      <c r="CQ51" s="187" t="s">
        <v>2799</v>
      </c>
      <c r="CR51" s="187" t="s">
        <v>2799</v>
      </c>
      <c r="CS51" s="187" t="s">
        <v>2911</v>
      </c>
      <c r="CT51" s="187" t="s">
        <v>2799</v>
      </c>
      <c r="CU51" s="187" t="s">
        <v>2799</v>
      </c>
      <c r="CV51" s="187" t="s">
        <v>2911</v>
      </c>
      <c r="CW51" s="187" t="s">
        <v>2799</v>
      </c>
      <c r="CX51" s="187" t="s">
        <v>2799</v>
      </c>
      <c r="CY51" s="187" t="s">
        <v>2911</v>
      </c>
      <c r="CZ51" s="187" t="s">
        <v>2799</v>
      </c>
      <c r="DA51" s="187" t="s">
        <v>3246</v>
      </c>
      <c r="DB51" s="187" t="s">
        <v>2911</v>
      </c>
      <c r="DC51" s="187" t="s">
        <v>2799</v>
      </c>
      <c r="DD51" s="187" t="s">
        <v>2799</v>
      </c>
      <c r="DE51" s="187" t="s">
        <v>2911</v>
      </c>
      <c r="DF51" s="187" t="s">
        <v>2799</v>
      </c>
      <c r="DG51" s="187" t="s">
        <v>3223</v>
      </c>
      <c r="DH51" s="187" t="s">
        <v>2911</v>
      </c>
      <c r="DI51" s="187" t="s">
        <v>2799</v>
      </c>
      <c r="DJ51" s="187" t="s">
        <v>2799</v>
      </c>
      <c r="DK51" s="187" t="s">
        <v>2911</v>
      </c>
      <c r="DL51" s="187" t="s">
        <v>2799</v>
      </c>
      <c r="DM51" s="187" t="s">
        <v>3223</v>
      </c>
      <c r="DN51" s="187" t="s">
        <v>2911</v>
      </c>
      <c r="DO51" s="187" t="s">
        <v>2799</v>
      </c>
      <c r="DP51" s="187" t="s">
        <v>2799</v>
      </c>
      <c r="DQ51" s="187" t="s">
        <v>2911</v>
      </c>
      <c r="DR51" s="187" t="s">
        <v>2799</v>
      </c>
      <c r="DS51" s="187" t="s">
        <v>2799</v>
      </c>
      <c r="DT51" s="187" t="s">
        <v>2911</v>
      </c>
      <c r="DU51" s="187" t="s">
        <v>2972</v>
      </c>
      <c r="DV51" s="187" t="s">
        <v>3247</v>
      </c>
      <c r="DW51" s="187" t="s">
        <v>2911</v>
      </c>
      <c r="DX51" s="187" t="s">
        <v>2799</v>
      </c>
      <c r="DY51" s="187" t="s">
        <v>2799</v>
      </c>
      <c r="DZ51" s="187" t="s">
        <v>2911</v>
      </c>
      <c r="EA51" s="187" t="s">
        <v>2799</v>
      </c>
      <c r="EB51" s="187" t="s">
        <v>2799</v>
      </c>
      <c r="EC51" s="187" t="s">
        <v>2911</v>
      </c>
      <c r="ED51" s="187" t="s">
        <v>2799</v>
      </c>
      <c r="EE51" s="187" t="s">
        <v>2799</v>
      </c>
      <c r="EF51" s="187" t="s">
        <v>2911</v>
      </c>
      <c r="EG51" s="187" t="s">
        <v>2799</v>
      </c>
      <c r="EH51" s="187" t="s">
        <v>2799</v>
      </c>
      <c r="EI51" s="187" t="s">
        <v>2911</v>
      </c>
      <c r="EJ51" s="187" t="s">
        <v>2799</v>
      </c>
      <c r="EK51" s="187" t="s">
        <v>3248</v>
      </c>
      <c r="EL51" s="187" t="s">
        <v>2911</v>
      </c>
      <c r="EM51" s="187" t="s">
        <v>2799</v>
      </c>
      <c r="EN51" s="187" t="s">
        <v>3249</v>
      </c>
      <c r="EO51" s="187" t="s">
        <v>2911</v>
      </c>
      <c r="EP51" s="187" t="s">
        <v>2799</v>
      </c>
      <c r="EQ51" s="187" t="s">
        <v>2799</v>
      </c>
      <c r="ER51" s="187" t="s">
        <v>2911</v>
      </c>
      <c r="ES51" s="187" t="s">
        <v>2799</v>
      </c>
      <c r="ET51" s="187" t="s">
        <v>2799</v>
      </c>
    </row>
    <row r="52" spans="1:150" x14ac:dyDescent="0.3">
      <c r="A52" s="1"/>
      <c r="B52" s="186" t="s">
        <v>3250</v>
      </c>
      <c r="C52" s="186" t="s">
        <v>143</v>
      </c>
      <c r="D52" s="186" t="s">
        <v>1033</v>
      </c>
      <c r="E52" s="186" t="s">
        <v>3251</v>
      </c>
      <c r="F52" s="186" t="s">
        <v>3252</v>
      </c>
      <c r="G52" s="187" t="s">
        <v>2911</v>
      </c>
      <c r="H52" s="187" t="s">
        <v>3234</v>
      </c>
      <c r="I52" s="187" t="s">
        <v>2799</v>
      </c>
      <c r="J52" s="187" t="s">
        <v>2911</v>
      </c>
      <c r="K52" s="187" t="s">
        <v>3194</v>
      </c>
      <c r="L52" s="187" t="s">
        <v>2799</v>
      </c>
      <c r="M52" s="187" t="s">
        <v>2911</v>
      </c>
      <c r="N52" s="187" t="s">
        <v>2799</v>
      </c>
      <c r="O52" s="187" t="s">
        <v>3196</v>
      </c>
      <c r="P52" s="187" t="s">
        <v>2911</v>
      </c>
      <c r="Q52" s="187" t="s">
        <v>2799</v>
      </c>
      <c r="R52" s="187" t="s">
        <v>2799</v>
      </c>
      <c r="S52" s="187" t="s">
        <v>2911</v>
      </c>
      <c r="T52" s="187" t="s">
        <v>2799</v>
      </c>
      <c r="U52" s="187" t="s">
        <v>3199</v>
      </c>
      <c r="V52" s="187" t="s">
        <v>2911</v>
      </c>
      <c r="W52" s="187" t="s">
        <v>2799</v>
      </c>
      <c r="X52" s="187" t="s">
        <v>2799</v>
      </c>
      <c r="Y52" s="187" t="s">
        <v>2911</v>
      </c>
      <c r="Z52" s="187" t="s">
        <v>2799</v>
      </c>
      <c r="AA52" s="187" t="s">
        <v>3201</v>
      </c>
      <c r="AB52" s="187" t="s">
        <v>2911</v>
      </c>
      <c r="AC52" s="187" t="s">
        <v>2799</v>
      </c>
      <c r="AD52" s="187" t="s">
        <v>2799</v>
      </c>
      <c r="AE52" s="187" t="s">
        <v>2911</v>
      </c>
      <c r="AF52" s="187" t="s">
        <v>3202</v>
      </c>
      <c r="AG52" s="187" t="s">
        <v>2799</v>
      </c>
      <c r="AH52" s="187" t="s">
        <v>2911</v>
      </c>
      <c r="AI52" s="187" t="s">
        <v>2799</v>
      </c>
      <c r="AJ52" s="187" t="s">
        <v>3253</v>
      </c>
      <c r="AK52" s="187" t="s">
        <v>2911</v>
      </c>
      <c r="AL52" s="187" t="s">
        <v>2799</v>
      </c>
      <c r="AM52" s="187" t="s">
        <v>3253</v>
      </c>
      <c r="AN52" s="187" t="s">
        <v>2911</v>
      </c>
      <c r="AO52" s="187" t="s">
        <v>2799</v>
      </c>
      <c r="AP52" s="187" t="s">
        <v>3254</v>
      </c>
      <c r="AQ52" s="187" t="s">
        <v>2911</v>
      </c>
      <c r="AR52" s="187" t="s">
        <v>2799</v>
      </c>
      <c r="AS52" s="187" t="s">
        <v>3255</v>
      </c>
      <c r="AT52" s="187" t="s">
        <v>2911</v>
      </c>
      <c r="AU52" s="187" t="s">
        <v>2799</v>
      </c>
      <c r="AV52" s="187" t="s">
        <v>3256</v>
      </c>
      <c r="AW52" s="187" t="s">
        <v>2911</v>
      </c>
      <c r="AX52" s="187" t="s">
        <v>2799</v>
      </c>
      <c r="AY52" s="187" t="s">
        <v>3206</v>
      </c>
      <c r="AZ52" s="187" t="s">
        <v>2911</v>
      </c>
      <c r="BA52" s="187" t="s">
        <v>2799</v>
      </c>
      <c r="BB52" s="187" t="s">
        <v>3257</v>
      </c>
      <c r="BC52" s="187" t="s">
        <v>2911</v>
      </c>
      <c r="BD52" s="187" t="s">
        <v>2972</v>
      </c>
      <c r="BE52" s="187" t="s">
        <v>3207</v>
      </c>
      <c r="BF52" s="187" t="s">
        <v>2911</v>
      </c>
      <c r="BG52" s="187" t="s">
        <v>2799</v>
      </c>
      <c r="BH52" s="187" t="s">
        <v>3206</v>
      </c>
      <c r="BI52" s="187" t="s">
        <v>2911</v>
      </c>
      <c r="BJ52" s="187" t="s">
        <v>2799</v>
      </c>
      <c r="BK52" s="187" t="s">
        <v>3208</v>
      </c>
      <c r="BL52" s="187" t="s">
        <v>2911</v>
      </c>
      <c r="BM52" s="187" t="s">
        <v>2799</v>
      </c>
      <c r="BN52" s="187" t="s">
        <v>3209</v>
      </c>
      <c r="BO52" s="187" t="s">
        <v>2911</v>
      </c>
      <c r="BP52" s="187" t="s">
        <v>3210</v>
      </c>
      <c r="BQ52" s="187" t="s">
        <v>2799</v>
      </c>
      <c r="BR52" s="187" t="s">
        <v>2911</v>
      </c>
      <c r="BS52" s="187" t="s">
        <v>2799</v>
      </c>
      <c r="BT52" s="187" t="s">
        <v>3213</v>
      </c>
      <c r="BU52" s="187" t="s">
        <v>2911</v>
      </c>
      <c r="BV52" s="187" t="s">
        <v>2799</v>
      </c>
      <c r="BW52" s="187" t="s">
        <v>3214</v>
      </c>
      <c r="BX52" s="187" t="s">
        <v>2911</v>
      </c>
      <c r="BY52" s="187" t="s">
        <v>2799</v>
      </c>
      <c r="BZ52" s="187" t="s">
        <v>3216</v>
      </c>
      <c r="CA52" s="187" t="s">
        <v>2911</v>
      </c>
      <c r="CB52" s="187" t="s">
        <v>2799</v>
      </c>
      <c r="CC52" s="187" t="s">
        <v>3217</v>
      </c>
      <c r="CD52" s="187" t="s">
        <v>2911</v>
      </c>
      <c r="CE52" s="187" t="s">
        <v>2799</v>
      </c>
      <c r="CF52" s="187" t="s">
        <v>3217</v>
      </c>
      <c r="CG52" s="187" t="s">
        <v>2911</v>
      </c>
      <c r="CH52" s="187" t="s">
        <v>2799</v>
      </c>
      <c r="CI52" s="187" t="s">
        <v>3258</v>
      </c>
      <c r="CJ52" s="187" t="s">
        <v>2911</v>
      </c>
      <c r="CK52" s="187" t="s">
        <v>3219</v>
      </c>
      <c r="CL52" s="187" t="s">
        <v>2799</v>
      </c>
      <c r="CM52" s="187" t="s">
        <v>2911</v>
      </c>
      <c r="CN52" s="187" t="s">
        <v>2799</v>
      </c>
      <c r="CO52" s="187" t="s">
        <v>2799</v>
      </c>
      <c r="CP52" s="187" t="s">
        <v>2911</v>
      </c>
      <c r="CQ52" s="187" t="s">
        <v>2799</v>
      </c>
      <c r="CR52" s="187" t="s">
        <v>2799</v>
      </c>
      <c r="CS52" s="187" t="s">
        <v>2911</v>
      </c>
      <c r="CT52" s="187" t="s">
        <v>3259</v>
      </c>
      <c r="CU52" s="187" t="s">
        <v>2799</v>
      </c>
      <c r="CV52" s="187" t="s">
        <v>2911</v>
      </c>
      <c r="CW52" s="187" t="s">
        <v>2799</v>
      </c>
      <c r="CX52" s="187" t="s">
        <v>2799</v>
      </c>
      <c r="CY52" s="187" t="s">
        <v>2911</v>
      </c>
      <c r="CZ52" s="187" t="s">
        <v>2799</v>
      </c>
      <c r="DA52" s="187" t="s">
        <v>3260</v>
      </c>
      <c r="DB52" s="187" t="s">
        <v>2911</v>
      </c>
      <c r="DC52" s="187" t="s">
        <v>2799</v>
      </c>
      <c r="DD52" s="187" t="s">
        <v>2799</v>
      </c>
      <c r="DE52" s="187" t="s">
        <v>2911</v>
      </c>
      <c r="DF52" s="187" t="s">
        <v>2799</v>
      </c>
      <c r="DG52" s="187" t="s">
        <v>2799</v>
      </c>
      <c r="DH52" s="187" t="s">
        <v>2911</v>
      </c>
      <c r="DI52" s="187" t="s">
        <v>2799</v>
      </c>
      <c r="DJ52" s="187" t="s">
        <v>3224</v>
      </c>
      <c r="DK52" s="187" t="s">
        <v>2911</v>
      </c>
      <c r="DL52" s="187" t="s">
        <v>2799</v>
      </c>
      <c r="DM52" s="187" t="s">
        <v>2799</v>
      </c>
      <c r="DN52" s="187" t="s">
        <v>2911</v>
      </c>
      <c r="DO52" s="187" t="s">
        <v>2799</v>
      </c>
      <c r="DP52" s="187" t="s">
        <v>2799</v>
      </c>
      <c r="DQ52" s="187" t="s">
        <v>2911</v>
      </c>
      <c r="DR52" s="187" t="s">
        <v>2799</v>
      </c>
      <c r="DS52" s="187" t="s">
        <v>2799</v>
      </c>
      <c r="DT52" s="187" t="s">
        <v>2911</v>
      </c>
      <c r="DU52" s="187" t="s">
        <v>2799</v>
      </c>
      <c r="DV52" s="187" t="s">
        <v>3261</v>
      </c>
      <c r="DW52" s="187" t="s">
        <v>2911</v>
      </c>
      <c r="DX52" s="187" t="s">
        <v>2799</v>
      </c>
      <c r="DY52" s="187" t="s">
        <v>2799</v>
      </c>
      <c r="DZ52" s="187" t="s">
        <v>2911</v>
      </c>
      <c r="EA52" s="187" t="s">
        <v>2799</v>
      </c>
      <c r="EB52" s="187" t="s">
        <v>2799</v>
      </c>
      <c r="EC52" s="187" t="s">
        <v>2911</v>
      </c>
      <c r="ED52" s="187" t="s">
        <v>2799</v>
      </c>
      <c r="EE52" s="187" t="s">
        <v>2799</v>
      </c>
      <c r="EF52" s="187" t="s">
        <v>2911</v>
      </c>
      <c r="EG52" s="187" t="s">
        <v>2799</v>
      </c>
      <c r="EH52" s="187" t="s">
        <v>2799</v>
      </c>
      <c r="EI52" s="187" t="s">
        <v>2911</v>
      </c>
      <c r="EJ52" s="187" t="s">
        <v>2799</v>
      </c>
      <c r="EK52" s="187" t="s">
        <v>3262</v>
      </c>
      <c r="EL52" s="187" t="s">
        <v>2911</v>
      </c>
      <c r="EM52" s="187" t="s">
        <v>3263</v>
      </c>
      <c r="EN52" s="187" t="s">
        <v>3264</v>
      </c>
      <c r="EO52" s="187" t="s">
        <v>2911</v>
      </c>
      <c r="EP52" s="187" t="s">
        <v>2799</v>
      </c>
      <c r="EQ52" s="187" t="s">
        <v>2799</v>
      </c>
      <c r="ER52" s="187" t="s">
        <v>2911</v>
      </c>
      <c r="ES52" s="187" t="s">
        <v>3234</v>
      </c>
      <c r="ET52" s="187" t="s">
        <v>2799</v>
      </c>
    </row>
    <row r="53" spans="1:150" x14ac:dyDescent="0.3">
      <c r="A53" s="1"/>
      <c r="B53" s="186" t="s">
        <v>3265</v>
      </c>
      <c r="C53" s="186" t="s">
        <v>143</v>
      </c>
      <c r="D53" s="186" t="s">
        <v>1033</v>
      </c>
      <c r="E53" s="186" t="s">
        <v>3266</v>
      </c>
      <c r="F53" s="186" t="s">
        <v>3267</v>
      </c>
      <c r="G53" s="187" t="s">
        <v>2911</v>
      </c>
      <c r="H53" s="187" t="s">
        <v>2799</v>
      </c>
      <c r="I53" s="187" t="s">
        <v>2799</v>
      </c>
      <c r="J53" s="187" t="s">
        <v>2911</v>
      </c>
      <c r="K53" s="187" t="s">
        <v>2799</v>
      </c>
      <c r="L53" s="187" t="s">
        <v>2799</v>
      </c>
      <c r="M53" s="187" t="s">
        <v>2911</v>
      </c>
      <c r="N53" s="187" t="s">
        <v>3235</v>
      </c>
      <c r="O53" s="187" t="s">
        <v>2799</v>
      </c>
      <c r="P53" s="187" t="s">
        <v>2911</v>
      </c>
      <c r="Q53" s="187" t="s">
        <v>3268</v>
      </c>
      <c r="R53" s="187" t="s">
        <v>2799</v>
      </c>
      <c r="S53" s="187" t="s">
        <v>2911</v>
      </c>
      <c r="T53" s="187" t="s">
        <v>2799</v>
      </c>
      <c r="U53" s="187" t="s">
        <v>2799</v>
      </c>
      <c r="V53" s="187" t="s">
        <v>2911</v>
      </c>
      <c r="W53" s="187" t="s">
        <v>2799</v>
      </c>
      <c r="X53" s="187" t="s">
        <v>2799</v>
      </c>
      <c r="Y53" s="187" t="s">
        <v>2911</v>
      </c>
      <c r="Z53" s="187" t="s">
        <v>3200</v>
      </c>
      <c r="AA53" s="187" t="s">
        <v>2799</v>
      </c>
      <c r="AB53" s="187" t="s">
        <v>2911</v>
      </c>
      <c r="AC53" s="187" t="s">
        <v>2799</v>
      </c>
      <c r="AD53" s="187" t="s">
        <v>2799</v>
      </c>
      <c r="AE53" s="187" t="s">
        <v>2911</v>
      </c>
      <c r="AF53" s="187" t="s">
        <v>2799</v>
      </c>
      <c r="AG53" s="187" t="s">
        <v>2799</v>
      </c>
      <c r="AH53" s="187" t="s">
        <v>2911</v>
      </c>
      <c r="AI53" s="187" t="s">
        <v>2799</v>
      </c>
      <c r="AJ53" s="187" t="s">
        <v>3269</v>
      </c>
      <c r="AK53" s="187" t="s">
        <v>2911</v>
      </c>
      <c r="AL53" s="187" t="s">
        <v>2799</v>
      </c>
      <c r="AM53" s="187" t="s">
        <v>3269</v>
      </c>
      <c r="AN53" s="187" t="s">
        <v>2911</v>
      </c>
      <c r="AO53" s="187" t="s">
        <v>2799</v>
      </c>
      <c r="AP53" s="187" t="s">
        <v>3270</v>
      </c>
      <c r="AQ53" s="187" t="s">
        <v>2911</v>
      </c>
      <c r="AR53" s="187" t="s">
        <v>2799</v>
      </c>
      <c r="AS53" s="187" t="s">
        <v>3271</v>
      </c>
      <c r="AT53" s="187" t="s">
        <v>2911</v>
      </c>
      <c r="AU53" s="187" t="s">
        <v>2799</v>
      </c>
      <c r="AV53" s="187" t="s">
        <v>3272</v>
      </c>
      <c r="AW53" s="187" t="s">
        <v>2911</v>
      </c>
      <c r="AX53" s="187" t="s">
        <v>2799</v>
      </c>
      <c r="AY53" s="187" t="s">
        <v>2799</v>
      </c>
      <c r="AZ53" s="187" t="s">
        <v>2911</v>
      </c>
      <c r="BA53" s="187" t="s">
        <v>2799</v>
      </c>
      <c r="BB53" s="187" t="s">
        <v>3273</v>
      </c>
      <c r="BC53" s="187" t="s">
        <v>2911</v>
      </c>
      <c r="BD53" s="187" t="s">
        <v>2799</v>
      </c>
      <c r="BE53" s="187" t="s">
        <v>2799</v>
      </c>
      <c r="BF53" s="187" t="s">
        <v>2911</v>
      </c>
      <c r="BG53" s="187" t="s">
        <v>2799</v>
      </c>
      <c r="BH53" s="187" t="s">
        <v>2799</v>
      </c>
      <c r="BI53" s="187" t="s">
        <v>2911</v>
      </c>
      <c r="BJ53" s="187" t="s">
        <v>2799</v>
      </c>
      <c r="BK53" s="187" t="s">
        <v>2799</v>
      </c>
      <c r="BL53" s="187" t="s">
        <v>2911</v>
      </c>
      <c r="BM53" s="187" t="s">
        <v>2799</v>
      </c>
      <c r="BN53" s="187" t="s">
        <v>2799</v>
      </c>
      <c r="BO53" s="187" t="s">
        <v>2911</v>
      </c>
      <c r="BP53" s="187" t="s">
        <v>2799</v>
      </c>
      <c r="BQ53" s="187" t="s">
        <v>3274</v>
      </c>
      <c r="BR53" s="187" t="s">
        <v>2911</v>
      </c>
      <c r="BS53" s="187" t="s">
        <v>2799</v>
      </c>
      <c r="BT53" s="187" t="s">
        <v>2799</v>
      </c>
      <c r="BU53" s="187" t="s">
        <v>2911</v>
      </c>
      <c r="BV53" s="187" t="s">
        <v>2799</v>
      </c>
      <c r="BW53" s="187" t="s">
        <v>2799</v>
      </c>
      <c r="BX53" s="187" t="s">
        <v>2911</v>
      </c>
      <c r="BY53" s="187" t="s">
        <v>3215</v>
      </c>
      <c r="BZ53" s="187" t="s">
        <v>2799</v>
      </c>
      <c r="CA53" s="187" t="s">
        <v>2911</v>
      </c>
      <c r="CB53" s="187" t="s">
        <v>2799</v>
      </c>
      <c r="CC53" s="187" t="s">
        <v>2799</v>
      </c>
      <c r="CD53" s="187" t="s">
        <v>2911</v>
      </c>
      <c r="CE53" s="187" t="s">
        <v>2799</v>
      </c>
      <c r="CF53" s="187" t="s">
        <v>2799</v>
      </c>
      <c r="CG53" s="187" t="s">
        <v>2911</v>
      </c>
      <c r="CH53" s="187" t="s">
        <v>2799</v>
      </c>
      <c r="CI53" s="187" t="s">
        <v>2799</v>
      </c>
      <c r="CJ53" s="187" t="s">
        <v>2911</v>
      </c>
      <c r="CK53" s="187" t="s">
        <v>2799</v>
      </c>
      <c r="CL53" s="187" t="s">
        <v>2799</v>
      </c>
      <c r="CM53" s="187" t="s">
        <v>2911</v>
      </c>
      <c r="CN53" s="187" t="s">
        <v>2799</v>
      </c>
      <c r="CO53" s="187" t="s">
        <v>2799</v>
      </c>
      <c r="CP53" s="187" t="s">
        <v>2911</v>
      </c>
      <c r="CQ53" s="187" t="s">
        <v>2799</v>
      </c>
      <c r="CR53" s="187" t="s">
        <v>2799</v>
      </c>
      <c r="CS53" s="187" t="s">
        <v>2911</v>
      </c>
      <c r="CT53" s="187" t="s">
        <v>3259</v>
      </c>
      <c r="CU53" s="187" t="s">
        <v>2799</v>
      </c>
      <c r="CV53" s="187" t="s">
        <v>2911</v>
      </c>
      <c r="CW53" s="187" t="s">
        <v>3234</v>
      </c>
      <c r="CX53" s="187" t="s">
        <v>2799</v>
      </c>
      <c r="CY53" s="187" t="s">
        <v>2911</v>
      </c>
      <c r="CZ53" s="187" t="s">
        <v>3234</v>
      </c>
      <c r="DA53" s="187" t="s">
        <v>2799</v>
      </c>
      <c r="DB53" s="187" t="s">
        <v>2911</v>
      </c>
      <c r="DC53" s="187" t="s">
        <v>3222</v>
      </c>
      <c r="DD53" s="187" t="s">
        <v>2799</v>
      </c>
      <c r="DE53" s="187" t="s">
        <v>2911</v>
      </c>
      <c r="DF53" s="187" t="s">
        <v>3222</v>
      </c>
      <c r="DG53" s="187" t="s">
        <v>2799</v>
      </c>
      <c r="DH53" s="187" t="s">
        <v>2911</v>
      </c>
      <c r="DI53" s="187" t="s">
        <v>3222</v>
      </c>
      <c r="DJ53" s="187" t="s">
        <v>2799</v>
      </c>
      <c r="DK53" s="187" t="s">
        <v>2911</v>
      </c>
      <c r="DL53" s="187" t="s">
        <v>3222</v>
      </c>
      <c r="DM53" s="187" t="s">
        <v>2799</v>
      </c>
      <c r="DN53" s="187" t="s">
        <v>2911</v>
      </c>
      <c r="DO53" s="187" t="s">
        <v>3239</v>
      </c>
      <c r="DP53" s="187" t="s">
        <v>2799</v>
      </c>
      <c r="DQ53" s="187" t="s">
        <v>2911</v>
      </c>
      <c r="DR53" s="187" t="s">
        <v>3240</v>
      </c>
      <c r="DS53" s="187" t="s">
        <v>2799</v>
      </c>
      <c r="DT53" s="187" t="s">
        <v>2911</v>
      </c>
      <c r="DU53" s="187" t="s">
        <v>2972</v>
      </c>
      <c r="DV53" s="187" t="s">
        <v>2799</v>
      </c>
      <c r="DW53" s="187" t="s">
        <v>2911</v>
      </c>
      <c r="DX53" s="187" t="s">
        <v>2972</v>
      </c>
      <c r="DY53" s="187" t="s">
        <v>2799</v>
      </c>
      <c r="DZ53" s="187" t="s">
        <v>2911</v>
      </c>
      <c r="EA53" s="187" t="s">
        <v>3234</v>
      </c>
      <c r="EB53" s="187" t="s">
        <v>2799</v>
      </c>
      <c r="EC53" s="187" t="s">
        <v>2911</v>
      </c>
      <c r="ED53" s="187" t="s">
        <v>3234</v>
      </c>
      <c r="EE53" s="187" t="s">
        <v>2799</v>
      </c>
      <c r="EF53" s="187" t="s">
        <v>2911</v>
      </c>
      <c r="EG53" s="187" t="s">
        <v>3234</v>
      </c>
      <c r="EH53" s="187" t="s">
        <v>2799</v>
      </c>
      <c r="EI53" s="187" t="s">
        <v>2911</v>
      </c>
      <c r="EJ53" s="187" t="s">
        <v>3234</v>
      </c>
      <c r="EK53" s="187" t="s">
        <v>2799</v>
      </c>
      <c r="EL53" s="187" t="s">
        <v>2911</v>
      </c>
      <c r="EM53" s="187" t="s">
        <v>3242</v>
      </c>
      <c r="EN53" s="187" t="s">
        <v>2799</v>
      </c>
      <c r="EO53" s="187" t="s">
        <v>2911</v>
      </c>
      <c r="EP53" s="187" t="s">
        <v>3234</v>
      </c>
      <c r="EQ53" s="187" t="s">
        <v>2799</v>
      </c>
      <c r="ER53" s="187" t="s">
        <v>2911</v>
      </c>
      <c r="ES53" s="187" t="s">
        <v>2799</v>
      </c>
      <c r="ET53" s="187" t="s">
        <v>2799</v>
      </c>
    </row>
    <row r="54" spans="1:150" x14ac:dyDescent="0.3">
      <c r="A54" s="1"/>
      <c r="B54" s="185" t="s">
        <v>3275</v>
      </c>
      <c r="C54" s="185" t="s">
        <v>143</v>
      </c>
      <c r="D54" s="185" t="s">
        <v>1034</v>
      </c>
      <c r="E54" s="185" t="s">
        <v>3276</v>
      </c>
      <c r="F54" s="185" t="s">
        <v>3277</v>
      </c>
      <c r="G54" s="185" t="s">
        <v>2911</v>
      </c>
      <c r="H54" s="185" t="s">
        <v>3227</v>
      </c>
      <c r="I54" s="185" t="s">
        <v>3278</v>
      </c>
      <c r="J54" s="185" t="s">
        <v>2911</v>
      </c>
      <c r="K54" s="185" t="s">
        <v>3279</v>
      </c>
      <c r="L54" s="185" t="s">
        <v>2799</v>
      </c>
      <c r="M54" s="185" t="s">
        <v>2911</v>
      </c>
      <c r="N54" s="185" t="s">
        <v>3280</v>
      </c>
      <c r="O54" s="185" t="s">
        <v>2799</v>
      </c>
      <c r="P54" s="185" t="s">
        <v>2911</v>
      </c>
      <c r="Q54" s="185" t="s">
        <v>2799</v>
      </c>
      <c r="R54" s="185" t="s">
        <v>2799</v>
      </c>
      <c r="S54" s="185" t="s">
        <v>2911</v>
      </c>
      <c r="T54" s="185" t="s">
        <v>2799</v>
      </c>
      <c r="U54" s="185" t="s">
        <v>3281</v>
      </c>
      <c r="V54" s="185" t="s">
        <v>2911</v>
      </c>
      <c r="W54" s="185" t="s">
        <v>2799</v>
      </c>
      <c r="X54" s="185" t="s">
        <v>2799</v>
      </c>
      <c r="Y54" s="185" t="s">
        <v>2911</v>
      </c>
      <c r="Z54" s="185" t="s">
        <v>3282</v>
      </c>
      <c r="AA54" s="185" t="s">
        <v>2799</v>
      </c>
      <c r="AB54" s="185" t="s">
        <v>2911</v>
      </c>
      <c r="AC54" s="185" t="s">
        <v>2799</v>
      </c>
      <c r="AD54" s="185" t="s">
        <v>2799</v>
      </c>
      <c r="AE54" s="185" t="s">
        <v>2911</v>
      </c>
      <c r="AF54" s="185" t="s">
        <v>2799</v>
      </c>
      <c r="AG54" s="185" t="s">
        <v>3283</v>
      </c>
      <c r="AH54" s="185" t="s">
        <v>2911</v>
      </c>
      <c r="AI54" s="185" t="s">
        <v>3284</v>
      </c>
      <c r="AJ54" s="185" t="s">
        <v>3285</v>
      </c>
      <c r="AK54" s="185" t="s">
        <v>2911</v>
      </c>
      <c r="AL54" s="185" t="s">
        <v>3286</v>
      </c>
      <c r="AM54" s="185" t="s">
        <v>3285</v>
      </c>
      <c r="AN54" s="185" t="s">
        <v>2911</v>
      </c>
      <c r="AO54" s="185" t="s">
        <v>3287</v>
      </c>
      <c r="AP54" s="185" t="s">
        <v>3285</v>
      </c>
      <c r="AQ54" s="185" t="s">
        <v>2911</v>
      </c>
      <c r="AR54" s="185" t="s">
        <v>2799</v>
      </c>
      <c r="AS54" s="185" t="s">
        <v>3288</v>
      </c>
      <c r="AT54" s="185" t="s">
        <v>2911</v>
      </c>
      <c r="AU54" s="185" t="s">
        <v>2799</v>
      </c>
      <c r="AV54" s="185" t="s">
        <v>3289</v>
      </c>
      <c r="AW54" s="185" t="s">
        <v>2911</v>
      </c>
      <c r="AX54" s="185" t="s">
        <v>2799</v>
      </c>
      <c r="AY54" s="185" t="s">
        <v>3285</v>
      </c>
      <c r="AZ54" s="185" t="s">
        <v>2911</v>
      </c>
      <c r="BA54" s="185" t="s">
        <v>2799</v>
      </c>
      <c r="BB54" s="185" t="s">
        <v>3285</v>
      </c>
      <c r="BC54" s="185" t="s">
        <v>2911</v>
      </c>
      <c r="BD54" s="185" t="s">
        <v>2799</v>
      </c>
      <c r="BE54" s="185" t="s">
        <v>3285</v>
      </c>
      <c r="BF54" s="185" t="s">
        <v>2911</v>
      </c>
      <c r="BG54" s="185" t="s">
        <v>2799</v>
      </c>
      <c r="BH54" s="185" t="s">
        <v>3285</v>
      </c>
      <c r="BI54" s="185" t="s">
        <v>2911</v>
      </c>
      <c r="BJ54" s="185" t="s">
        <v>2799</v>
      </c>
      <c r="BK54" s="185" t="s">
        <v>3290</v>
      </c>
      <c r="BL54" s="185" t="s">
        <v>2911</v>
      </c>
      <c r="BM54" s="185" t="s">
        <v>2799</v>
      </c>
      <c r="BN54" s="185" t="s">
        <v>3291</v>
      </c>
      <c r="BO54" s="185" t="s">
        <v>2911</v>
      </c>
      <c r="BP54" s="185" t="s">
        <v>2799</v>
      </c>
      <c r="BQ54" s="185" t="s">
        <v>3292</v>
      </c>
      <c r="BR54" s="185" t="s">
        <v>2911</v>
      </c>
      <c r="BS54" s="185" t="s">
        <v>2799</v>
      </c>
      <c r="BT54" s="185" t="s">
        <v>3293</v>
      </c>
      <c r="BU54" s="185" t="s">
        <v>2911</v>
      </c>
      <c r="BV54" s="185" t="s">
        <v>2799</v>
      </c>
      <c r="BW54" s="185" t="s">
        <v>3294</v>
      </c>
      <c r="BX54" s="185" t="s">
        <v>2911</v>
      </c>
      <c r="BY54" s="185" t="s">
        <v>2799</v>
      </c>
      <c r="BZ54" s="185" t="s">
        <v>3295</v>
      </c>
      <c r="CA54" s="185" t="s">
        <v>2911</v>
      </c>
      <c r="CB54" s="185" t="s">
        <v>3296</v>
      </c>
      <c r="CC54" s="185" t="s">
        <v>3297</v>
      </c>
      <c r="CD54" s="185" t="s">
        <v>2911</v>
      </c>
      <c r="CE54" s="185" t="s">
        <v>2972</v>
      </c>
      <c r="CF54" s="185" t="s">
        <v>3298</v>
      </c>
      <c r="CG54" s="185" t="s">
        <v>2911</v>
      </c>
      <c r="CH54" s="185" t="s">
        <v>2799</v>
      </c>
      <c r="CI54" s="185" t="s">
        <v>3299</v>
      </c>
      <c r="CJ54" s="185" t="s">
        <v>2911</v>
      </c>
      <c r="CK54" s="185" t="s">
        <v>2799</v>
      </c>
      <c r="CL54" s="185" t="s">
        <v>2799</v>
      </c>
      <c r="CM54" s="185" t="s">
        <v>2911</v>
      </c>
      <c r="CN54" s="185" t="s">
        <v>2799</v>
      </c>
      <c r="CO54" s="185" t="s">
        <v>2799</v>
      </c>
      <c r="CP54" s="185" t="s">
        <v>2911</v>
      </c>
      <c r="CQ54" s="185" t="s">
        <v>2799</v>
      </c>
      <c r="CR54" s="185" t="s">
        <v>2799</v>
      </c>
      <c r="CS54" s="185" t="s">
        <v>2911</v>
      </c>
      <c r="CT54" s="185" t="s">
        <v>3300</v>
      </c>
      <c r="CU54" s="185" t="s">
        <v>2799</v>
      </c>
      <c r="CV54" s="185" t="s">
        <v>2911</v>
      </c>
      <c r="CW54" s="185" t="s">
        <v>3227</v>
      </c>
      <c r="CX54" s="185" t="s">
        <v>2799</v>
      </c>
      <c r="CY54" s="185" t="s">
        <v>2911</v>
      </c>
      <c r="CZ54" s="185" t="s">
        <v>3227</v>
      </c>
      <c r="DA54" s="185" t="s">
        <v>2799</v>
      </c>
      <c r="DB54" s="185" t="s">
        <v>2911</v>
      </c>
      <c r="DC54" s="185" t="s">
        <v>3227</v>
      </c>
      <c r="DD54" s="185" t="s">
        <v>2799</v>
      </c>
      <c r="DE54" s="185" t="s">
        <v>2911</v>
      </c>
      <c r="DF54" s="185" t="s">
        <v>3227</v>
      </c>
      <c r="DG54" s="185" t="s">
        <v>2799</v>
      </c>
      <c r="DH54" s="185" t="s">
        <v>2911</v>
      </c>
      <c r="DI54" s="185" t="s">
        <v>3227</v>
      </c>
      <c r="DJ54" s="185" t="s">
        <v>2799</v>
      </c>
      <c r="DK54" s="185" t="s">
        <v>2911</v>
      </c>
      <c r="DL54" s="185" t="s">
        <v>3227</v>
      </c>
      <c r="DM54" s="185" t="s">
        <v>2799</v>
      </c>
      <c r="DN54" s="185" t="s">
        <v>2911</v>
      </c>
      <c r="DO54" s="185" t="s">
        <v>3227</v>
      </c>
      <c r="DP54" s="185" t="s">
        <v>2799</v>
      </c>
      <c r="DQ54" s="185" t="s">
        <v>2911</v>
      </c>
      <c r="DR54" s="185" t="s">
        <v>3227</v>
      </c>
      <c r="DS54" s="185" t="s">
        <v>2799</v>
      </c>
      <c r="DT54" s="185" t="s">
        <v>2911</v>
      </c>
      <c r="DU54" s="185" t="s">
        <v>3227</v>
      </c>
      <c r="DV54" s="185" t="s">
        <v>3301</v>
      </c>
      <c r="DW54" s="185" t="s">
        <v>2911</v>
      </c>
      <c r="DX54" s="185" t="s">
        <v>3227</v>
      </c>
      <c r="DY54" s="185" t="s">
        <v>2799</v>
      </c>
      <c r="DZ54" s="185" t="s">
        <v>2911</v>
      </c>
      <c r="EA54" s="185" t="s">
        <v>3227</v>
      </c>
      <c r="EB54" s="185" t="s">
        <v>2799</v>
      </c>
      <c r="EC54" s="185" t="s">
        <v>2911</v>
      </c>
      <c r="ED54" s="185" t="s">
        <v>3227</v>
      </c>
      <c r="EE54" s="185" t="s">
        <v>2799</v>
      </c>
      <c r="EF54" s="185" t="s">
        <v>2911</v>
      </c>
      <c r="EG54" s="185" t="s">
        <v>3227</v>
      </c>
      <c r="EH54" s="185" t="s">
        <v>2799</v>
      </c>
      <c r="EI54" s="185" t="s">
        <v>2911</v>
      </c>
      <c r="EJ54" s="185" t="s">
        <v>3227</v>
      </c>
      <c r="EK54" s="185" t="s">
        <v>2799</v>
      </c>
      <c r="EL54" s="185" t="s">
        <v>2911</v>
      </c>
      <c r="EM54" s="185" t="s">
        <v>3227</v>
      </c>
      <c r="EN54" s="185" t="s">
        <v>3302</v>
      </c>
      <c r="EO54" s="185" t="s">
        <v>2911</v>
      </c>
      <c r="EP54" s="185" t="s">
        <v>3227</v>
      </c>
      <c r="EQ54" s="185" t="s">
        <v>2799</v>
      </c>
      <c r="ER54" s="185" t="s">
        <v>2911</v>
      </c>
      <c r="ES54" s="185" t="s">
        <v>3303</v>
      </c>
      <c r="ET54" s="185" t="s">
        <v>2799</v>
      </c>
    </row>
    <row r="55" spans="1:150" x14ac:dyDescent="0.3">
      <c r="A55" s="1"/>
      <c r="B55" s="186" t="s">
        <v>3304</v>
      </c>
      <c r="C55" s="186" t="s">
        <v>143</v>
      </c>
      <c r="D55" s="186" t="s">
        <v>1034</v>
      </c>
      <c r="E55" s="186" t="s">
        <v>3305</v>
      </c>
      <c r="F55" s="186" t="s">
        <v>3306</v>
      </c>
      <c r="G55" s="187" t="s">
        <v>2911</v>
      </c>
      <c r="H55" s="187" t="s">
        <v>3227</v>
      </c>
      <c r="I55" s="187" t="s">
        <v>3278</v>
      </c>
      <c r="J55" s="187" t="s">
        <v>2911</v>
      </c>
      <c r="K55" s="187" t="s">
        <v>3279</v>
      </c>
      <c r="L55" s="187" t="s">
        <v>2799</v>
      </c>
      <c r="M55" s="187" t="s">
        <v>2911</v>
      </c>
      <c r="N55" s="187" t="s">
        <v>3280</v>
      </c>
      <c r="O55" s="187" t="s">
        <v>2799</v>
      </c>
      <c r="P55" s="187" t="s">
        <v>2911</v>
      </c>
      <c r="Q55" s="187" t="s">
        <v>2799</v>
      </c>
      <c r="R55" s="187" t="s">
        <v>2799</v>
      </c>
      <c r="S55" s="187" t="s">
        <v>2911</v>
      </c>
      <c r="T55" s="187" t="s">
        <v>2799</v>
      </c>
      <c r="U55" s="187" t="s">
        <v>3281</v>
      </c>
      <c r="V55" s="187" t="s">
        <v>2911</v>
      </c>
      <c r="W55" s="187" t="s">
        <v>2799</v>
      </c>
      <c r="X55" s="187" t="s">
        <v>2799</v>
      </c>
      <c r="Y55" s="187" t="s">
        <v>2911</v>
      </c>
      <c r="Z55" s="187" t="s">
        <v>3282</v>
      </c>
      <c r="AA55" s="187" t="s">
        <v>2799</v>
      </c>
      <c r="AB55" s="187" t="s">
        <v>2911</v>
      </c>
      <c r="AC55" s="187" t="s">
        <v>2799</v>
      </c>
      <c r="AD55" s="187" t="s">
        <v>2799</v>
      </c>
      <c r="AE55" s="187" t="s">
        <v>2911</v>
      </c>
      <c r="AF55" s="187" t="s">
        <v>2799</v>
      </c>
      <c r="AG55" s="187" t="s">
        <v>3283</v>
      </c>
      <c r="AH55" s="187" t="s">
        <v>2911</v>
      </c>
      <c r="AI55" s="187" t="s">
        <v>3284</v>
      </c>
      <c r="AJ55" s="187" t="s">
        <v>3285</v>
      </c>
      <c r="AK55" s="187" t="s">
        <v>2911</v>
      </c>
      <c r="AL55" s="187" t="s">
        <v>3286</v>
      </c>
      <c r="AM55" s="187" t="s">
        <v>3285</v>
      </c>
      <c r="AN55" s="187" t="s">
        <v>2911</v>
      </c>
      <c r="AO55" s="187" t="s">
        <v>3287</v>
      </c>
      <c r="AP55" s="187" t="s">
        <v>3285</v>
      </c>
      <c r="AQ55" s="187" t="s">
        <v>2911</v>
      </c>
      <c r="AR55" s="187" t="s">
        <v>2799</v>
      </c>
      <c r="AS55" s="187" t="s">
        <v>3288</v>
      </c>
      <c r="AT55" s="187" t="s">
        <v>2911</v>
      </c>
      <c r="AU55" s="187" t="s">
        <v>2799</v>
      </c>
      <c r="AV55" s="187" t="s">
        <v>3289</v>
      </c>
      <c r="AW55" s="187" t="s">
        <v>2911</v>
      </c>
      <c r="AX55" s="187" t="s">
        <v>2799</v>
      </c>
      <c r="AY55" s="187" t="s">
        <v>3285</v>
      </c>
      <c r="AZ55" s="187" t="s">
        <v>2911</v>
      </c>
      <c r="BA55" s="187" t="s">
        <v>2799</v>
      </c>
      <c r="BB55" s="187" t="s">
        <v>3285</v>
      </c>
      <c r="BC55" s="187" t="s">
        <v>2911</v>
      </c>
      <c r="BD55" s="187" t="s">
        <v>2799</v>
      </c>
      <c r="BE55" s="187" t="s">
        <v>3285</v>
      </c>
      <c r="BF55" s="187" t="s">
        <v>2911</v>
      </c>
      <c r="BG55" s="187" t="s">
        <v>2799</v>
      </c>
      <c r="BH55" s="187" t="s">
        <v>3285</v>
      </c>
      <c r="BI55" s="187" t="s">
        <v>2911</v>
      </c>
      <c r="BJ55" s="187" t="s">
        <v>2799</v>
      </c>
      <c r="BK55" s="187" t="s">
        <v>3290</v>
      </c>
      <c r="BL55" s="187" t="s">
        <v>2911</v>
      </c>
      <c r="BM55" s="187" t="s">
        <v>2799</v>
      </c>
      <c r="BN55" s="187" t="s">
        <v>3291</v>
      </c>
      <c r="BO55" s="187" t="s">
        <v>2911</v>
      </c>
      <c r="BP55" s="187" t="s">
        <v>2799</v>
      </c>
      <c r="BQ55" s="187" t="s">
        <v>3292</v>
      </c>
      <c r="BR55" s="187" t="s">
        <v>2911</v>
      </c>
      <c r="BS55" s="187" t="s">
        <v>2799</v>
      </c>
      <c r="BT55" s="187" t="s">
        <v>3293</v>
      </c>
      <c r="BU55" s="187" t="s">
        <v>2911</v>
      </c>
      <c r="BV55" s="187" t="s">
        <v>2799</v>
      </c>
      <c r="BW55" s="187" t="s">
        <v>3294</v>
      </c>
      <c r="BX55" s="187" t="s">
        <v>2911</v>
      </c>
      <c r="BY55" s="187" t="s">
        <v>2799</v>
      </c>
      <c r="BZ55" s="187" t="s">
        <v>3295</v>
      </c>
      <c r="CA55" s="187" t="s">
        <v>2911</v>
      </c>
      <c r="CB55" s="187" t="s">
        <v>3296</v>
      </c>
      <c r="CC55" s="187" t="s">
        <v>3297</v>
      </c>
      <c r="CD55" s="187" t="s">
        <v>2911</v>
      </c>
      <c r="CE55" s="187" t="s">
        <v>2972</v>
      </c>
      <c r="CF55" s="187" t="s">
        <v>3298</v>
      </c>
      <c r="CG55" s="187" t="s">
        <v>2911</v>
      </c>
      <c r="CH55" s="187" t="s">
        <v>2799</v>
      </c>
      <c r="CI55" s="187" t="s">
        <v>3299</v>
      </c>
      <c r="CJ55" s="187" t="s">
        <v>2911</v>
      </c>
      <c r="CK55" s="187" t="s">
        <v>2799</v>
      </c>
      <c r="CL55" s="187" t="s">
        <v>2799</v>
      </c>
      <c r="CM55" s="187" t="s">
        <v>2911</v>
      </c>
      <c r="CN55" s="187" t="s">
        <v>2799</v>
      </c>
      <c r="CO55" s="187" t="s">
        <v>2799</v>
      </c>
      <c r="CP55" s="187" t="s">
        <v>2911</v>
      </c>
      <c r="CQ55" s="187" t="s">
        <v>2799</v>
      </c>
      <c r="CR55" s="187" t="s">
        <v>2799</v>
      </c>
      <c r="CS55" s="187" t="s">
        <v>2911</v>
      </c>
      <c r="CT55" s="187" t="s">
        <v>3300</v>
      </c>
      <c r="CU55" s="187" t="s">
        <v>2799</v>
      </c>
      <c r="CV55" s="187" t="s">
        <v>2911</v>
      </c>
      <c r="CW55" s="187" t="s">
        <v>3227</v>
      </c>
      <c r="CX55" s="187" t="s">
        <v>2799</v>
      </c>
      <c r="CY55" s="187" t="s">
        <v>2911</v>
      </c>
      <c r="CZ55" s="187" t="s">
        <v>3227</v>
      </c>
      <c r="DA55" s="187" t="s">
        <v>2799</v>
      </c>
      <c r="DB55" s="187" t="s">
        <v>2911</v>
      </c>
      <c r="DC55" s="187" t="s">
        <v>3227</v>
      </c>
      <c r="DD55" s="187" t="s">
        <v>2799</v>
      </c>
      <c r="DE55" s="187" t="s">
        <v>2911</v>
      </c>
      <c r="DF55" s="187" t="s">
        <v>3227</v>
      </c>
      <c r="DG55" s="187" t="s">
        <v>2799</v>
      </c>
      <c r="DH55" s="187" t="s">
        <v>2911</v>
      </c>
      <c r="DI55" s="187" t="s">
        <v>3227</v>
      </c>
      <c r="DJ55" s="187" t="s">
        <v>2799</v>
      </c>
      <c r="DK55" s="187" t="s">
        <v>2911</v>
      </c>
      <c r="DL55" s="187" t="s">
        <v>3227</v>
      </c>
      <c r="DM55" s="187" t="s">
        <v>2799</v>
      </c>
      <c r="DN55" s="187" t="s">
        <v>2911</v>
      </c>
      <c r="DO55" s="187" t="s">
        <v>3227</v>
      </c>
      <c r="DP55" s="187" t="s">
        <v>2799</v>
      </c>
      <c r="DQ55" s="187" t="s">
        <v>2911</v>
      </c>
      <c r="DR55" s="187" t="s">
        <v>3227</v>
      </c>
      <c r="DS55" s="187" t="s">
        <v>2799</v>
      </c>
      <c r="DT55" s="187" t="s">
        <v>2911</v>
      </c>
      <c r="DU55" s="187" t="s">
        <v>3227</v>
      </c>
      <c r="DV55" s="187" t="s">
        <v>3301</v>
      </c>
      <c r="DW55" s="187" t="s">
        <v>2911</v>
      </c>
      <c r="DX55" s="187" t="s">
        <v>3227</v>
      </c>
      <c r="DY55" s="187" t="s">
        <v>2799</v>
      </c>
      <c r="DZ55" s="187" t="s">
        <v>2911</v>
      </c>
      <c r="EA55" s="187" t="s">
        <v>3227</v>
      </c>
      <c r="EB55" s="187" t="s">
        <v>2799</v>
      </c>
      <c r="EC55" s="187" t="s">
        <v>2911</v>
      </c>
      <c r="ED55" s="187" t="s">
        <v>3227</v>
      </c>
      <c r="EE55" s="187" t="s">
        <v>2799</v>
      </c>
      <c r="EF55" s="187" t="s">
        <v>2911</v>
      </c>
      <c r="EG55" s="187" t="s">
        <v>3227</v>
      </c>
      <c r="EH55" s="187" t="s">
        <v>2799</v>
      </c>
      <c r="EI55" s="187" t="s">
        <v>2911</v>
      </c>
      <c r="EJ55" s="187" t="s">
        <v>3227</v>
      </c>
      <c r="EK55" s="187" t="s">
        <v>2799</v>
      </c>
      <c r="EL55" s="187" t="s">
        <v>2911</v>
      </c>
      <c r="EM55" s="187" t="s">
        <v>3227</v>
      </c>
      <c r="EN55" s="187" t="s">
        <v>3302</v>
      </c>
      <c r="EO55" s="187" t="s">
        <v>2911</v>
      </c>
      <c r="EP55" s="187" t="s">
        <v>3227</v>
      </c>
      <c r="EQ55" s="187" t="s">
        <v>2799</v>
      </c>
      <c r="ER55" s="187" t="s">
        <v>2911</v>
      </c>
      <c r="ES55" s="187" t="s">
        <v>3303</v>
      </c>
      <c r="ET55" s="187" t="s">
        <v>2799</v>
      </c>
    </row>
    <row r="56" spans="1:150" x14ac:dyDescent="0.3">
      <c r="A56" s="1"/>
      <c r="B56" s="186" t="s">
        <v>3307</v>
      </c>
      <c r="C56" s="186" t="s">
        <v>143</v>
      </c>
      <c r="D56" s="186" t="s">
        <v>1034</v>
      </c>
      <c r="E56" s="186" t="s">
        <v>3308</v>
      </c>
      <c r="F56" s="186" t="s">
        <v>3309</v>
      </c>
      <c r="G56" s="187" t="s">
        <v>2911</v>
      </c>
      <c r="H56" s="187" t="s">
        <v>2799</v>
      </c>
      <c r="I56" s="187" t="s">
        <v>2799</v>
      </c>
      <c r="J56" s="187" t="s">
        <v>2911</v>
      </c>
      <c r="K56" s="187" t="s">
        <v>2799</v>
      </c>
      <c r="L56" s="187" t="s">
        <v>2799</v>
      </c>
      <c r="M56" s="187" t="s">
        <v>2911</v>
      </c>
      <c r="N56" s="187" t="s">
        <v>2799</v>
      </c>
      <c r="O56" s="187" t="s">
        <v>2799</v>
      </c>
      <c r="P56" s="187" t="s">
        <v>2911</v>
      </c>
      <c r="Q56" s="187" t="s">
        <v>2799</v>
      </c>
      <c r="R56" s="187" t="s">
        <v>2799</v>
      </c>
      <c r="S56" s="187" t="s">
        <v>2911</v>
      </c>
      <c r="T56" s="187" t="s">
        <v>2799</v>
      </c>
      <c r="U56" s="187" t="s">
        <v>2799</v>
      </c>
      <c r="V56" s="187" t="s">
        <v>2911</v>
      </c>
      <c r="W56" s="187" t="s">
        <v>2799</v>
      </c>
      <c r="X56" s="187" t="s">
        <v>2799</v>
      </c>
      <c r="Y56" s="187" t="s">
        <v>2911</v>
      </c>
      <c r="Z56" s="187" t="s">
        <v>2799</v>
      </c>
      <c r="AA56" s="187" t="s">
        <v>2799</v>
      </c>
      <c r="AB56" s="187" t="s">
        <v>2911</v>
      </c>
      <c r="AC56" s="187" t="s">
        <v>2799</v>
      </c>
      <c r="AD56" s="187" t="s">
        <v>2799</v>
      </c>
      <c r="AE56" s="187" t="s">
        <v>2911</v>
      </c>
      <c r="AF56" s="187" t="s">
        <v>2799</v>
      </c>
      <c r="AG56" s="187" t="s">
        <v>2799</v>
      </c>
      <c r="AH56" s="187" t="s">
        <v>2911</v>
      </c>
      <c r="AI56" s="187" t="s">
        <v>2799</v>
      </c>
      <c r="AJ56" s="187" t="s">
        <v>2799</v>
      </c>
      <c r="AK56" s="187" t="s">
        <v>2911</v>
      </c>
      <c r="AL56" s="187" t="s">
        <v>2799</v>
      </c>
      <c r="AM56" s="187" t="s">
        <v>2799</v>
      </c>
      <c r="AN56" s="187" t="s">
        <v>2911</v>
      </c>
      <c r="AO56" s="187" t="s">
        <v>2799</v>
      </c>
      <c r="AP56" s="187" t="s">
        <v>2799</v>
      </c>
      <c r="AQ56" s="187" t="s">
        <v>2911</v>
      </c>
      <c r="AR56" s="187" t="s">
        <v>2799</v>
      </c>
      <c r="AS56" s="187" t="s">
        <v>2799</v>
      </c>
      <c r="AT56" s="187" t="s">
        <v>2911</v>
      </c>
      <c r="AU56" s="187" t="s">
        <v>2799</v>
      </c>
      <c r="AV56" s="187" t="s">
        <v>2799</v>
      </c>
      <c r="AW56" s="187" t="s">
        <v>2911</v>
      </c>
      <c r="AX56" s="187" t="s">
        <v>2799</v>
      </c>
      <c r="AY56" s="187" t="s">
        <v>2799</v>
      </c>
      <c r="AZ56" s="187" t="s">
        <v>2911</v>
      </c>
      <c r="BA56" s="187" t="s">
        <v>2799</v>
      </c>
      <c r="BB56" s="187" t="s">
        <v>2799</v>
      </c>
      <c r="BC56" s="187" t="s">
        <v>2911</v>
      </c>
      <c r="BD56" s="187" t="s">
        <v>2799</v>
      </c>
      <c r="BE56" s="187" t="s">
        <v>2799</v>
      </c>
      <c r="BF56" s="187" t="s">
        <v>2911</v>
      </c>
      <c r="BG56" s="187" t="s">
        <v>2799</v>
      </c>
      <c r="BH56" s="187" t="s">
        <v>2799</v>
      </c>
      <c r="BI56" s="187" t="s">
        <v>2911</v>
      </c>
      <c r="BJ56" s="187" t="s">
        <v>2799</v>
      </c>
      <c r="BK56" s="187" t="s">
        <v>2799</v>
      </c>
      <c r="BL56" s="187" t="s">
        <v>2911</v>
      </c>
      <c r="BM56" s="187" t="s">
        <v>2799</v>
      </c>
      <c r="BN56" s="187" t="s">
        <v>2799</v>
      </c>
      <c r="BO56" s="187" t="s">
        <v>2911</v>
      </c>
      <c r="BP56" s="187" t="s">
        <v>2799</v>
      </c>
      <c r="BQ56" s="187" t="s">
        <v>2799</v>
      </c>
      <c r="BR56" s="187" t="s">
        <v>2911</v>
      </c>
      <c r="BS56" s="187" t="s">
        <v>2799</v>
      </c>
      <c r="BT56" s="187" t="s">
        <v>2799</v>
      </c>
      <c r="BU56" s="187" t="s">
        <v>2911</v>
      </c>
      <c r="BV56" s="187" t="s">
        <v>2799</v>
      </c>
      <c r="BW56" s="187" t="s">
        <v>2799</v>
      </c>
      <c r="BX56" s="187" t="s">
        <v>2911</v>
      </c>
      <c r="BY56" s="187" t="s">
        <v>2799</v>
      </c>
      <c r="BZ56" s="187" t="s">
        <v>2799</v>
      </c>
      <c r="CA56" s="187" t="s">
        <v>2911</v>
      </c>
      <c r="CB56" s="187" t="s">
        <v>2799</v>
      </c>
      <c r="CC56" s="187" t="s">
        <v>2799</v>
      </c>
      <c r="CD56" s="187" t="s">
        <v>2911</v>
      </c>
      <c r="CE56" s="187" t="s">
        <v>2799</v>
      </c>
      <c r="CF56" s="187" t="s">
        <v>2799</v>
      </c>
      <c r="CG56" s="187" t="s">
        <v>2911</v>
      </c>
      <c r="CH56" s="187" t="s">
        <v>2799</v>
      </c>
      <c r="CI56" s="187" t="s">
        <v>2799</v>
      </c>
      <c r="CJ56" s="187" t="s">
        <v>2911</v>
      </c>
      <c r="CK56" s="187" t="s">
        <v>2799</v>
      </c>
      <c r="CL56" s="187" t="s">
        <v>2799</v>
      </c>
      <c r="CM56" s="187" t="s">
        <v>2911</v>
      </c>
      <c r="CN56" s="187" t="s">
        <v>2799</v>
      </c>
      <c r="CO56" s="187" t="s">
        <v>2799</v>
      </c>
      <c r="CP56" s="187" t="s">
        <v>2911</v>
      </c>
      <c r="CQ56" s="187" t="s">
        <v>2799</v>
      </c>
      <c r="CR56" s="187" t="s">
        <v>2799</v>
      </c>
      <c r="CS56" s="187" t="s">
        <v>2911</v>
      </c>
      <c r="CT56" s="187" t="s">
        <v>2799</v>
      </c>
      <c r="CU56" s="187" t="s">
        <v>2799</v>
      </c>
      <c r="CV56" s="187" t="s">
        <v>2911</v>
      </c>
      <c r="CW56" s="187" t="s">
        <v>2799</v>
      </c>
      <c r="CX56" s="187" t="s">
        <v>2799</v>
      </c>
      <c r="CY56" s="187" t="s">
        <v>2911</v>
      </c>
      <c r="CZ56" s="187" t="s">
        <v>2799</v>
      </c>
      <c r="DA56" s="187" t="s">
        <v>2799</v>
      </c>
      <c r="DB56" s="187" t="s">
        <v>2911</v>
      </c>
      <c r="DC56" s="187" t="s">
        <v>2799</v>
      </c>
      <c r="DD56" s="187" t="s">
        <v>2799</v>
      </c>
      <c r="DE56" s="187" t="s">
        <v>2911</v>
      </c>
      <c r="DF56" s="187" t="s">
        <v>2799</v>
      </c>
      <c r="DG56" s="187" t="s">
        <v>2799</v>
      </c>
      <c r="DH56" s="187" t="s">
        <v>2911</v>
      </c>
      <c r="DI56" s="187" t="s">
        <v>2799</v>
      </c>
      <c r="DJ56" s="187" t="s">
        <v>2799</v>
      </c>
      <c r="DK56" s="187" t="s">
        <v>2911</v>
      </c>
      <c r="DL56" s="187" t="s">
        <v>2799</v>
      </c>
      <c r="DM56" s="187" t="s">
        <v>2799</v>
      </c>
      <c r="DN56" s="187" t="s">
        <v>2911</v>
      </c>
      <c r="DO56" s="187" t="s">
        <v>2799</v>
      </c>
      <c r="DP56" s="187" t="s">
        <v>2799</v>
      </c>
      <c r="DQ56" s="187" t="s">
        <v>2911</v>
      </c>
      <c r="DR56" s="187" t="s">
        <v>2799</v>
      </c>
      <c r="DS56" s="187" t="s">
        <v>2799</v>
      </c>
      <c r="DT56" s="187" t="s">
        <v>2911</v>
      </c>
      <c r="DU56" s="187" t="s">
        <v>2799</v>
      </c>
      <c r="DV56" s="187" t="s">
        <v>2799</v>
      </c>
      <c r="DW56" s="187" t="s">
        <v>2911</v>
      </c>
      <c r="DX56" s="187" t="s">
        <v>2799</v>
      </c>
      <c r="DY56" s="187" t="s">
        <v>2799</v>
      </c>
      <c r="DZ56" s="187" t="s">
        <v>2911</v>
      </c>
      <c r="EA56" s="187" t="s">
        <v>2799</v>
      </c>
      <c r="EB56" s="187" t="s">
        <v>2799</v>
      </c>
      <c r="EC56" s="187" t="s">
        <v>2911</v>
      </c>
      <c r="ED56" s="187" t="s">
        <v>2799</v>
      </c>
      <c r="EE56" s="187" t="s">
        <v>2799</v>
      </c>
      <c r="EF56" s="187" t="s">
        <v>2911</v>
      </c>
      <c r="EG56" s="187" t="s">
        <v>2799</v>
      </c>
      <c r="EH56" s="187" t="s">
        <v>2799</v>
      </c>
      <c r="EI56" s="187" t="s">
        <v>2911</v>
      </c>
      <c r="EJ56" s="187" t="s">
        <v>2799</v>
      </c>
      <c r="EK56" s="187" t="s">
        <v>2799</v>
      </c>
      <c r="EL56" s="187" t="s">
        <v>2911</v>
      </c>
      <c r="EM56" s="187" t="s">
        <v>2799</v>
      </c>
      <c r="EN56" s="187" t="s">
        <v>2799</v>
      </c>
      <c r="EO56" s="187" t="s">
        <v>2911</v>
      </c>
      <c r="EP56" s="187" t="s">
        <v>2799</v>
      </c>
      <c r="EQ56" s="187" t="s">
        <v>2799</v>
      </c>
      <c r="ER56" s="187" t="s">
        <v>2911</v>
      </c>
      <c r="ES56" s="187" t="s">
        <v>2799</v>
      </c>
      <c r="ET56" s="187" t="s">
        <v>2799</v>
      </c>
    </row>
    <row r="57" spans="1:150" x14ac:dyDescent="0.3">
      <c r="A57" s="1"/>
      <c r="B57" s="185" t="s">
        <v>3310</v>
      </c>
      <c r="C57" s="185" t="s">
        <v>98</v>
      </c>
      <c r="D57" s="185" t="s">
        <v>3311</v>
      </c>
      <c r="E57" s="185" t="s">
        <v>3312</v>
      </c>
      <c r="F57" s="185" t="s">
        <v>3313</v>
      </c>
      <c r="G57" s="185" t="s">
        <v>2911</v>
      </c>
      <c r="H57" s="185" t="s">
        <v>2799</v>
      </c>
      <c r="I57" s="185" t="s">
        <v>2799</v>
      </c>
      <c r="J57" s="185" t="s">
        <v>2911</v>
      </c>
      <c r="K57" s="185" t="s">
        <v>2799</v>
      </c>
      <c r="L57" s="185" t="s">
        <v>2799</v>
      </c>
      <c r="M57" s="185" t="s">
        <v>2911</v>
      </c>
      <c r="N57" s="185" t="s">
        <v>2799</v>
      </c>
      <c r="O57" s="185" t="s">
        <v>2799</v>
      </c>
      <c r="P57" s="185" t="s">
        <v>2911</v>
      </c>
      <c r="Q57" s="185" t="s">
        <v>2799</v>
      </c>
      <c r="R57" s="185" t="s">
        <v>2799</v>
      </c>
      <c r="S57" s="185" t="s">
        <v>2911</v>
      </c>
      <c r="T57" s="185" t="s">
        <v>2799</v>
      </c>
      <c r="U57" s="185" t="s">
        <v>2799</v>
      </c>
      <c r="V57" s="185" t="s">
        <v>2911</v>
      </c>
      <c r="W57" s="185" t="s">
        <v>2799</v>
      </c>
      <c r="X57" s="185" t="s">
        <v>2799</v>
      </c>
      <c r="Y57" s="185" t="s">
        <v>2911</v>
      </c>
      <c r="Z57" s="185" t="s">
        <v>2799</v>
      </c>
      <c r="AA57" s="185" t="s">
        <v>2799</v>
      </c>
      <c r="AB57" s="185" t="s">
        <v>2911</v>
      </c>
      <c r="AC57" s="185" t="s">
        <v>2799</v>
      </c>
      <c r="AD57" s="185" t="s">
        <v>2799</v>
      </c>
      <c r="AE57" s="185" t="s">
        <v>2911</v>
      </c>
      <c r="AF57" s="185" t="s">
        <v>2799</v>
      </c>
      <c r="AG57" s="185" t="s">
        <v>2799</v>
      </c>
      <c r="AH57" s="185" t="s">
        <v>2911</v>
      </c>
      <c r="AI57" s="185" t="s">
        <v>2799</v>
      </c>
      <c r="AJ57" s="185" t="s">
        <v>2799</v>
      </c>
      <c r="AK57" s="185" t="s">
        <v>2911</v>
      </c>
      <c r="AL57" s="185" t="s">
        <v>2799</v>
      </c>
      <c r="AM57" s="185" t="s">
        <v>2799</v>
      </c>
      <c r="AN57" s="185" t="s">
        <v>2911</v>
      </c>
      <c r="AO57" s="185" t="s">
        <v>2799</v>
      </c>
      <c r="AP57" s="185" t="s">
        <v>2799</v>
      </c>
      <c r="AQ57" s="185" t="s">
        <v>2911</v>
      </c>
      <c r="AR57" s="185" t="s">
        <v>2799</v>
      </c>
      <c r="AS57" s="185" t="s">
        <v>2799</v>
      </c>
      <c r="AT57" s="185" t="s">
        <v>2911</v>
      </c>
      <c r="AU57" s="185" t="s">
        <v>2799</v>
      </c>
      <c r="AV57" s="185" t="s">
        <v>2799</v>
      </c>
      <c r="AW57" s="185" t="s">
        <v>2911</v>
      </c>
      <c r="AX57" s="185" t="s">
        <v>2799</v>
      </c>
      <c r="AY57" s="185" t="s">
        <v>2799</v>
      </c>
      <c r="AZ57" s="185" t="s">
        <v>2911</v>
      </c>
      <c r="BA57" s="185" t="s">
        <v>2799</v>
      </c>
      <c r="BB57" s="185" t="s">
        <v>2799</v>
      </c>
      <c r="BC57" s="185" t="s">
        <v>2911</v>
      </c>
      <c r="BD57" s="185" t="s">
        <v>2799</v>
      </c>
      <c r="BE57" s="185" t="s">
        <v>2799</v>
      </c>
      <c r="BF57" s="185" t="s">
        <v>2911</v>
      </c>
      <c r="BG57" s="185" t="s">
        <v>2799</v>
      </c>
      <c r="BH57" s="185" t="s">
        <v>2799</v>
      </c>
      <c r="BI57" s="185" t="s">
        <v>2911</v>
      </c>
      <c r="BJ57" s="185" t="s">
        <v>2799</v>
      </c>
      <c r="BK57" s="185" t="s">
        <v>2799</v>
      </c>
      <c r="BL57" s="185" t="s">
        <v>2911</v>
      </c>
      <c r="BM57" s="185" t="s">
        <v>2799</v>
      </c>
      <c r="BN57" s="185" t="s">
        <v>2799</v>
      </c>
      <c r="BO57" s="185" t="s">
        <v>2911</v>
      </c>
      <c r="BP57" s="185" t="s">
        <v>2799</v>
      </c>
      <c r="BQ57" s="185" t="s">
        <v>2799</v>
      </c>
      <c r="BR57" s="185" t="s">
        <v>2911</v>
      </c>
      <c r="BS57" s="185" t="s">
        <v>2799</v>
      </c>
      <c r="BT57" s="185" t="s">
        <v>2799</v>
      </c>
      <c r="BU57" s="185" t="s">
        <v>2911</v>
      </c>
      <c r="BV57" s="185" t="s">
        <v>2799</v>
      </c>
      <c r="BW57" s="185" t="s">
        <v>2799</v>
      </c>
      <c r="BX57" s="185" t="s">
        <v>2911</v>
      </c>
      <c r="BY57" s="185" t="s">
        <v>2799</v>
      </c>
      <c r="BZ57" s="185" t="s">
        <v>2799</v>
      </c>
      <c r="CA57" s="185" t="s">
        <v>2911</v>
      </c>
      <c r="CB57" s="185" t="s">
        <v>2799</v>
      </c>
      <c r="CC57" s="185" t="s">
        <v>2799</v>
      </c>
      <c r="CD57" s="185" t="s">
        <v>2911</v>
      </c>
      <c r="CE57" s="185" t="s">
        <v>2799</v>
      </c>
      <c r="CF57" s="185" t="s">
        <v>2799</v>
      </c>
      <c r="CG57" s="185" t="s">
        <v>2911</v>
      </c>
      <c r="CH57" s="185" t="s">
        <v>2799</v>
      </c>
      <c r="CI57" s="185" t="s">
        <v>2799</v>
      </c>
      <c r="CJ57" s="185" t="s">
        <v>2911</v>
      </c>
      <c r="CK57" s="185" t="s">
        <v>2799</v>
      </c>
      <c r="CL57" s="185" t="s">
        <v>2799</v>
      </c>
      <c r="CM57" s="185" t="s">
        <v>2911</v>
      </c>
      <c r="CN57" s="185" t="s">
        <v>2799</v>
      </c>
      <c r="CO57" s="185" t="s">
        <v>2799</v>
      </c>
      <c r="CP57" s="185" t="s">
        <v>2911</v>
      </c>
      <c r="CQ57" s="185" t="s">
        <v>2799</v>
      </c>
      <c r="CR57" s="185" t="s">
        <v>2799</v>
      </c>
      <c r="CS57" s="185" t="s">
        <v>2911</v>
      </c>
      <c r="CT57" s="185" t="s">
        <v>2799</v>
      </c>
      <c r="CU57" s="185" t="s">
        <v>2799</v>
      </c>
      <c r="CV57" s="185" t="s">
        <v>2911</v>
      </c>
      <c r="CW57" s="185" t="s">
        <v>2799</v>
      </c>
      <c r="CX57" s="185" t="s">
        <v>2799</v>
      </c>
      <c r="CY57" s="185" t="s">
        <v>2911</v>
      </c>
      <c r="CZ57" s="185" t="s">
        <v>2799</v>
      </c>
      <c r="DA57" s="185" t="s">
        <v>2799</v>
      </c>
      <c r="DB57" s="185" t="s">
        <v>2911</v>
      </c>
      <c r="DC57" s="185" t="s">
        <v>2799</v>
      </c>
      <c r="DD57" s="185" t="s">
        <v>2799</v>
      </c>
      <c r="DE57" s="185" t="s">
        <v>2911</v>
      </c>
      <c r="DF57" s="185" t="s">
        <v>2799</v>
      </c>
      <c r="DG57" s="185" t="s">
        <v>2799</v>
      </c>
      <c r="DH57" s="185" t="s">
        <v>2911</v>
      </c>
      <c r="DI57" s="185" t="s">
        <v>2799</v>
      </c>
      <c r="DJ57" s="185" t="s">
        <v>2799</v>
      </c>
      <c r="DK57" s="185" t="s">
        <v>2911</v>
      </c>
      <c r="DL57" s="185" t="s">
        <v>2799</v>
      </c>
      <c r="DM57" s="185" t="s">
        <v>2799</v>
      </c>
      <c r="DN57" s="185" t="s">
        <v>2911</v>
      </c>
      <c r="DO57" s="185" t="s">
        <v>2799</v>
      </c>
      <c r="DP57" s="185" t="s">
        <v>2799</v>
      </c>
      <c r="DQ57" s="185" t="s">
        <v>2911</v>
      </c>
      <c r="DR57" s="185" t="s">
        <v>2799</v>
      </c>
      <c r="DS57" s="185" t="s">
        <v>2799</v>
      </c>
      <c r="DT57" s="185" t="s">
        <v>2911</v>
      </c>
      <c r="DU57" s="185" t="s">
        <v>2799</v>
      </c>
      <c r="DV57" s="185" t="s">
        <v>2799</v>
      </c>
      <c r="DW57" s="185" t="s">
        <v>2911</v>
      </c>
      <c r="DX57" s="185" t="s">
        <v>2799</v>
      </c>
      <c r="DY57" s="185" t="s">
        <v>2799</v>
      </c>
      <c r="DZ57" s="185" t="s">
        <v>2911</v>
      </c>
      <c r="EA57" s="185" t="s">
        <v>2799</v>
      </c>
      <c r="EB57" s="185" t="s">
        <v>2799</v>
      </c>
      <c r="EC57" s="185" t="s">
        <v>2911</v>
      </c>
      <c r="ED57" s="185" t="s">
        <v>2799</v>
      </c>
      <c r="EE57" s="185" t="s">
        <v>2799</v>
      </c>
      <c r="EF57" s="185" t="s">
        <v>2911</v>
      </c>
      <c r="EG57" s="185" t="s">
        <v>2799</v>
      </c>
      <c r="EH57" s="185" t="s">
        <v>2799</v>
      </c>
      <c r="EI57" s="185" t="s">
        <v>2911</v>
      </c>
      <c r="EJ57" s="185" t="s">
        <v>2799</v>
      </c>
      <c r="EK57" s="185" t="s">
        <v>2799</v>
      </c>
      <c r="EL57" s="185" t="s">
        <v>2911</v>
      </c>
      <c r="EM57" s="185" t="s">
        <v>2799</v>
      </c>
      <c r="EN57" s="185" t="s">
        <v>2799</v>
      </c>
      <c r="EO57" s="185" t="s">
        <v>2911</v>
      </c>
      <c r="EP57" s="185" t="s">
        <v>2799</v>
      </c>
      <c r="EQ57" s="185" t="s">
        <v>2799</v>
      </c>
      <c r="ER57" s="185" t="s">
        <v>2911</v>
      </c>
      <c r="ES57" s="185" t="s">
        <v>2799</v>
      </c>
      <c r="ET57" s="185" t="s">
        <v>2799</v>
      </c>
    </row>
    <row r="58" spans="1:150" x14ac:dyDescent="0.3">
      <c r="A58" s="1"/>
      <c r="B58" s="186" t="s">
        <v>3314</v>
      </c>
      <c r="C58" s="186" t="s">
        <v>98</v>
      </c>
      <c r="D58" s="186" t="s">
        <v>3311</v>
      </c>
      <c r="E58" s="186" t="s">
        <v>3315</v>
      </c>
      <c r="F58" s="186" t="s">
        <v>3316</v>
      </c>
      <c r="G58" s="187" t="s">
        <v>2911</v>
      </c>
      <c r="H58" s="187" t="s">
        <v>981</v>
      </c>
      <c r="I58" s="187" t="s">
        <v>981</v>
      </c>
      <c r="J58" s="187" t="s">
        <v>2911</v>
      </c>
      <c r="K58" s="187" t="s">
        <v>981</v>
      </c>
      <c r="L58" s="187" t="s">
        <v>981</v>
      </c>
      <c r="M58" s="187" t="s">
        <v>2911</v>
      </c>
      <c r="N58" s="187" t="s">
        <v>981</v>
      </c>
      <c r="O58" s="187" t="s">
        <v>981</v>
      </c>
      <c r="P58" s="187" t="s">
        <v>2911</v>
      </c>
      <c r="Q58" s="187" t="s">
        <v>981</v>
      </c>
      <c r="R58" s="187" t="s">
        <v>981</v>
      </c>
      <c r="S58" s="187" t="s">
        <v>2911</v>
      </c>
      <c r="T58" s="187" t="s">
        <v>981</v>
      </c>
      <c r="U58" s="187" t="s">
        <v>981</v>
      </c>
      <c r="V58" s="187" t="s">
        <v>2911</v>
      </c>
      <c r="W58" s="187" t="s">
        <v>981</v>
      </c>
      <c r="X58" s="187" t="s">
        <v>981</v>
      </c>
      <c r="Y58" s="187" t="s">
        <v>2911</v>
      </c>
      <c r="Z58" s="187" t="s">
        <v>981</v>
      </c>
      <c r="AA58" s="187" t="s">
        <v>981</v>
      </c>
      <c r="AB58" s="187" t="s">
        <v>2911</v>
      </c>
      <c r="AC58" s="187" t="s">
        <v>981</v>
      </c>
      <c r="AD58" s="187" t="s">
        <v>981</v>
      </c>
      <c r="AE58" s="187" t="s">
        <v>2911</v>
      </c>
      <c r="AF58" s="187" t="s">
        <v>981</v>
      </c>
      <c r="AG58" s="187" t="s">
        <v>981</v>
      </c>
      <c r="AH58" s="187" t="s">
        <v>2911</v>
      </c>
      <c r="AI58" s="187" t="s">
        <v>981</v>
      </c>
      <c r="AJ58" s="187" t="s">
        <v>981</v>
      </c>
      <c r="AK58" s="187" t="s">
        <v>2911</v>
      </c>
      <c r="AL58" s="187" t="s">
        <v>981</v>
      </c>
      <c r="AM58" s="187" t="s">
        <v>981</v>
      </c>
      <c r="AN58" s="187" t="s">
        <v>2911</v>
      </c>
      <c r="AO58" s="187" t="s">
        <v>981</v>
      </c>
      <c r="AP58" s="187" t="s">
        <v>981</v>
      </c>
      <c r="AQ58" s="187" t="s">
        <v>2911</v>
      </c>
      <c r="AR58" s="187" t="s">
        <v>981</v>
      </c>
      <c r="AS58" s="187" t="s">
        <v>981</v>
      </c>
      <c r="AT58" s="187" t="s">
        <v>2911</v>
      </c>
      <c r="AU58" s="187" t="s">
        <v>981</v>
      </c>
      <c r="AV58" s="187" t="s">
        <v>981</v>
      </c>
      <c r="AW58" s="187" t="s">
        <v>2911</v>
      </c>
      <c r="AX58" s="187" t="s">
        <v>981</v>
      </c>
      <c r="AY58" s="187" t="s">
        <v>981</v>
      </c>
      <c r="AZ58" s="187" t="s">
        <v>2911</v>
      </c>
      <c r="BA58" s="187" t="s">
        <v>981</v>
      </c>
      <c r="BB58" s="187" t="s">
        <v>981</v>
      </c>
      <c r="BC58" s="187" t="s">
        <v>2911</v>
      </c>
      <c r="BD58" s="187" t="s">
        <v>981</v>
      </c>
      <c r="BE58" s="187" t="s">
        <v>981</v>
      </c>
      <c r="BF58" s="187" t="s">
        <v>2911</v>
      </c>
      <c r="BG58" s="187" t="s">
        <v>981</v>
      </c>
      <c r="BH58" s="187" t="s">
        <v>981</v>
      </c>
      <c r="BI58" s="187" t="s">
        <v>2911</v>
      </c>
      <c r="BJ58" s="187" t="s">
        <v>981</v>
      </c>
      <c r="BK58" s="187" t="s">
        <v>981</v>
      </c>
      <c r="BL58" s="187" t="s">
        <v>2911</v>
      </c>
      <c r="BM58" s="187" t="s">
        <v>981</v>
      </c>
      <c r="BN58" s="187" t="s">
        <v>981</v>
      </c>
      <c r="BO58" s="187" t="s">
        <v>2911</v>
      </c>
      <c r="BP58" s="187" t="s">
        <v>981</v>
      </c>
      <c r="BQ58" s="187" t="s">
        <v>981</v>
      </c>
      <c r="BR58" s="187" t="s">
        <v>2911</v>
      </c>
      <c r="BS58" s="187" t="s">
        <v>981</v>
      </c>
      <c r="BT58" s="187" t="s">
        <v>981</v>
      </c>
      <c r="BU58" s="187" t="s">
        <v>2911</v>
      </c>
      <c r="BV58" s="187" t="s">
        <v>981</v>
      </c>
      <c r="BW58" s="187" t="s">
        <v>981</v>
      </c>
      <c r="BX58" s="187" t="s">
        <v>2911</v>
      </c>
      <c r="BY58" s="187" t="s">
        <v>981</v>
      </c>
      <c r="BZ58" s="187" t="s">
        <v>981</v>
      </c>
      <c r="CA58" s="187" t="s">
        <v>2911</v>
      </c>
      <c r="CB58" s="187" t="s">
        <v>981</v>
      </c>
      <c r="CC58" s="187" t="s">
        <v>981</v>
      </c>
      <c r="CD58" s="187" t="s">
        <v>2911</v>
      </c>
      <c r="CE58" s="187" t="s">
        <v>981</v>
      </c>
      <c r="CF58" s="187" t="s">
        <v>981</v>
      </c>
      <c r="CG58" s="187" t="s">
        <v>2911</v>
      </c>
      <c r="CH58" s="187" t="s">
        <v>981</v>
      </c>
      <c r="CI58" s="187" t="s">
        <v>981</v>
      </c>
      <c r="CJ58" s="187" t="s">
        <v>2911</v>
      </c>
      <c r="CK58" s="187" t="s">
        <v>981</v>
      </c>
      <c r="CL58" s="187" t="s">
        <v>981</v>
      </c>
      <c r="CM58" s="187" t="s">
        <v>2911</v>
      </c>
      <c r="CN58" s="187" t="s">
        <v>981</v>
      </c>
      <c r="CO58" s="187" t="s">
        <v>981</v>
      </c>
      <c r="CP58" s="187" t="s">
        <v>2911</v>
      </c>
      <c r="CQ58" s="187" t="s">
        <v>981</v>
      </c>
      <c r="CR58" s="187" t="s">
        <v>981</v>
      </c>
      <c r="CS58" s="187" t="s">
        <v>2911</v>
      </c>
      <c r="CT58" s="187" t="s">
        <v>981</v>
      </c>
      <c r="CU58" s="187" t="s">
        <v>981</v>
      </c>
      <c r="CV58" s="187" t="s">
        <v>2911</v>
      </c>
      <c r="CW58" s="187" t="s">
        <v>981</v>
      </c>
      <c r="CX58" s="187" t="s">
        <v>981</v>
      </c>
      <c r="CY58" s="187" t="s">
        <v>2911</v>
      </c>
      <c r="CZ58" s="187" t="s">
        <v>981</v>
      </c>
      <c r="DA58" s="187" t="s">
        <v>981</v>
      </c>
      <c r="DB58" s="187" t="s">
        <v>2911</v>
      </c>
      <c r="DC58" s="187" t="s">
        <v>981</v>
      </c>
      <c r="DD58" s="187" t="s">
        <v>981</v>
      </c>
      <c r="DE58" s="187" t="s">
        <v>2911</v>
      </c>
      <c r="DF58" s="187" t="s">
        <v>981</v>
      </c>
      <c r="DG58" s="187" t="s">
        <v>981</v>
      </c>
      <c r="DH58" s="187" t="s">
        <v>2911</v>
      </c>
      <c r="DI58" s="187" t="s">
        <v>981</v>
      </c>
      <c r="DJ58" s="187" t="s">
        <v>981</v>
      </c>
      <c r="DK58" s="187" t="s">
        <v>2911</v>
      </c>
      <c r="DL58" s="187" t="s">
        <v>981</v>
      </c>
      <c r="DM58" s="187" t="s">
        <v>981</v>
      </c>
      <c r="DN58" s="187" t="s">
        <v>2911</v>
      </c>
      <c r="DO58" s="187" t="s">
        <v>981</v>
      </c>
      <c r="DP58" s="187" t="s">
        <v>981</v>
      </c>
      <c r="DQ58" s="187" t="s">
        <v>2911</v>
      </c>
      <c r="DR58" s="187" t="s">
        <v>981</v>
      </c>
      <c r="DS58" s="187" t="s">
        <v>981</v>
      </c>
      <c r="DT58" s="187" t="s">
        <v>2911</v>
      </c>
      <c r="DU58" s="187" t="s">
        <v>981</v>
      </c>
      <c r="DV58" s="187" t="s">
        <v>981</v>
      </c>
      <c r="DW58" s="187" t="s">
        <v>2911</v>
      </c>
      <c r="DX58" s="187" t="s">
        <v>981</v>
      </c>
      <c r="DY58" s="187" t="s">
        <v>981</v>
      </c>
      <c r="DZ58" s="187" t="s">
        <v>2911</v>
      </c>
      <c r="EA58" s="187" t="s">
        <v>981</v>
      </c>
      <c r="EB58" s="187" t="s">
        <v>981</v>
      </c>
      <c r="EC58" s="187" t="s">
        <v>2911</v>
      </c>
      <c r="ED58" s="187" t="s">
        <v>981</v>
      </c>
      <c r="EE58" s="187" t="s">
        <v>981</v>
      </c>
      <c r="EF58" s="187" t="s">
        <v>2911</v>
      </c>
      <c r="EG58" s="187" t="s">
        <v>981</v>
      </c>
      <c r="EH58" s="187" t="s">
        <v>981</v>
      </c>
      <c r="EI58" s="187" t="s">
        <v>2911</v>
      </c>
      <c r="EJ58" s="187" t="s">
        <v>981</v>
      </c>
      <c r="EK58" s="187" t="s">
        <v>981</v>
      </c>
      <c r="EL58" s="187" t="s">
        <v>2911</v>
      </c>
      <c r="EM58" s="187" t="s">
        <v>981</v>
      </c>
      <c r="EN58" s="187" t="s">
        <v>981</v>
      </c>
      <c r="EO58" s="187" t="s">
        <v>2911</v>
      </c>
      <c r="EP58" s="187" t="s">
        <v>981</v>
      </c>
      <c r="EQ58" s="187" t="s">
        <v>981</v>
      </c>
      <c r="ER58" s="187" t="s">
        <v>2911</v>
      </c>
      <c r="ES58" s="187" t="s">
        <v>981</v>
      </c>
      <c r="ET58" s="187" t="s">
        <v>981</v>
      </c>
    </row>
    <row r="59" spans="1:150" x14ac:dyDescent="0.3">
      <c r="A59" s="1"/>
      <c r="B59" s="186" t="s">
        <v>3317</v>
      </c>
      <c r="C59" s="186" t="s">
        <v>98</v>
      </c>
      <c r="D59" s="186" t="s">
        <v>3311</v>
      </c>
      <c r="E59" s="186" t="s">
        <v>3318</v>
      </c>
      <c r="F59" s="186" t="s">
        <v>3319</v>
      </c>
      <c r="G59" s="187" t="s">
        <v>2911</v>
      </c>
      <c r="H59" s="187" t="s">
        <v>981</v>
      </c>
      <c r="I59" s="187" t="s">
        <v>981</v>
      </c>
      <c r="J59" s="187" t="s">
        <v>2911</v>
      </c>
      <c r="K59" s="187" t="s">
        <v>981</v>
      </c>
      <c r="L59" s="187" t="s">
        <v>981</v>
      </c>
      <c r="M59" s="187" t="s">
        <v>2911</v>
      </c>
      <c r="N59" s="187" t="s">
        <v>981</v>
      </c>
      <c r="O59" s="187" t="s">
        <v>981</v>
      </c>
      <c r="P59" s="187" t="s">
        <v>2911</v>
      </c>
      <c r="Q59" s="187" t="s">
        <v>981</v>
      </c>
      <c r="R59" s="187" t="s">
        <v>981</v>
      </c>
      <c r="S59" s="187" t="s">
        <v>2911</v>
      </c>
      <c r="T59" s="187" t="s">
        <v>981</v>
      </c>
      <c r="U59" s="187" t="s">
        <v>981</v>
      </c>
      <c r="V59" s="187" t="s">
        <v>2911</v>
      </c>
      <c r="W59" s="187" t="s">
        <v>981</v>
      </c>
      <c r="X59" s="187" t="s">
        <v>981</v>
      </c>
      <c r="Y59" s="187" t="s">
        <v>2911</v>
      </c>
      <c r="Z59" s="187" t="s">
        <v>981</v>
      </c>
      <c r="AA59" s="187" t="s">
        <v>981</v>
      </c>
      <c r="AB59" s="187" t="s">
        <v>2911</v>
      </c>
      <c r="AC59" s="187" t="s">
        <v>981</v>
      </c>
      <c r="AD59" s="187" t="s">
        <v>981</v>
      </c>
      <c r="AE59" s="187" t="s">
        <v>2911</v>
      </c>
      <c r="AF59" s="187" t="s">
        <v>981</v>
      </c>
      <c r="AG59" s="187" t="s">
        <v>981</v>
      </c>
      <c r="AH59" s="187" t="s">
        <v>2911</v>
      </c>
      <c r="AI59" s="187" t="s">
        <v>981</v>
      </c>
      <c r="AJ59" s="187" t="s">
        <v>981</v>
      </c>
      <c r="AK59" s="187" t="s">
        <v>2911</v>
      </c>
      <c r="AL59" s="187" t="s">
        <v>981</v>
      </c>
      <c r="AM59" s="187" t="s">
        <v>981</v>
      </c>
      <c r="AN59" s="187" t="s">
        <v>2911</v>
      </c>
      <c r="AO59" s="187" t="s">
        <v>981</v>
      </c>
      <c r="AP59" s="187" t="s">
        <v>981</v>
      </c>
      <c r="AQ59" s="187" t="s">
        <v>2911</v>
      </c>
      <c r="AR59" s="187" t="s">
        <v>981</v>
      </c>
      <c r="AS59" s="187" t="s">
        <v>981</v>
      </c>
      <c r="AT59" s="187" t="s">
        <v>2911</v>
      </c>
      <c r="AU59" s="187" t="s">
        <v>981</v>
      </c>
      <c r="AV59" s="187" t="s">
        <v>981</v>
      </c>
      <c r="AW59" s="187" t="s">
        <v>2911</v>
      </c>
      <c r="AX59" s="187" t="s">
        <v>981</v>
      </c>
      <c r="AY59" s="187" t="s">
        <v>981</v>
      </c>
      <c r="AZ59" s="187" t="s">
        <v>2911</v>
      </c>
      <c r="BA59" s="187" t="s">
        <v>981</v>
      </c>
      <c r="BB59" s="187" t="s">
        <v>981</v>
      </c>
      <c r="BC59" s="187" t="s">
        <v>2911</v>
      </c>
      <c r="BD59" s="187" t="s">
        <v>981</v>
      </c>
      <c r="BE59" s="187" t="s">
        <v>981</v>
      </c>
      <c r="BF59" s="187" t="s">
        <v>2911</v>
      </c>
      <c r="BG59" s="187" t="s">
        <v>981</v>
      </c>
      <c r="BH59" s="187" t="s">
        <v>981</v>
      </c>
      <c r="BI59" s="187" t="s">
        <v>2911</v>
      </c>
      <c r="BJ59" s="187" t="s">
        <v>981</v>
      </c>
      <c r="BK59" s="187" t="s">
        <v>981</v>
      </c>
      <c r="BL59" s="187" t="s">
        <v>2911</v>
      </c>
      <c r="BM59" s="187" t="s">
        <v>981</v>
      </c>
      <c r="BN59" s="187" t="s">
        <v>981</v>
      </c>
      <c r="BO59" s="187" t="s">
        <v>2911</v>
      </c>
      <c r="BP59" s="187" t="s">
        <v>981</v>
      </c>
      <c r="BQ59" s="187" t="s">
        <v>981</v>
      </c>
      <c r="BR59" s="187" t="s">
        <v>2911</v>
      </c>
      <c r="BS59" s="187" t="s">
        <v>981</v>
      </c>
      <c r="BT59" s="187" t="s">
        <v>981</v>
      </c>
      <c r="BU59" s="187" t="s">
        <v>2911</v>
      </c>
      <c r="BV59" s="187" t="s">
        <v>981</v>
      </c>
      <c r="BW59" s="187" t="s">
        <v>981</v>
      </c>
      <c r="BX59" s="187" t="s">
        <v>2911</v>
      </c>
      <c r="BY59" s="187" t="s">
        <v>981</v>
      </c>
      <c r="BZ59" s="187" t="s">
        <v>981</v>
      </c>
      <c r="CA59" s="187" t="s">
        <v>2911</v>
      </c>
      <c r="CB59" s="187" t="s">
        <v>981</v>
      </c>
      <c r="CC59" s="187" t="s">
        <v>981</v>
      </c>
      <c r="CD59" s="187" t="s">
        <v>2911</v>
      </c>
      <c r="CE59" s="187" t="s">
        <v>981</v>
      </c>
      <c r="CF59" s="187" t="s">
        <v>981</v>
      </c>
      <c r="CG59" s="187" t="s">
        <v>2911</v>
      </c>
      <c r="CH59" s="187" t="s">
        <v>981</v>
      </c>
      <c r="CI59" s="187" t="s">
        <v>981</v>
      </c>
      <c r="CJ59" s="187" t="s">
        <v>2911</v>
      </c>
      <c r="CK59" s="187" t="s">
        <v>981</v>
      </c>
      <c r="CL59" s="187" t="s">
        <v>981</v>
      </c>
      <c r="CM59" s="187" t="s">
        <v>2911</v>
      </c>
      <c r="CN59" s="187" t="s">
        <v>981</v>
      </c>
      <c r="CO59" s="187" t="s">
        <v>981</v>
      </c>
      <c r="CP59" s="187" t="s">
        <v>2911</v>
      </c>
      <c r="CQ59" s="187" t="s">
        <v>981</v>
      </c>
      <c r="CR59" s="187" t="s">
        <v>981</v>
      </c>
      <c r="CS59" s="187" t="s">
        <v>2911</v>
      </c>
      <c r="CT59" s="187" t="s">
        <v>981</v>
      </c>
      <c r="CU59" s="187" t="s">
        <v>981</v>
      </c>
      <c r="CV59" s="187" t="s">
        <v>2911</v>
      </c>
      <c r="CW59" s="187" t="s">
        <v>981</v>
      </c>
      <c r="CX59" s="187" t="s">
        <v>981</v>
      </c>
      <c r="CY59" s="187" t="s">
        <v>2911</v>
      </c>
      <c r="CZ59" s="187" t="s">
        <v>981</v>
      </c>
      <c r="DA59" s="187" t="s">
        <v>981</v>
      </c>
      <c r="DB59" s="187" t="s">
        <v>2911</v>
      </c>
      <c r="DC59" s="187" t="s">
        <v>981</v>
      </c>
      <c r="DD59" s="187" t="s">
        <v>981</v>
      </c>
      <c r="DE59" s="187" t="s">
        <v>2911</v>
      </c>
      <c r="DF59" s="187" t="s">
        <v>981</v>
      </c>
      <c r="DG59" s="187" t="s">
        <v>981</v>
      </c>
      <c r="DH59" s="187" t="s">
        <v>2911</v>
      </c>
      <c r="DI59" s="187" t="s">
        <v>981</v>
      </c>
      <c r="DJ59" s="187" t="s">
        <v>981</v>
      </c>
      <c r="DK59" s="187" t="s">
        <v>2911</v>
      </c>
      <c r="DL59" s="187" t="s">
        <v>981</v>
      </c>
      <c r="DM59" s="187" t="s">
        <v>981</v>
      </c>
      <c r="DN59" s="187" t="s">
        <v>2911</v>
      </c>
      <c r="DO59" s="187" t="s">
        <v>981</v>
      </c>
      <c r="DP59" s="187" t="s">
        <v>981</v>
      </c>
      <c r="DQ59" s="187" t="s">
        <v>2911</v>
      </c>
      <c r="DR59" s="187" t="s">
        <v>981</v>
      </c>
      <c r="DS59" s="187" t="s">
        <v>981</v>
      </c>
      <c r="DT59" s="187" t="s">
        <v>2911</v>
      </c>
      <c r="DU59" s="187" t="s">
        <v>981</v>
      </c>
      <c r="DV59" s="187" t="s">
        <v>981</v>
      </c>
      <c r="DW59" s="187" t="s">
        <v>2911</v>
      </c>
      <c r="DX59" s="187" t="s">
        <v>981</v>
      </c>
      <c r="DY59" s="187" t="s">
        <v>981</v>
      </c>
      <c r="DZ59" s="187" t="s">
        <v>2911</v>
      </c>
      <c r="EA59" s="187" t="s">
        <v>981</v>
      </c>
      <c r="EB59" s="187" t="s">
        <v>981</v>
      </c>
      <c r="EC59" s="187" t="s">
        <v>2911</v>
      </c>
      <c r="ED59" s="187" t="s">
        <v>981</v>
      </c>
      <c r="EE59" s="187" t="s">
        <v>981</v>
      </c>
      <c r="EF59" s="187" t="s">
        <v>2911</v>
      </c>
      <c r="EG59" s="187" t="s">
        <v>981</v>
      </c>
      <c r="EH59" s="187" t="s">
        <v>981</v>
      </c>
      <c r="EI59" s="187" t="s">
        <v>2911</v>
      </c>
      <c r="EJ59" s="187" t="s">
        <v>981</v>
      </c>
      <c r="EK59" s="187" t="s">
        <v>981</v>
      </c>
      <c r="EL59" s="187" t="s">
        <v>2911</v>
      </c>
      <c r="EM59" s="187" t="s">
        <v>981</v>
      </c>
      <c r="EN59" s="187" t="s">
        <v>981</v>
      </c>
      <c r="EO59" s="187" t="s">
        <v>2911</v>
      </c>
      <c r="EP59" s="187" t="s">
        <v>981</v>
      </c>
      <c r="EQ59" s="187" t="s">
        <v>981</v>
      </c>
      <c r="ER59" s="187" t="s">
        <v>2911</v>
      </c>
      <c r="ES59" s="187" t="s">
        <v>981</v>
      </c>
      <c r="ET59" s="187" t="s">
        <v>981</v>
      </c>
    </row>
    <row r="60" spans="1:150" x14ac:dyDescent="0.3">
      <c r="A60" s="1"/>
      <c r="B60" s="186" t="s">
        <v>3320</v>
      </c>
      <c r="C60" s="186" t="s">
        <v>98</v>
      </c>
      <c r="D60" s="186" t="s">
        <v>3311</v>
      </c>
      <c r="E60" s="186" t="s">
        <v>3321</v>
      </c>
      <c r="F60" s="186" t="s">
        <v>3322</v>
      </c>
      <c r="G60" s="187" t="s">
        <v>2911</v>
      </c>
      <c r="H60" s="187" t="s">
        <v>981</v>
      </c>
      <c r="I60" s="187" t="s">
        <v>981</v>
      </c>
      <c r="J60" s="187" t="s">
        <v>2911</v>
      </c>
      <c r="K60" s="187" t="s">
        <v>981</v>
      </c>
      <c r="L60" s="187" t="s">
        <v>981</v>
      </c>
      <c r="M60" s="187" t="s">
        <v>2911</v>
      </c>
      <c r="N60" s="187" t="s">
        <v>981</v>
      </c>
      <c r="O60" s="187" t="s">
        <v>981</v>
      </c>
      <c r="P60" s="187" t="s">
        <v>2911</v>
      </c>
      <c r="Q60" s="187" t="s">
        <v>981</v>
      </c>
      <c r="R60" s="187" t="s">
        <v>981</v>
      </c>
      <c r="S60" s="187" t="s">
        <v>2911</v>
      </c>
      <c r="T60" s="187" t="s">
        <v>981</v>
      </c>
      <c r="U60" s="187" t="s">
        <v>981</v>
      </c>
      <c r="V60" s="187" t="s">
        <v>2911</v>
      </c>
      <c r="W60" s="187" t="s">
        <v>981</v>
      </c>
      <c r="X60" s="187" t="s">
        <v>981</v>
      </c>
      <c r="Y60" s="187" t="s">
        <v>2911</v>
      </c>
      <c r="Z60" s="187" t="s">
        <v>981</v>
      </c>
      <c r="AA60" s="187" t="s">
        <v>981</v>
      </c>
      <c r="AB60" s="187" t="s">
        <v>2911</v>
      </c>
      <c r="AC60" s="187" t="s">
        <v>981</v>
      </c>
      <c r="AD60" s="187" t="s">
        <v>981</v>
      </c>
      <c r="AE60" s="187" t="s">
        <v>2911</v>
      </c>
      <c r="AF60" s="187" t="s">
        <v>981</v>
      </c>
      <c r="AG60" s="187" t="s">
        <v>981</v>
      </c>
      <c r="AH60" s="187" t="s">
        <v>2911</v>
      </c>
      <c r="AI60" s="187" t="s">
        <v>981</v>
      </c>
      <c r="AJ60" s="187" t="s">
        <v>981</v>
      </c>
      <c r="AK60" s="187" t="s">
        <v>2911</v>
      </c>
      <c r="AL60" s="187" t="s">
        <v>981</v>
      </c>
      <c r="AM60" s="187" t="s">
        <v>981</v>
      </c>
      <c r="AN60" s="187" t="s">
        <v>2911</v>
      </c>
      <c r="AO60" s="187" t="s">
        <v>981</v>
      </c>
      <c r="AP60" s="187" t="s">
        <v>981</v>
      </c>
      <c r="AQ60" s="187" t="s">
        <v>2911</v>
      </c>
      <c r="AR60" s="187" t="s">
        <v>981</v>
      </c>
      <c r="AS60" s="187" t="s">
        <v>981</v>
      </c>
      <c r="AT60" s="187" t="s">
        <v>2911</v>
      </c>
      <c r="AU60" s="187" t="s">
        <v>981</v>
      </c>
      <c r="AV60" s="187" t="s">
        <v>981</v>
      </c>
      <c r="AW60" s="187" t="s">
        <v>2911</v>
      </c>
      <c r="AX60" s="187" t="s">
        <v>981</v>
      </c>
      <c r="AY60" s="187" t="s">
        <v>981</v>
      </c>
      <c r="AZ60" s="187" t="s">
        <v>2911</v>
      </c>
      <c r="BA60" s="187" t="s">
        <v>981</v>
      </c>
      <c r="BB60" s="187" t="s">
        <v>981</v>
      </c>
      <c r="BC60" s="187" t="s">
        <v>2911</v>
      </c>
      <c r="BD60" s="187" t="s">
        <v>981</v>
      </c>
      <c r="BE60" s="187" t="s">
        <v>981</v>
      </c>
      <c r="BF60" s="187" t="s">
        <v>2911</v>
      </c>
      <c r="BG60" s="187" t="s">
        <v>981</v>
      </c>
      <c r="BH60" s="187" t="s">
        <v>981</v>
      </c>
      <c r="BI60" s="187" t="s">
        <v>2911</v>
      </c>
      <c r="BJ60" s="187" t="s">
        <v>981</v>
      </c>
      <c r="BK60" s="187" t="s">
        <v>981</v>
      </c>
      <c r="BL60" s="187" t="s">
        <v>2911</v>
      </c>
      <c r="BM60" s="187" t="s">
        <v>981</v>
      </c>
      <c r="BN60" s="187" t="s">
        <v>981</v>
      </c>
      <c r="BO60" s="187" t="s">
        <v>2911</v>
      </c>
      <c r="BP60" s="187" t="s">
        <v>981</v>
      </c>
      <c r="BQ60" s="187" t="s">
        <v>981</v>
      </c>
      <c r="BR60" s="187" t="s">
        <v>2911</v>
      </c>
      <c r="BS60" s="187" t="s">
        <v>981</v>
      </c>
      <c r="BT60" s="187" t="s">
        <v>981</v>
      </c>
      <c r="BU60" s="187" t="s">
        <v>2911</v>
      </c>
      <c r="BV60" s="187" t="s">
        <v>981</v>
      </c>
      <c r="BW60" s="187" t="s">
        <v>981</v>
      </c>
      <c r="BX60" s="187" t="s">
        <v>2911</v>
      </c>
      <c r="BY60" s="187" t="s">
        <v>981</v>
      </c>
      <c r="BZ60" s="187" t="s">
        <v>981</v>
      </c>
      <c r="CA60" s="187" t="s">
        <v>2911</v>
      </c>
      <c r="CB60" s="187" t="s">
        <v>981</v>
      </c>
      <c r="CC60" s="187" t="s">
        <v>981</v>
      </c>
      <c r="CD60" s="187" t="s">
        <v>2911</v>
      </c>
      <c r="CE60" s="187" t="s">
        <v>981</v>
      </c>
      <c r="CF60" s="187" t="s">
        <v>981</v>
      </c>
      <c r="CG60" s="187" t="s">
        <v>2911</v>
      </c>
      <c r="CH60" s="187" t="s">
        <v>981</v>
      </c>
      <c r="CI60" s="187" t="s">
        <v>981</v>
      </c>
      <c r="CJ60" s="187" t="s">
        <v>2911</v>
      </c>
      <c r="CK60" s="187" t="s">
        <v>981</v>
      </c>
      <c r="CL60" s="187" t="s">
        <v>981</v>
      </c>
      <c r="CM60" s="187" t="s">
        <v>2911</v>
      </c>
      <c r="CN60" s="187" t="s">
        <v>981</v>
      </c>
      <c r="CO60" s="187" t="s">
        <v>981</v>
      </c>
      <c r="CP60" s="187" t="s">
        <v>2911</v>
      </c>
      <c r="CQ60" s="187" t="s">
        <v>981</v>
      </c>
      <c r="CR60" s="187" t="s">
        <v>981</v>
      </c>
      <c r="CS60" s="187" t="s">
        <v>2911</v>
      </c>
      <c r="CT60" s="187" t="s">
        <v>981</v>
      </c>
      <c r="CU60" s="187" t="s">
        <v>981</v>
      </c>
      <c r="CV60" s="187" t="s">
        <v>2911</v>
      </c>
      <c r="CW60" s="187" t="s">
        <v>981</v>
      </c>
      <c r="CX60" s="187" t="s">
        <v>981</v>
      </c>
      <c r="CY60" s="187" t="s">
        <v>2911</v>
      </c>
      <c r="CZ60" s="187" t="s">
        <v>981</v>
      </c>
      <c r="DA60" s="187" t="s">
        <v>981</v>
      </c>
      <c r="DB60" s="187" t="s">
        <v>2911</v>
      </c>
      <c r="DC60" s="187" t="s">
        <v>981</v>
      </c>
      <c r="DD60" s="187" t="s">
        <v>981</v>
      </c>
      <c r="DE60" s="187" t="s">
        <v>2911</v>
      </c>
      <c r="DF60" s="187" t="s">
        <v>981</v>
      </c>
      <c r="DG60" s="187" t="s">
        <v>981</v>
      </c>
      <c r="DH60" s="187" t="s">
        <v>2911</v>
      </c>
      <c r="DI60" s="187" t="s">
        <v>981</v>
      </c>
      <c r="DJ60" s="187" t="s">
        <v>981</v>
      </c>
      <c r="DK60" s="187" t="s">
        <v>2911</v>
      </c>
      <c r="DL60" s="187" t="s">
        <v>981</v>
      </c>
      <c r="DM60" s="187" t="s">
        <v>981</v>
      </c>
      <c r="DN60" s="187" t="s">
        <v>2911</v>
      </c>
      <c r="DO60" s="187" t="s">
        <v>981</v>
      </c>
      <c r="DP60" s="187" t="s">
        <v>981</v>
      </c>
      <c r="DQ60" s="187" t="s">
        <v>2911</v>
      </c>
      <c r="DR60" s="187" t="s">
        <v>981</v>
      </c>
      <c r="DS60" s="187" t="s">
        <v>981</v>
      </c>
      <c r="DT60" s="187" t="s">
        <v>2911</v>
      </c>
      <c r="DU60" s="187" t="s">
        <v>981</v>
      </c>
      <c r="DV60" s="187" t="s">
        <v>981</v>
      </c>
      <c r="DW60" s="187" t="s">
        <v>2911</v>
      </c>
      <c r="DX60" s="187" t="s">
        <v>981</v>
      </c>
      <c r="DY60" s="187" t="s">
        <v>981</v>
      </c>
      <c r="DZ60" s="187" t="s">
        <v>2911</v>
      </c>
      <c r="EA60" s="187" t="s">
        <v>981</v>
      </c>
      <c r="EB60" s="187" t="s">
        <v>981</v>
      </c>
      <c r="EC60" s="187" t="s">
        <v>2911</v>
      </c>
      <c r="ED60" s="187" t="s">
        <v>981</v>
      </c>
      <c r="EE60" s="187" t="s">
        <v>981</v>
      </c>
      <c r="EF60" s="187" t="s">
        <v>2911</v>
      </c>
      <c r="EG60" s="187" t="s">
        <v>981</v>
      </c>
      <c r="EH60" s="187" t="s">
        <v>981</v>
      </c>
      <c r="EI60" s="187" t="s">
        <v>2911</v>
      </c>
      <c r="EJ60" s="187" t="s">
        <v>981</v>
      </c>
      <c r="EK60" s="187" t="s">
        <v>981</v>
      </c>
      <c r="EL60" s="187" t="s">
        <v>2911</v>
      </c>
      <c r="EM60" s="187" t="s">
        <v>981</v>
      </c>
      <c r="EN60" s="187" t="s">
        <v>981</v>
      </c>
      <c r="EO60" s="187" t="s">
        <v>2911</v>
      </c>
      <c r="EP60" s="187" t="s">
        <v>981</v>
      </c>
      <c r="EQ60" s="187" t="s">
        <v>981</v>
      </c>
      <c r="ER60" s="187" t="s">
        <v>2911</v>
      </c>
      <c r="ES60" s="187" t="s">
        <v>981</v>
      </c>
      <c r="ET60" s="187" t="s">
        <v>981</v>
      </c>
    </row>
    <row r="61" spans="1:150" x14ac:dyDescent="0.3">
      <c r="A61" s="1"/>
      <c r="B61" s="186" t="s">
        <v>3323</v>
      </c>
      <c r="C61" s="186" t="s">
        <v>98</v>
      </c>
      <c r="D61" s="186" t="s">
        <v>3311</v>
      </c>
      <c r="E61" s="186" t="s">
        <v>3324</v>
      </c>
      <c r="F61" s="186" t="s">
        <v>3325</v>
      </c>
      <c r="G61" s="187" t="s">
        <v>2911</v>
      </c>
      <c r="H61" s="187" t="s">
        <v>2799</v>
      </c>
      <c r="I61" s="187" t="s">
        <v>2799</v>
      </c>
      <c r="J61" s="187" t="s">
        <v>2911</v>
      </c>
      <c r="K61" s="187" t="s">
        <v>2799</v>
      </c>
      <c r="L61" s="187" t="s">
        <v>2799</v>
      </c>
      <c r="M61" s="187" t="s">
        <v>2911</v>
      </c>
      <c r="N61" s="187" t="s">
        <v>2799</v>
      </c>
      <c r="O61" s="187" t="s">
        <v>2799</v>
      </c>
      <c r="P61" s="187" t="s">
        <v>2911</v>
      </c>
      <c r="Q61" s="187" t="s">
        <v>2799</v>
      </c>
      <c r="R61" s="187" t="s">
        <v>2799</v>
      </c>
      <c r="S61" s="187" t="s">
        <v>2911</v>
      </c>
      <c r="T61" s="187" t="s">
        <v>2799</v>
      </c>
      <c r="U61" s="187" t="s">
        <v>2799</v>
      </c>
      <c r="V61" s="187" t="s">
        <v>2911</v>
      </c>
      <c r="W61" s="187" t="s">
        <v>2799</v>
      </c>
      <c r="X61" s="187" t="s">
        <v>2799</v>
      </c>
      <c r="Y61" s="187" t="s">
        <v>2911</v>
      </c>
      <c r="Z61" s="187" t="s">
        <v>2799</v>
      </c>
      <c r="AA61" s="187" t="s">
        <v>2799</v>
      </c>
      <c r="AB61" s="187" t="s">
        <v>2911</v>
      </c>
      <c r="AC61" s="187" t="s">
        <v>2799</v>
      </c>
      <c r="AD61" s="187" t="s">
        <v>2799</v>
      </c>
      <c r="AE61" s="187" t="s">
        <v>2911</v>
      </c>
      <c r="AF61" s="187" t="s">
        <v>2799</v>
      </c>
      <c r="AG61" s="187" t="s">
        <v>2799</v>
      </c>
      <c r="AH61" s="187" t="s">
        <v>2911</v>
      </c>
      <c r="AI61" s="187" t="s">
        <v>2799</v>
      </c>
      <c r="AJ61" s="187" t="s">
        <v>2799</v>
      </c>
      <c r="AK61" s="187" t="s">
        <v>2911</v>
      </c>
      <c r="AL61" s="187" t="s">
        <v>2799</v>
      </c>
      <c r="AM61" s="187" t="s">
        <v>2799</v>
      </c>
      <c r="AN61" s="187" t="s">
        <v>2911</v>
      </c>
      <c r="AO61" s="187" t="s">
        <v>2799</v>
      </c>
      <c r="AP61" s="187" t="s">
        <v>2799</v>
      </c>
      <c r="AQ61" s="187" t="s">
        <v>2911</v>
      </c>
      <c r="AR61" s="187" t="s">
        <v>2799</v>
      </c>
      <c r="AS61" s="187" t="s">
        <v>2799</v>
      </c>
      <c r="AT61" s="187" t="s">
        <v>2911</v>
      </c>
      <c r="AU61" s="187" t="s">
        <v>2799</v>
      </c>
      <c r="AV61" s="187" t="s">
        <v>2799</v>
      </c>
      <c r="AW61" s="187" t="s">
        <v>2911</v>
      </c>
      <c r="AX61" s="187" t="s">
        <v>2799</v>
      </c>
      <c r="AY61" s="187" t="s">
        <v>2799</v>
      </c>
      <c r="AZ61" s="187" t="s">
        <v>2911</v>
      </c>
      <c r="BA61" s="187" t="s">
        <v>2799</v>
      </c>
      <c r="BB61" s="187" t="s">
        <v>2799</v>
      </c>
      <c r="BC61" s="187" t="s">
        <v>2911</v>
      </c>
      <c r="BD61" s="187" t="s">
        <v>2799</v>
      </c>
      <c r="BE61" s="187" t="s">
        <v>2799</v>
      </c>
      <c r="BF61" s="187" t="s">
        <v>2911</v>
      </c>
      <c r="BG61" s="187" t="s">
        <v>2799</v>
      </c>
      <c r="BH61" s="187" t="s">
        <v>2799</v>
      </c>
      <c r="BI61" s="187" t="s">
        <v>2911</v>
      </c>
      <c r="BJ61" s="187" t="s">
        <v>2799</v>
      </c>
      <c r="BK61" s="187" t="s">
        <v>2799</v>
      </c>
      <c r="BL61" s="187" t="s">
        <v>2911</v>
      </c>
      <c r="BM61" s="187" t="s">
        <v>2799</v>
      </c>
      <c r="BN61" s="187" t="s">
        <v>2799</v>
      </c>
      <c r="BO61" s="187" t="s">
        <v>2911</v>
      </c>
      <c r="BP61" s="187" t="s">
        <v>2799</v>
      </c>
      <c r="BQ61" s="187" t="s">
        <v>2799</v>
      </c>
      <c r="BR61" s="187" t="s">
        <v>2911</v>
      </c>
      <c r="BS61" s="187" t="s">
        <v>2799</v>
      </c>
      <c r="BT61" s="187" t="s">
        <v>2799</v>
      </c>
      <c r="BU61" s="187" t="s">
        <v>2911</v>
      </c>
      <c r="BV61" s="187" t="s">
        <v>2799</v>
      </c>
      <c r="BW61" s="187" t="s">
        <v>2799</v>
      </c>
      <c r="BX61" s="187" t="s">
        <v>2911</v>
      </c>
      <c r="BY61" s="187" t="s">
        <v>2799</v>
      </c>
      <c r="BZ61" s="187" t="s">
        <v>2799</v>
      </c>
      <c r="CA61" s="187" t="s">
        <v>2911</v>
      </c>
      <c r="CB61" s="187" t="s">
        <v>2799</v>
      </c>
      <c r="CC61" s="187" t="s">
        <v>2799</v>
      </c>
      <c r="CD61" s="187" t="s">
        <v>2911</v>
      </c>
      <c r="CE61" s="187" t="s">
        <v>2799</v>
      </c>
      <c r="CF61" s="187" t="s">
        <v>2799</v>
      </c>
      <c r="CG61" s="187" t="s">
        <v>2911</v>
      </c>
      <c r="CH61" s="187" t="s">
        <v>2799</v>
      </c>
      <c r="CI61" s="187" t="s">
        <v>2799</v>
      </c>
      <c r="CJ61" s="187" t="s">
        <v>2911</v>
      </c>
      <c r="CK61" s="187" t="s">
        <v>2799</v>
      </c>
      <c r="CL61" s="187" t="s">
        <v>2799</v>
      </c>
      <c r="CM61" s="187" t="s">
        <v>2911</v>
      </c>
      <c r="CN61" s="187" t="s">
        <v>2799</v>
      </c>
      <c r="CO61" s="187" t="s">
        <v>2799</v>
      </c>
      <c r="CP61" s="187" t="s">
        <v>2911</v>
      </c>
      <c r="CQ61" s="187" t="s">
        <v>2799</v>
      </c>
      <c r="CR61" s="187" t="s">
        <v>2799</v>
      </c>
      <c r="CS61" s="187" t="s">
        <v>2911</v>
      </c>
      <c r="CT61" s="187" t="s">
        <v>2799</v>
      </c>
      <c r="CU61" s="187" t="s">
        <v>2799</v>
      </c>
      <c r="CV61" s="187" t="s">
        <v>2911</v>
      </c>
      <c r="CW61" s="187" t="s">
        <v>2799</v>
      </c>
      <c r="CX61" s="187" t="s">
        <v>2799</v>
      </c>
      <c r="CY61" s="187" t="s">
        <v>2911</v>
      </c>
      <c r="CZ61" s="187" t="s">
        <v>2799</v>
      </c>
      <c r="DA61" s="187" t="s">
        <v>2799</v>
      </c>
      <c r="DB61" s="187" t="s">
        <v>2911</v>
      </c>
      <c r="DC61" s="187" t="s">
        <v>2799</v>
      </c>
      <c r="DD61" s="187" t="s">
        <v>2799</v>
      </c>
      <c r="DE61" s="187" t="s">
        <v>2911</v>
      </c>
      <c r="DF61" s="187" t="s">
        <v>2799</v>
      </c>
      <c r="DG61" s="187" t="s">
        <v>2799</v>
      </c>
      <c r="DH61" s="187" t="s">
        <v>2911</v>
      </c>
      <c r="DI61" s="187" t="s">
        <v>2799</v>
      </c>
      <c r="DJ61" s="187" t="s">
        <v>2799</v>
      </c>
      <c r="DK61" s="187" t="s">
        <v>2911</v>
      </c>
      <c r="DL61" s="187" t="s">
        <v>2799</v>
      </c>
      <c r="DM61" s="187" t="s">
        <v>2799</v>
      </c>
      <c r="DN61" s="187" t="s">
        <v>2911</v>
      </c>
      <c r="DO61" s="187" t="s">
        <v>2799</v>
      </c>
      <c r="DP61" s="187" t="s">
        <v>2799</v>
      </c>
      <c r="DQ61" s="187" t="s">
        <v>2911</v>
      </c>
      <c r="DR61" s="187" t="s">
        <v>2799</v>
      </c>
      <c r="DS61" s="187" t="s">
        <v>2799</v>
      </c>
      <c r="DT61" s="187" t="s">
        <v>2911</v>
      </c>
      <c r="DU61" s="187" t="s">
        <v>2799</v>
      </c>
      <c r="DV61" s="187" t="s">
        <v>2799</v>
      </c>
      <c r="DW61" s="187" t="s">
        <v>2911</v>
      </c>
      <c r="DX61" s="187" t="s">
        <v>2799</v>
      </c>
      <c r="DY61" s="187" t="s">
        <v>2799</v>
      </c>
      <c r="DZ61" s="187" t="s">
        <v>2911</v>
      </c>
      <c r="EA61" s="187" t="s">
        <v>2799</v>
      </c>
      <c r="EB61" s="187" t="s">
        <v>2799</v>
      </c>
      <c r="EC61" s="187" t="s">
        <v>2911</v>
      </c>
      <c r="ED61" s="187" t="s">
        <v>2799</v>
      </c>
      <c r="EE61" s="187" t="s">
        <v>2799</v>
      </c>
      <c r="EF61" s="187" t="s">
        <v>2911</v>
      </c>
      <c r="EG61" s="187" t="s">
        <v>2799</v>
      </c>
      <c r="EH61" s="187" t="s">
        <v>2799</v>
      </c>
      <c r="EI61" s="187" t="s">
        <v>2911</v>
      </c>
      <c r="EJ61" s="187" t="s">
        <v>2799</v>
      </c>
      <c r="EK61" s="187" t="s">
        <v>2799</v>
      </c>
      <c r="EL61" s="187" t="s">
        <v>2911</v>
      </c>
      <c r="EM61" s="187" t="s">
        <v>2799</v>
      </c>
      <c r="EN61" s="187" t="s">
        <v>2799</v>
      </c>
      <c r="EO61" s="187" t="s">
        <v>2911</v>
      </c>
      <c r="EP61" s="187" t="s">
        <v>2799</v>
      </c>
      <c r="EQ61" s="187" t="s">
        <v>2799</v>
      </c>
      <c r="ER61" s="187" t="s">
        <v>2911</v>
      </c>
      <c r="ES61" s="187" t="s">
        <v>2799</v>
      </c>
      <c r="ET61" s="187" t="s">
        <v>2799</v>
      </c>
    </row>
    <row r="62" spans="1:150" x14ac:dyDescent="0.3">
      <c r="A62" s="1"/>
      <c r="B62" s="185" t="s">
        <v>3326</v>
      </c>
      <c r="C62" s="185" t="s">
        <v>110</v>
      </c>
      <c r="D62" s="185" t="s">
        <v>1021</v>
      </c>
      <c r="E62" s="185" t="s">
        <v>3327</v>
      </c>
      <c r="F62" s="185" t="s">
        <v>3328</v>
      </c>
      <c r="G62" s="185" t="s">
        <v>2911</v>
      </c>
      <c r="H62" s="185" t="s">
        <v>2799</v>
      </c>
      <c r="I62" s="185" t="s">
        <v>2799</v>
      </c>
      <c r="J62" s="185" t="s">
        <v>2911</v>
      </c>
      <c r="K62" s="185" t="s">
        <v>2799</v>
      </c>
      <c r="L62" s="185" t="s">
        <v>2799</v>
      </c>
      <c r="M62" s="185" t="s">
        <v>2911</v>
      </c>
      <c r="N62" s="185" t="s">
        <v>2799</v>
      </c>
      <c r="O62" s="185" t="s">
        <v>2799</v>
      </c>
      <c r="P62" s="185" t="s">
        <v>2911</v>
      </c>
      <c r="Q62" s="185" t="s">
        <v>2799</v>
      </c>
      <c r="R62" s="185" t="s">
        <v>2799</v>
      </c>
      <c r="S62" s="185" t="s">
        <v>2911</v>
      </c>
      <c r="T62" s="185" t="s">
        <v>2799</v>
      </c>
      <c r="U62" s="185" t="s">
        <v>2799</v>
      </c>
      <c r="V62" s="185" t="s">
        <v>2911</v>
      </c>
      <c r="W62" s="185" t="s">
        <v>2799</v>
      </c>
      <c r="X62" s="185" t="s">
        <v>2799</v>
      </c>
      <c r="Y62" s="185" t="s">
        <v>2911</v>
      </c>
      <c r="Z62" s="185" t="s">
        <v>2799</v>
      </c>
      <c r="AA62" s="185" t="s">
        <v>2799</v>
      </c>
      <c r="AB62" s="185" t="s">
        <v>2911</v>
      </c>
      <c r="AC62" s="185" t="s">
        <v>2799</v>
      </c>
      <c r="AD62" s="185" t="s">
        <v>2799</v>
      </c>
      <c r="AE62" s="185" t="s">
        <v>2911</v>
      </c>
      <c r="AF62" s="185" t="s">
        <v>2799</v>
      </c>
      <c r="AG62" s="185" t="s">
        <v>2799</v>
      </c>
      <c r="AH62" s="185" t="s">
        <v>2911</v>
      </c>
      <c r="AI62" s="185" t="s">
        <v>2799</v>
      </c>
      <c r="AJ62" s="185" t="s">
        <v>2799</v>
      </c>
      <c r="AK62" s="185" t="s">
        <v>2911</v>
      </c>
      <c r="AL62" s="185" t="s">
        <v>2799</v>
      </c>
      <c r="AM62" s="185" t="s">
        <v>2799</v>
      </c>
      <c r="AN62" s="185" t="s">
        <v>2911</v>
      </c>
      <c r="AO62" s="185" t="s">
        <v>2799</v>
      </c>
      <c r="AP62" s="185" t="s">
        <v>2799</v>
      </c>
      <c r="AQ62" s="185" t="s">
        <v>2911</v>
      </c>
      <c r="AR62" s="185" t="s">
        <v>2799</v>
      </c>
      <c r="AS62" s="185" t="s">
        <v>2799</v>
      </c>
      <c r="AT62" s="185" t="s">
        <v>2911</v>
      </c>
      <c r="AU62" s="185" t="s">
        <v>2799</v>
      </c>
      <c r="AV62" s="185" t="s">
        <v>2799</v>
      </c>
      <c r="AW62" s="185" t="s">
        <v>2911</v>
      </c>
      <c r="AX62" s="185" t="s">
        <v>2799</v>
      </c>
      <c r="AY62" s="185" t="s">
        <v>2799</v>
      </c>
      <c r="AZ62" s="185" t="s">
        <v>2911</v>
      </c>
      <c r="BA62" s="185" t="s">
        <v>2799</v>
      </c>
      <c r="BB62" s="185" t="s">
        <v>2799</v>
      </c>
      <c r="BC62" s="185" t="s">
        <v>2911</v>
      </c>
      <c r="BD62" s="185" t="s">
        <v>2799</v>
      </c>
      <c r="BE62" s="185" t="s">
        <v>2799</v>
      </c>
      <c r="BF62" s="185" t="s">
        <v>2911</v>
      </c>
      <c r="BG62" s="185" t="s">
        <v>2799</v>
      </c>
      <c r="BH62" s="185" t="s">
        <v>2799</v>
      </c>
      <c r="BI62" s="185" t="s">
        <v>2911</v>
      </c>
      <c r="BJ62" s="185" t="s">
        <v>2799</v>
      </c>
      <c r="BK62" s="185" t="s">
        <v>2799</v>
      </c>
      <c r="BL62" s="185" t="s">
        <v>2911</v>
      </c>
      <c r="BM62" s="185" t="s">
        <v>2799</v>
      </c>
      <c r="BN62" s="185" t="s">
        <v>2799</v>
      </c>
      <c r="BO62" s="185" t="s">
        <v>2911</v>
      </c>
      <c r="BP62" s="185" t="s">
        <v>2799</v>
      </c>
      <c r="BQ62" s="185" t="s">
        <v>2799</v>
      </c>
      <c r="BR62" s="185" t="s">
        <v>2911</v>
      </c>
      <c r="BS62" s="185" t="s">
        <v>2799</v>
      </c>
      <c r="BT62" s="185" t="s">
        <v>2799</v>
      </c>
      <c r="BU62" s="185" t="s">
        <v>2911</v>
      </c>
      <c r="BV62" s="185" t="s">
        <v>2799</v>
      </c>
      <c r="BW62" s="185" t="s">
        <v>2799</v>
      </c>
      <c r="BX62" s="185" t="s">
        <v>2911</v>
      </c>
      <c r="BY62" s="185" t="s">
        <v>2799</v>
      </c>
      <c r="BZ62" s="185" t="s">
        <v>2799</v>
      </c>
      <c r="CA62" s="185" t="s">
        <v>2911</v>
      </c>
      <c r="CB62" s="185" t="s">
        <v>2799</v>
      </c>
      <c r="CC62" s="185" t="s">
        <v>2799</v>
      </c>
      <c r="CD62" s="185" t="s">
        <v>2911</v>
      </c>
      <c r="CE62" s="185" t="s">
        <v>2799</v>
      </c>
      <c r="CF62" s="185" t="s">
        <v>2799</v>
      </c>
      <c r="CG62" s="185" t="s">
        <v>2911</v>
      </c>
      <c r="CH62" s="185" t="s">
        <v>2799</v>
      </c>
      <c r="CI62" s="185" t="s">
        <v>2799</v>
      </c>
      <c r="CJ62" s="185" t="s">
        <v>2911</v>
      </c>
      <c r="CK62" s="185" t="s">
        <v>2799</v>
      </c>
      <c r="CL62" s="185" t="s">
        <v>2799</v>
      </c>
      <c r="CM62" s="185" t="s">
        <v>2911</v>
      </c>
      <c r="CN62" s="185" t="s">
        <v>2799</v>
      </c>
      <c r="CO62" s="185" t="s">
        <v>2799</v>
      </c>
      <c r="CP62" s="185" t="s">
        <v>2911</v>
      </c>
      <c r="CQ62" s="185" t="s">
        <v>2799</v>
      </c>
      <c r="CR62" s="185" t="s">
        <v>2799</v>
      </c>
      <c r="CS62" s="185" t="s">
        <v>2911</v>
      </c>
      <c r="CT62" s="185" t="s">
        <v>2799</v>
      </c>
      <c r="CU62" s="185" t="s">
        <v>2799</v>
      </c>
      <c r="CV62" s="185" t="s">
        <v>2911</v>
      </c>
      <c r="CW62" s="185" t="s">
        <v>2799</v>
      </c>
      <c r="CX62" s="185" t="s">
        <v>2799</v>
      </c>
      <c r="CY62" s="185" t="s">
        <v>2911</v>
      </c>
      <c r="CZ62" s="185" t="s">
        <v>2799</v>
      </c>
      <c r="DA62" s="185" t="s">
        <v>2799</v>
      </c>
      <c r="DB62" s="185" t="s">
        <v>2911</v>
      </c>
      <c r="DC62" s="185" t="s">
        <v>2799</v>
      </c>
      <c r="DD62" s="185" t="s">
        <v>2799</v>
      </c>
      <c r="DE62" s="185" t="s">
        <v>2911</v>
      </c>
      <c r="DF62" s="185" t="s">
        <v>2799</v>
      </c>
      <c r="DG62" s="185" t="s">
        <v>2799</v>
      </c>
      <c r="DH62" s="185" t="s">
        <v>2911</v>
      </c>
      <c r="DI62" s="185" t="s">
        <v>2799</v>
      </c>
      <c r="DJ62" s="185" t="s">
        <v>2799</v>
      </c>
      <c r="DK62" s="185" t="s">
        <v>2911</v>
      </c>
      <c r="DL62" s="185" t="s">
        <v>2799</v>
      </c>
      <c r="DM62" s="185" t="s">
        <v>2799</v>
      </c>
      <c r="DN62" s="185" t="s">
        <v>2911</v>
      </c>
      <c r="DO62" s="185" t="s">
        <v>2799</v>
      </c>
      <c r="DP62" s="185" t="s">
        <v>2799</v>
      </c>
      <c r="DQ62" s="185" t="s">
        <v>2911</v>
      </c>
      <c r="DR62" s="185" t="s">
        <v>2799</v>
      </c>
      <c r="DS62" s="185" t="s">
        <v>2799</v>
      </c>
      <c r="DT62" s="185" t="s">
        <v>2911</v>
      </c>
      <c r="DU62" s="185" t="s">
        <v>2972</v>
      </c>
      <c r="DV62" s="185" t="s">
        <v>2799</v>
      </c>
      <c r="DW62" s="185" t="s">
        <v>2911</v>
      </c>
      <c r="DX62" s="185" t="s">
        <v>2972</v>
      </c>
      <c r="DY62" s="185" t="s">
        <v>2799</v>
      </c>
      <c r="DZ62" s="185" t="s">
        <v>2911</v>
      </c>
      <c r="EA62" s="185" t="s">
        <v>2972</v>
      </c>
      <c r="EB62" s="185" t="s">
        <v>2799</v>
      </c>
      <c r="EC62" s="185" t="s">
        <v>2911</v>
      </c>
      <c r="ED62" s="185" t="s">
        <v>2972</v>
      </c>
      <c r="EE62" s="185" t="s">
        <v>2799</v>
      </c>
      <c r="EF62" s="185" t="s">
        <v>2911</v>
      </c>
      <c r="EG62" s="185" t="s">
        <v>2972</v>
      </c>
      <c r="EH62" s="185" t="s">
        <v>2799</v>
      </c>
      <c r="EI62" s="185" t="s">
        <v>2911</v>
      </c>
      <c r="EJ62" s="185" t="s">
        <v>2972</v>
      </c>
      <c r="EK62" s="185" t="s">
        <v>2799</v>
      </c>
      <c r="EL62" s="185" t="s">
        <v>2911</v>
      </c>
      <c r="EM62" s="185" t="s">
        <v>2972</v>
      </c>
      <c r="EN62" s="185" t="s">
        <v>2799</v>
      </c>
      <c r="EO62" s="185" t="s">
        <v>2911</v>
      </c>
      <c r="EP62" s="185" t="s">
        <v>2972</v>
      </c>
      <c r="EQ62" s="185" t="s">
        <v>2799</v>
      </c>
      <c r="ER62" s="185" t="s">
        <v>2911</v>
      </c>
      <c r="ES62" s="185" t="s">
        <v>2972</v>
      </c>
      <c r="ET62" s="185" t="s">
        <v>2799</v>
      </c>
    </row>
    <row r="63" spans="1:150" x14ac:dyDescent="0.3">
      <c r="A63" s="1"/>
      <c r="B63" s="186" t="s">
        <v>3329</v>
      </c>
      <c r="C63" s="186" t="s">
        <v>110</v>
      </c>
      <c r="D63" s="186" t="s">
        <v>1021</v>
      </c>
      <c r="E63" s="186" t="s">
        <v>3330</v>
      </c>
      <c r="F63" s="186" t="s">
        <v>3331</v>
      </c>
      <c r="G63" s="187" t="s">
        <v>2911</v>
      </c>
      <c r="H63" s="187" t="s">
        <v>2799</v>
      </c>
      <c r="I63" s="187" t="s">
        <v>2799</v>
      </c>
      <c r="J63" s="187" t="s">
        <v>2911</v>
      </c>
      <c r="K63" s="187" t="s">
        <v>2799</v>
      </c>
      <c r="L63" s="187" t="s">
        <v>2799</v>
      </c>
      <c r="M63" s="187" t="s">
        <v>2911</v>
      </c>
      <c r="N63" s="187" t="s">
        <v>2799</v>
      </c>
      <c r="O63" s="187" t="s">
        <v>2799</v>
      </c>
      <c r="P63" s="187" t="s">
        <v>2911</v>
      </c>
      <c r="Q63" s="187" t="s">
        <v>2799</v>
      </c>
      <c r="R63" s="187" t="s">
        <v>2799</v>
      </c>
      <c r="S63" s="187" t="s">
        <v>2911</v>
      </c>
      <c r="T63" s="187" t="s">
        <v>2799</v>
      </c>
      <c r="U63" s="187" t="s">
        <v>2799</v>
      </c>
      <c r="V63" s="187" t="s">
        <v>2911</v>
      </c>
      <c r="W63" s="187" t="s">
        <v>2799</v>
      </c>
      <c r="X63" s="187" t="s">
        <v>2799</v>
      </c>
      <c r="Y63" s="187" t="s">
        <v>2911</v>
      </c>
      <c r="Z63" s="187" t="s">
        <v>2799</v>
      </c>
      <c r="AA63" s="187" t="s">
        <v>2799</v>
      </c>
      <c r="AB63" s="187" t="s">
        <v>2911</v>
      </c>
      <c r="AC63" s="187" t="s">
        <v>2799</v>
      </c>
      <c r="AD63" s="187" t="s">
        <v>2799</v>
      </c>
      <c r="AE63" s="187" t="s">
        <v>2911</v>
      </c>
      <c r="AF63" s="187" t="s">
        <v>2799</v>
      </c>
      <c r="AG63" s="187" t="s">
        <v>2799</v>
      </c>
      <c r="AH63" s="187" t="s">
        <v>2911</v>
      </c>
      <c r="AI63" s="187" t="s">
        <v>2799</v>
      </c>
      <c r="AJ63" s="187" t="s">
        <v>2799</v>
      </c>
      <c r="AK63" s="187" t="s">
        <v>2911</v>
      </c>
      <c r="AL63" s="187" t="s">
        <v>2799</v>
      </c>
      <c r="AM63" s="187" t="s">
        <v>2799</v>
      </c>
      <c r="AN63" s="187" t="s">
        <v>2911</v>
      </c>
      <c r="AO63" s="187" t="s">
        <v>2799</v>
      </c>
      <c r="AP63" s="187" t="s">
        <v>2799</v>
      </c>
      <c r="AQ63" s="187" t="s">
        <v>2911</v>
      </c>
      <c r="AR63" s="187" t="s">
        <v>2799</v>
      </c>
      <c r="AS63" s="187" t="s">
        <v>2799</v>
      </c>
      <c r="AT63" s="187" t="s">
        <v>2911</v>
      </c>
      <c r="AU63" s="187" t="s">
        <v>2799</v>
      </c>
      <c r="AV63" s="187" t="s">
        <v>2799</v>
      </c>
      <c r="AW63" s="187" t="s">
        <v>2911</v>
      </c>
      <c r="AX63" s="187" t="s">
        <v>2799</v>
      </c>
      <c r="AY63" s="187" t="s">
        <v>2799</v>
      </c>
      <c r="AZ63" s="187" t="s">
        <v>2911</v>
      </c>
      <c r="BA63" s="187" t="s">
        <v>2799</v>
      </c>
      <c r="BB63" s="187" t="s">
        <v>2799</v>
      </c>
      <c r="BC63" s="187" t="s">
        <v>2911</v>
      </c>
      <c r="BD63" s="187" t="s">
        <v>2799</v>
      </c>
      <c r="BE63" s="187" t="s">
        <v>2799</v>
      </c>
      <c r="BF63" s="187" t="s">
        <v>2911</v>
      </c>
      <c r="BG63" s="187" t="s">
        <v>2799</v>
      </c>
      <c r="BH63" s="187" t="s">
        <v>2799</v>
      </c>
      <c r="BI63" s="187" t="s">
        <v>2911</v>
      </c>
      <c r="BJ63" s="187" t="s">
        <v>2799</v>
      </c>
      <c r="BK63" s="187" t="s">
        <v>2799</v>
      </c>
      <c r="BL63" s="187" t="s">
        <v>2911</v>
      </c>
      <c r="BM63" s="187" t="s">
        <v>2799</v>
      </c>
      <c r="BN63" s="187" t="s">
        <v>2799</v>
      </c>
      <c r="BO63" s="187" t="s">
        <v>2911</v>
      </c>
      <c r="BP63" s="187" t="s">
        <v>2799</v>
      </c>
      <c r="BQ63" s="187" t="s">
        <v>2799</v>
      </c>
      <c r="BR63" s="187" t="s">
        <v>2911</v>
      </c>
      <c r="BS63" s="187" t="s">
        <v>2799</v>
      </c>
      <c r="BT63" s="187" t="s">
        <v>2799</v>
      </c>
      <c r="BU63" s="187" t="s">
        <v>2911</v>
      </c>
      <c r="BV63" s="187" t="s">
        <v>2799</v>
      </c>
      <c r="BW63" s="187" t="s">
        <v>2799</v>
      </c>
      <c r="BX63" s="187" t="s">
        <v>2911</v>
      </c>
      <c r="BY63" s="187" t="s">
        <v>2799</v>
      </c>
      <c r="BZ63" s="187" t="s">
        <v>2799</v>
      </c>
      <c r="CA63" s="187" t="s">
        <v>2911</v>
      </c>
      <c r="CB63" s="187" t="s">
        <v>2799</v>
      </c>
      <c r="CC63" s="187" t="s">
        <v>2799</v>
      </c>
      <c r="CD63" s="187" t="s">
        <v>2911</v>
      </c>
      <c r="CE63" s="187" t="s">
        <v>2799</v>
      </c>
      <c r="CF63" s="187" t="s">
        <v>2799</v>
      </c>
      <c r="CG63" s="187" t="s">
        <v>2911</v>
      </c>
      <c r="CH63" s="187" t="s">
        <v>2799</v>
      </c>
      <c r="CI63" s="187" t="s">
        <v>2799</v>
      </c>
      <c r="CJ63" s="187" t="s">
        <v>2911</v>
      </c>
      <c r="CK63" s="187" t="s">
        <v>2799</v>
      </c>
      <c r="CL63" s="187" t="s">
        <v>2799</v>
      </c>
      <c r="CM63" s="187" t="s">
        <v>2911</v>
      </c>
      <c r="CN63" s="187" t="s">
        <v>2799</v>
      </c>
      <c r="CO63" s="187" t="s">
        <v>2799</v>
      </c>
      <c r="CP63" s="187" t="s">
        <v>2911</v>
      </c>
      <c r="CQ63" s="187" t="s">
        <v>2799</v>
      </c>
      <c r="CR63" s="187" t="s">
        <v>2799</v>
      </c>
      <c r="CS63" s="187" t="s">
        <v>2911</v>
      </c>
      <c r="CT63" s="187" t="s">
        <v>2799</v>
      </c>
      <c r="CU63" s="187" t="s">
        <v>2799</v>
      </c>
      <c r="CV63" s="187" t="s">
        <v>2911</v>
      </c>
      <c r="CW63" s="187" t="s">
        <v>2799</v>
      </c>
      <c r="CX63" s="187" t="s">
        <v>2799</v>
      </c>
      <c r="CY63" s="187" t="s">
        <v>2911</v>
      </c>
      <c r="CZ63" s="187" t="s">
        <v>2799</v>
      </c>
      <c r="DA63" s="187" t="s">
        <v>2799</v>
      </c>
      <c r="DB63" s="187" t="s">
        <v>2911</v>
      </c>
      <c r="DC63" s="187" t="s">
        <v>2799</v>
      </c>
      <c r="DD63" s="187" t="s">
        <v>2799</v>
      </c>
      <c r="DE63" s="187" t="s">
        <v>2911</v>
      </c>
      <c r="DF63" s="187" t="s">
        <v>2799</v>
      </c>
      <c r="DG63" s="187" t="s">
        <v>2799</v>
      </c>
      <c r="DH63" s="187" t="s">
        <v>2911</v>
      </c>
      <c r="DI63" s="187" t="s">
        <v>2799</v>
      </c>
      <c r="DJ63" s="187" t="s">
        <v>2799</v>
      </c>
      <c r="DK63" s="187" t="s">
        <v>2911</v>
      </c>
      <c r="DL63" s="187" t="s">
        <v>2799</v>
      </c>
      <c r="DM63" s="187" t="s">
        <v>2799</v>
      </c>
      <c r="DN63" s="187" t="s">
        <v>2911</v>
      </c>
      <c r="DO63" s="187" t="s">
        <v>2799</v>
      </c>
      <c r="DP63" s="187" t="s">
        <v>2799</v>
      </c>
      <c r="DQ63" s="187" t="s">
        <v>2911</v>
      </c>
      <c r="DR63" s="187" t="s">
        <v>2799</v>
      </c>
      <c r="DS63" s="187" t="s">
        <v>2799</v>
      </c>
      <c r="DT63" s="187" t="s">
        <v>2911</v>
      </c>
      <c r="DU63" s="187" t="s">
        <v>2799</v>
      </c>
      <c r="DV63" s="187" t="s">
        <v>2799</v>
      </c>
      <c r="DW63" s="187" t="s">
        <v>2911</v>
      </c>
      <c r="DX63" s="187" t="s">
        <v>2799</v>
      </c>
      <c r="DY63" s="187" t="s">
        <v>2799</v>
      </c>
      <c r="DZ63" s="187" t="s">
        <v>2911</v>
      </c>
      <c r="EA63" s="187" t="s">
        <v>2799</v>
      </c>
      <c r="EB63" s="187" t="s">
        <v>2799</v>
      </c>
      <c r="EC63" s="187" t="s">
        <v>2911</v>
      </c>
      <c r="ED63" s="187" t="s">
        <v>2799</v>
      </c>
      <c r="EE63" s="187" t="s">
        <v>2799</v>
      </c>
      <c r="EF63" s="187" t="s">
        <v>2911</v>
      </c>
      <c r="EG63" s="187" t="s">
        <v>2799</v>
      </c>
      <c r="EH63" s="187" t="s">
        <v>2799</v>
      </c>
      <c r="EI63" s="187" t="s">
        <v>2911</v>
      </c>
      <c r="EJ63" s="187" t="s">
        <v>2799</v>
      </c>
      <c r="EK63" s="187" t="s">
        <v>2799</v>
      </c>
      <c r="EL63" s="187" t="s">
        <v>2911</v>
      </c>
      <c r="EM63" s="187" t="s">
        <v>2799</v>
      </c>
      <c r="EN63" s="187" t="s">
        <v>2799</v>
      </c>
      <c r="EO63" s="187" t="s">
        <v>2911</v>
      </c>
      <c r="EP63" s="187" t="s">
        <v>2799</v>
      </c>
      <c r="EQ63" s="187" t="s">
        <v>2799</v>
      </c>
      <c r="ER63" s="187" t="s">
        <v>2911</v>
      </c>
      <c r="ES63" s="187" t="s">
        <v>2799</v>
      </c>
      <c r="ET63" s="187" t="s">
        <v>2799</v>
      </c>
    </row>
    <row r="64" spans="1:150" x14ac:dyDescent="0.3">
      <c r="A64" s="1"/>
      <c r="B64" s="186" t="s">
        <v>3332</v>
      </c>
      <c r="C64" s="186" t="s">
        <v>110</v>
      </c>
      <c r="D64" s="186" t="s">
        <v>1021</v>
      </c>
      <c r="E64" s="186" t="s">
        <v>3333</v>
      </c>
      <c r="F64" s="186" t="s">
        <v>3334</v>
      </c>
      <c r="G64" s="187" t="s">
        <v>2911</v>
      </c>
      <c r="H64" s="187" t="s">
        <v>2799</v>
      </c>
      <c r="I64" s="187" t="s">
        <v>2799</v>
      </c>
      <c r="J64" s="187" t="s">
        <v>2911</v>
      </c>
      <c r="K64" s="187" t="s">
        <v>2799</v>
      </c>
      <c r="L64" s="187" t="s">
        <v>2799</v>
      </c>
      <c r="M64" s="187" t="s">
        <v>2911</v>
      </c>
      <c r="N64" s="187" t="s">
        <v>2799</v>
      </c>
      <c r="O64" s="187" t="s">
        <v>2799</v>
      </c>
      <c r="P64" s="187" t="s">
        <v>2911</v>
      </c>
      <c r="Q64" s="187" t="s">
        <v>2799</v>
      </c>
      <c r="R64" s="187" t="s">
        <v>2799</v>
      </c>
      <c r="S64" s="187" t="s">
        <v>2911</v>
      </c>
      <c r="T64" s="187" t="s">
        <v>2799</v>
      </c>
      <c r="U64" s="187" t="s">
        <v>2799</v>
      </c>
      <c r="V64" s="187" t="s">
        <v>2911</v>
      </c>
      <c r="W64" s="187" t="s">
        <v>2799</v>
      </c>
      <c r="X64" s="187" t="s">
        <v>2799</v>
      </c>
      <c r="Y64" s="187" t="s">
        <v>2911</v>
      </c>
      <c r="Z64" s="187" t="s">
        <v>2799</v>
      </c>
      <c r="AA64" s="187" t="s">
        <v>2799</v>
      </c>
      <c r="AB64" s="187" t="s">
        <v>2911</v>
      </c>
      <c r="AC64" s="187" t="s">
        <v>2799</v>
      </c>
      <c r="AD64" s="187" t="s">
        <v>2799</v>
      </c>
      <c r="AE64" s="187" t="s">
        <v>2911</v>
      </c>
      <c r="AF64" s="187" t="s">
        <v>2799</v>
      </c>
      <c r="AG64" s="187" t="s">
        <v>2799</v>
      </c>
      <c r="AH64" s="187" t="s">
        <v>2911</v>
      </c>
      <c r="AI64" s="187" t="s">
        <v>2799</v>
      </c>
      <c r="AJ64" s="187" t="s">
        <v>2799</v>
      </c>
      <c r="AK64" s="187" t="s">
        <v>2911</v>
      </c>
      <c r="AL64" s="187" t="s">
        <v>2799</v>
      </c>
      <c r="AM64" s="187" t="s">
        <v>2799</v>
      </c>
      <c r="AN64" s="187" t="s">
        <v>2911</v>
      </c>
      <c r="AO64" s="187" t="s">
        <v>2799</v>
      </c>
      <c r="AP64" s="187" t="s">
        <v>2799</v>
      </c>
      <c r="AQ64" s="187" t="s">
        <v>2911</v>
      </c>
      <c r="AR64" s="187" t="s">
        <v>2799</v>
      </c>
      <c r="AS64" s="187" t="s">
        <v>2799</v>
      </c>
      <c r="AT64" s="187" t="s">
        <v>2911</v>
      </c>
      <c r="AU64" s="187" t="s">
        <v>2799</v>
      </c>
      <c r="AV64" s="187" t="s">
        <v>2799</v>
      </c>
      <c r="AW64" s="187" t="s">
        <v>2911</v>
      </c>
      <c r="AX64" s="187" t="s">
        <v>2799</v>
      </c>
      <c r="AY64" s="187" t="s">
        <v>2799</v>
      </c>
      <c r="AZ64" s="187" t="s">
        <v>2911</v>
      </c>
      <c r="BA64" s="187" t="s">
        <v>2799</v>
      </c>
      <c r="BB64" s="187" t="s">
        <v>2799</v>
      </c>
      <c r="BC64" s="187" t="s">
        <v>2911</v>
      </c>
      <c r="BD64" s="187" t="s">
        <v>2799</v>
      </c>
      <c r="BE64" s="187" t="s">
        <v>2799</v>
      </c>
      <c r="BF64" s="187" t="s">
        <v>2911</v>
      </c>
      <c r="BG64" s="187" t="s">
        <v>2799</v>
      </c>
      <c r="BH64" s="187" t="s">
        <v>2799</v>
      </c>
      <c r="BI64" s="187" t="s">
        <v>2911</v>
      </c>
      <c r="BJ64" s="187" t="s">
        <v>2799</v>
      </c>
      <c r="BK64" s="187" t="s">
        <v>2799</v>
      </c>
      <c r="BL64" s="187" t="s">
        <v>2911</v>
      </c>
      <c r="BM64" s="187" t="s">
        <v>2799</v>
      </c>
      <c r="BN64" s="187" t="s">
        <v>2799</v>
      </c>
      <c r="BO64" s="187" t="s">
        <v>2911</v>
      </c>
      <c r="BP64" s="187" t="s">
        <v>2799</v>
      </c>
      <c r="BQ64" s="187" t="s">
        <v>2799</v>
      </c>
      <c r="BR64" s="187" t="s">
        <v>2911</v>
      </c>
      <c r="BS64" s="187" t="s">
        <v>2799</v>
      </c>
      <c r="BT64" s="187" t="s">
        <v>2799</v>
      </c>
      <c r="BU64" s="187" t="s">
        <v>2911</v>
      </c>
      <c r="BV64" s="187" t="s">
        <v>2799</v>
      </c>
      <c r="BW64" s="187" t="s">
        <v>2799</v>
      </c>
      <c r="BX64" s="187" t="s">
        <v>2911</v>
      </c>
      <c r="BY64" s="187" t="s">
        <v>2799</v>
      </c>
      <c r="BZ64" s="187" t="s">
        <v>2799</v>
      </c>
      <c r="CA64" s="187" t="s">
        <v>2911</v>
      </c>
      <c r="CB64" s="187" t="s">
        <v>2799</v>
      </c>
      <c r="CC64" s="187" t="s">
        <v>2799</v>
      </c>
      <c r="CD64" s="187" t="s">
        <v>2911</v>
      </c>
      <c r="CE64" s="187" t="s">
        <v>2799</v>
      </c>
      <c r="CF64" s="187" t="s">
        <v>2799</v>
      </c>
      <c r="CG64" s="187" t="s">
        <v>2911</v>
      </c>
      <c r="CH64" s="187" t="s">
        <v>2799</v>
      </c>
      <c r="CI64" s="187" t="s">
        <v>2799</v>
      </c>
      <c r="CJ64" s="187" t="s">
        <v>2911</v>
      </c>
      <c r="CK64" s="187" t="s">
        <v>2799</v>
      </c>
      <c r="CL64" s="187" t="s">
        <v>2799</v>
      </c>
      <c r="CM64" s="187" t="s">
        <v>2911</v>
      </c>
      <c r="CN64" s="187" t="s">
        <v>2799</v>
      </c>
      <c r="CO64" s="187" t="s">
        <v>2799</v>
      </c>
      <c r="CP64" s="187" t="s">
        <v>2911</v>
      </c>
      <c r="CQ64" s="187" t="s">
        <v>2799</v>
      </c>
      <c r="CR64" s="187" t="s">
        <v>2799</v>
      </c>
      <c r="CS64" s="187" t="s">
        <v>2911</v>
      </c>
      <c r="CT64" s="187" t="s">
        <v>2799</v>
      </c>
      <c r="CU64" s="187" t="s">
        <v>2799</v>
      </c>
      <c r="CV64" s="187" t="s">
        <v>2911</v>
      </c>
      <c r="CW64" s="187" t="s">
        <v>2799</v>
      </c>
      <c r="CX64" s="187" t="s">
        <v>2799</v>
      </c>
      <c r="CY64" s="187" t="s">
        <v>2911</v>
      </c>
      <c r="CZ64" s="187" t="s">
        <v>2799</v>
      </c>
      <c r="DA64" s="187" t="s">
        <v>2799</v>
      </c>
      <c r="DB64" s="187" t="s">
        <v>2911</v>
      </c>
      <c r="DC64" s="187" t="s">
        <v>2799</v>
      </c>
      <c r="DD64" s="187" t="s">
        <v>2799</v>
      </c>
      <c r="DE64" s="187" t="s">
        <v>2911</v>
      </c>
      <c r="DF64" s="187" t="s">
        <v>2799</v>
      </c>
      <c r="DG64" s="187" t="s">
        <v>2799</v>
      </c>
      <c r="DH64" s="187" t="s">
        <v>2911</v>
      </c>
      <c r="DI64" s="187" t="s">
        <v>2799</v>
      </c>
      <c r="DJ64" s="187" t="s">
        <v>2799</v>
      </c>
      <c r="DK64" s="187" t="s">
        <v>2911</v>
      </c>
      <c r="DL64" s="187" t="s">
        <v>2799</v>
      </c>
      <c r="DM64" s="187" t="s">
        <v>2799</v>
      </c>
      <c r="DN64" s="187" t="s">
        <v>2911</v>
      </c>
      <c r="DO64" s="187" t="s">
        <v>2799</v>
      </c>
      <c r="DP64" s="187" t="s">
        <v>2799</v>
      </c>
      <c r="DQ64" s="187" t="s">
        <v>2911</v>
      </c>
      <c r="DR64" s="187" t="s">
        <v>2799</v>
      </c>
      <c r="DS64" s="187" t="s">
        <v>2799</v>
      </c>
      <c r="DT64" s="187" t="s">
        <v>2911</v>
      </c>
      <c r="DU64" s="187" t="s">
        <v>2972</v>
      </c>
      <c r="DV64" s="187" t="s">
        <v>2799</v>
      </c>
      <c r="DW64" s="187" t="s">
        <v>2911</v>
      </c>
      <c r="DX64" s="187" t="s">
        <v>2972</v>
      </c>
      <c r="DY64" s="187" t="s">
        <v>2799</v>
      </c>
      <c r="DZ64" s="187" t="s">
        <v>2911</v>
      </c>
      <c r="EA64" s="187" t="s">
        <v>2972</v>
      </c>
      <c r="EB64" s="187" t="s">
        <v>2799</v>
      </c>
      <c r="EC64" s="187" t="s">
        <v>2911</v>
      </c>
      <c r="ED64" s="187" t="s">
        <v>2972</v>
      </c>
      <c r="EE64" s="187" t="s">
        <v>2799</v>
      </c>
      <c r="EF64" s="187" t="s">
        <v>2911</v>
      </c>
      <c r="EG64" s="187" t="s">
        <v>2972</v>
      </c>
      <c r="EH64" s="187" t="s">
        <v>2799</v>
      </c>
      <c r="EI64" s="187" t="s">
        <v>2911</v>
      </c>
      <c r="EJ64" s="187" t="s">
        <v>2972</v>
      </c>
      <c r="EK64" s="187" t="s">
        <v>2799</v>
      </c>
      <c r="EL64" s="187" t="s">
        <v>2911</v>
      </c>
      <c r="EM64" s="187" t="s">
        <v>2972</v>
      </c>
      <c r="EN64" s="187" t="s">
        <v>2799</v>
      </c>
      <c r="EO64" s="187" t="s">
        <v>2911</v>
      </c>
      <c r="EP64" s="187" t="s">
        <v>2972</v>
      </c>
      <c r="EQ64" s="187" t="s">
        <v>2799</v>
      </c>
      <c r="ER64" s="187" t="s">
        <v>2911</v>
      </c>
      <c r="ES64" s="187" t="s">
        <v>2972</v>
      </c>
      <c r="ET64" s="187" t="s">
        <v>2799</v>
      </c>
    </row>
    <row r="65" spans="1:150" x14ac:dyDescent="0.3">
      <c r="A65" s="1"/>
      <c r="B65" s="186" t="s">
        <v>3335</v>
      </c>
      <c r="C65" s="186" t="s">
        <v>110</v>
      </c>
      <c r="D65" s="186" t="s">
        <v>1021</v>
      </c>
      <c r="E65" s="186" t="s">
        <v>3336</v>
      </c>
      <c r="F65" s="186" t="s">
        <v>3337</v>
      </c>
      <c r="G65" s="187" t="s">
        <v>2911</v>
      </c>
      <c r="H65" s="187" t="s">
        <v>2799</v>
      </c>
      <c r="I65" s="187" t="s">
        <v>2799</v>
      </c>
      <c r="J65" s="187" t="s">
        <v>2911</v>
      </c>
      <c r="K65" s="187" t="s">
        <v>2799</v>
      </c>
      <c r="L65" s="187" t="s">
        <v>2799</v>
      </c>
      <c r="M65" s="187" t="s">
        <v>2911</v>
      </c>
      <c r="N65" s="187" t="s">
        <v>2799</v>
      </c>
      <c r="O65" s="187" t="s">
        <v>2799</v>
      </c>
      <c r="P65" s="187" t="s">
        <v>2911</v>
      </c>
      <c r="Q65" s="187" t="s">
        <v>2799</v>
      </c>
      <c r="R65" s="187" t="s">
        <v>2799</v>
      </c>
      <c r="S65" s="187" t="s">
        <v>2911</v>
      </c>
      <c r="T65" s="187" t="s">
        <v>2799</v>
      </c>
      <c r="U65" s="187" t="s">
        <v>2799</v>
      </c>
      <c r="V65" s="187" t="s">
        <v>2911</v>
      </c>
      <c r="W65" s="187" t="s">
        <v>2799</v>
      </c>
      <c r="X65" s="187" t="s">
        <v>2799</v>
      </c>
      <c r="Y65" s="187" t="s">
        <v>2911</v>
      </c>
      <c r="Z65" s="187" t="s">
        <v>2799</v>
      </c>
      <c r="AA65" s="187" t="s">
        <v>2799</v>
      </c>
      <c r="AB65" s="187" t="s">
        <v>2911</v>
      </c>
      <c r="AC65" s="187" t="s">
        <v>2799</v>
      </c>
      <c r="AD65" s="187" t="s">
        <v>2799</v>
      </c>
      <c r="AE65" s="187" t="s">
        <v>2911</v>
      </c>
      <c r="AF65" s="187" t="s">
        <v>2799</v>
      </c>
      <c r="AG65" s="187" t="s">
        <v>2799</v>
      </c>
      <c r="AH65" s="187" t="s">
        <v>2911</v>
      </c>
      <c r="AI65" s="187" t="s">
        <v>2799</v>
      </c>
      <c r="AJ65" s="187" t="s">
        <v>2799</v>
      </c>
      <c r="AK65" s="187" t="s">
        <v>2911</v>
      </c>
      <c r="AL65" s="187" t="s">
        <v>2799</v>
      </c>
      <c r="AM65" s="187" t="s">
        <v>2799</v>
      </c>
      <c r="AN65" s="187" t="s">
        <v>2911</v>
      </c>
      <c r="AO65" s="187" t="s">
        <v>2799</v>
      </c>
      <c r="AP65" s="187" t="s">
        <v>2799</v>
      </c>
      <c r="AQ65" s="187" t="s">
        <v>2911</v>
      </c>
      <c r="AR65" s="187" t="s">
        <v>2799</v>
      </c>
      <c r="AS65" s="187" t="s">
        <v>2799</v>
      </c>
      <c r="AT65" s="187" t="s">
        <v>2911</v>
      </c>
      <c r="AU65" s="187" t="s">
        <v>2799</v>
      </c>
      <c r="AV65" s="187" t="s">
        <v>2799</v>
      </c>
      <c r="AW65" s="187" t="s">
        <v>2911</v>
      </c>
      <c r="AX65" s="187" t="s">
        <v>2799</v>
      </c>
      <c r="AY65" s="187" t="s">
        <v>2799</v>
      </c>
      <c r="AZ65" s="187" t="s">
        <v>2911</v>
      </c>
      <c r="BA65" s="187" t="s">
        <v>2799</v>
      </c>
      <c r="BB65" s="187" t="s">
        <v>2799</v>
      </c>
      <c r="BC65" s="187" t="s">
        <v>2911</v>
      </c>
      <c r="BD65" s="187" t="s">
        <v>2799</v>
      </c>
      <c r="BE65" s="187" t="s">
        <v>2799</v>
      </c>
      <c r="BF65" s="187" t="s">
        <v>2911</v>
      </c>
      <c r="BG65" s="187" t="s">
        <v>2799</v>
      </c>
      <c r="BH65" s="187" t="s">
        <v>2799</v>
      </c>
      <c r="BI65" s="187" t="s">
        <v>2911</v>
      </c>
      <c r="BJ65" s="187" t="s">
        <v>2799</v>
      </c>
      <c r="BK65" s="187" t="s">
        <v>2799</v>
      </c>
      <c r="BL65" s="187" t="s">
        <v>2911</v>
      </c>
      <c r="BM65" s="187" t="s">
        <v>2799</v>
      </c>
      <c r="BN65" s="187" t="s">
        <v>2799</v>
      </c>
      <c r="BO65" s="187" t="s">
        <v>2911</v>
      </c>
      <c r="BP65" s="187" t="s">
        <v>2799</v>
      </c>
      <c r="BQ65" s="187" t="s">
        <v>2799</v>
      </c>
      <c r="BR65" s="187" t="s">
        <v>2911</v>
      </c>
      <c r="BS65" s="187" t="s">
        <v>2799</v>
      </c>
      <c r="BT65" s="187" t="s">
        <v>2799</v>
      </c>
      <c r="BU65" s="187" t="s">
        <v>2911</v>
      </c>
      <c r="BV65" s="187" t="s">
        <v>2799</v>
      </c>
      <c r="BW65" s="187" t="s">
        <v>2799</v>
      </c>
      <c r="BX65" s="187" t="s">
        <v>2911</v>
      </c>
      <c r="BY65" s="187" t="s">
        <v>2799</v>
      </c>
      <c r="BZ65" s="187" t="s">
        <v>2799</v>
      </c>
      <c r="CA65" s="187" t="s">
        <v>2911</v>
      </c>
      <c r="CB65" s="187" t="s">
        <v>2799</v>
      </c>
      <c r="CC65" s="187" t="s">
        <v>2799</v>
      </c>
      <c r="CD65" s="187" t="s">
        <v>2911</v>
      </c>
      <c r="CE65" s="187" t="s">
        <v>2799</v>
      </c>
      <c r="CF65" s="187" t="s">
        <v>2799</v>
      </c>
      <c r="CG65" s="187" t="s">
        <v>2911</v>
      </c>
      <c r="CH65" s="187" t="s">
        <v>2799</v>
      </c>
      <c r="CI65" s="187" t="s">
        <v>2799</v>
      </c>
      <c r="CJ65" s="187" t="s">
        <v>2911</v>
      </c>
      <c r="CK65" s="187" t="s">
        <v>2799</v>
      </c>
      <c r="CL65" s="187" t="s">
        <v>2799</v>
      </c>
      <c r="CM65" s="187" t="s">
        <v>2911</v>
      </c>
      <c r="CN65" s="187" t="s">
        <v>2799</v>
      </c>
      <c r="CO65" s="187" t="s">
        <v>2799</v>
      </c>
      <c r="CP65" s="187" t="s">
        <v>2911</v>
      </c>
      <c r="CQ65" s="187" t="s">
        <v>2799</v>
      </c>
      <c r="CR65" s="187" t="s">
        <v>2799</v>
      </c>
      <c r="CS65" s="187" t="s">
        <v>2911</v>
      </c>
      <c r="CT65" s="187" t="s">
        <v>2799</v>
      </c>
      <c r="CU65" s="187" t="s">
        <v>2799</v>
      </c>
      <c r="CV65" s="187" t="s">
        <v>2911</v>
      </c>
      <c r="CW65" s="187" t="s">
        <v>2799</v>
      </c>
      <c r="CX65" s="187" t="s">
        <v>2799</v>
      </c>
      <c r="CY65" s="187" t="s">
        <v>2911</v>
      </c>
      <c r="CZ65" s="187" t="s">
        <v>2799</v>
      </c>
      <c r="DA65" s="187" t="s">
        <v>2799</v>
      </c>
      <c r="DB65" s="187" t="s">
        <v>2911</v>
      </c>
      <c r="DC65" s="187" t="s">
        <v>2799</v>
      </c>
      <c r="DD65" s="187" t="s">
        <v>2799</v>
      </c>
      <c r="DE65" s="187" t="s">
        <v>2911</v>
      </c>
      <c r="DF65" s="187" t="s">
        <v>2799</v>
      </c>
      <c r="DG65" s="187" t="s">
        <v>2799</v>
      </c>
      <c r="DH65" s="187" t="s">
        <v>2911</v>
      </c>
      <c r="DI65" s="187" t="s">
        <v>2799</v>
      </c>
      <c r="DJ65" s="187" t="s">
        <v>2799</v>
      </c>
      <c r="DK65" s="187" t="s">
        <v>2911</v>
      </c>
      <c r="DL65" s="187" t="s">
        <v>2799</v>
      </c>
      <c r="DM65" s="187" t="s">
        <v>2799</v>
      </c>
      <c r="DN65" s="187" t="s">
        <v>2911</v>
      </c>
      <c r="DO65" s="187" t="s">
        <v>2799</v>
      </c>
      <c r="DP65" s="187" t="s">
        <v>2799</v>
      </c>
      <c r="DQ65" s="187" t="s">
        <v>2911</v>
      </c>
      <c r="DR65" s="187" t="s">
        <v>2799</v>
      </c>
      <c r="DS65" s="187" t="s">
        <v>2799</v>
      </c>
      <c r="DT65" s="187" t="s">
        <v>2911</v>
      </c>
      <c r="DU65" s="187" t="s">
        <v>2799</v>
      </c>
      <c r="DV65" s="187" t="s">
        <v>2799</v>
      </c>
      <c r="DW65" s="187" t="s">
        <v>2911</v>
      </c>
      <c r="DX65" s="187" t="s">
        <v>2799</v>
      </c>
      <c r="DY65" s="187" t="s">
        <v>2799</v>
      </c>
      <c r="DZ65" s="187" t="s">
        <v>2911</v>
      </c>
      <c r="EA65" s="187" t="s">
        <v>2799</v>
      </c>
      <c r="EB65" s="187" t="s">
        <v>2799</v>
      </c>
      <c r="EC65" s="187" t="s">
        <v>2911</v>
      </c>
      <c r="ED65" s="187" t="s">
        <v>2799</v>
      </c>
      <c r="EE65" s="187" t="s">
        <v>2799</v>
      </c>
      <c r="EF65" s="187" t="s">
        <v>2911</v>
      </c>
      <c r="EG65" s="187" t="s">
        <v>2799</v>
      </c>
      <c r="EH65" s="187" t="s">
        <v>2799</v>
      </c>
      <c r="EI65" s="187" t="s">
        <v>2911</v>
      </c>
      <c r="EJ65" s="187" t="s">
        <v>2799</v>
      </c>
      <c r="EK65" s="187" t="s">
        <v>2799</v>
      </c>
      <c r="EL65" s="187" t="s">
        <v>2911</v>
      </c>
      <c r="EM65" s="187" t="s">
        <v>2799</v>
      </c>
      <c r="EN65" s="187" t="s">
        <v>2799</v>
      </c>
      <c r="EO65" s="187" t="s">
        <v>2911</v>
      </c>
      <c r="EP65" s="187" t="s">
        <v>2799</v>
      </c>
      <c r="EQ65" s="187" t="s">
        <v>2799</v>
      </c>
      <c r="ER65" s="187" t="s">
        <v>2911</v>
      </c>
      <c r="ES65" s="187" t="s">
        <v>2799</v>
      </c>
      <c r="ET65" s="187" t="s">
        <v>2799</v>
      </c>
    </row>
    <row r="66" spans="1:150" x14ac:dyDescent="0.3">
      <c r="A66" s="1"/>
      <c r="B66" s="185" t="s">
        <v>3338</v>
      </c>
      <c r="C66" s="185" t="s">
        <v>80</v>
      </c>
      <c r="D66" s="185" t="s">
        <v>3339</v>
      </c>
      <c r="E66" s="185" t="s">
        <v>3340</v>
      </c>
      <c r="F66" s="185" t="s">
        <v>3341</v>
      </c>
      <c r="G66" s="185" t="s">
        <v>2911</v>
      </c>
      <c r="H66" s="185" t="s">
        <v>2799</v>
      </c>
      <c r="I66" s="185" t="s">
        <v>2799</v>
      </c>
      <c r="J66" s="185" t="s">
        <v>2911</v>
      </c>
      <c r="K66" s="185" t="s">
        <v>2799</v>
      </c>
      <c r="L66" s="185" t="s">
        <v>2799</v>
      </c>
      <c r="M66" s="185" t="s">
        <v>2911</v>
      </c>
      <c r="N66" s="185" t="s">
        <v>2799</v>
      </c>
      <c r="O66" s="185" t="s">
        <v>2799</v>
      </c>
      <c r="P66" s="185" t="s">
        <v>2911</v>
      </c>
      <c r="Q66" s="185" t="s">
        <v>2799</v>
      </c>
      <c r="R66" s="185" t="s">
        <v>2799</v>
      </c>
      <c r="S66" s="185" t="s">
        <v>2911</v>
      </c>
      <c r="T66" s="185" t="s">
        <v>2799</v>
      </c>
      <c r="U66" s="185" t="s">
        <v>2799</v>
      </c>
      <c r="V66" s="185" t="s">
        <v>2911</v>
      </c>
      <c r="W66" s="185" t="s">
        <v>2799</v>
      </c>
      <c r="X66" s="185" t="s">
        <v>2799</v>
      </c>
      <c r="Y66" s="185" t="s">
        <v>2911</v>
      </c>
      <c r="Z66" s="185" t="s">
        <v>2799</v>
      </c>
      <c r="AA66" s="185" t="s">
        <v>2799</v>
      </c>
      <c r="AB66" s="185" t="s">
        <v>2911</v>
      </c>
      <c r="AC66" s="185" t="s">
        <v>2799</v>
      </c>
      <c r="AD66" s="185" t="s">
        <v>2799</v>
      </c>
      <c r="AE66" s="185" t="s">
        <v>2911</v>
      </c>
      <c r="AF66" s="185" t="s">
        <v>2799</v>
      </c>
      <c r="AG66" s="185" t="s">
        <v>2799</v>
      </c>
      <c r="AH66" s="185" t="s">
        <v>2911</v>
      </c>
      <c r="AI66" s="185" t="s">
        <v>2799</v>
      </c>
      <c r="AJ66" s="185" t="s">
        <v>2799</v>
      </c>
      <c r="AK66" s="185" t="s">
        <v>2911</v>
      </c>
      <c r="AL66" s="185" t="s">
        <v>2799</v>
      </c>
      <c r="AM66" s="185" t="s">
        <v>2799</v>
      </c>
      <c r="AN66" s="185" t="s">
        <v>2911</v>
      </c>
      <c r="AO66" s="185" t="s">
        <v>2799</v>
      </c>
      <c r="AP66" s="185" t="s">
        <v>2799</v>
      </c>
      <c r="AQ66" s="185" t="s">
        <v>2911</v>
      </c>
      <c r="AR66" s="185" t="s">
        <v>2799</v>
      </c>
      <c r="AS66" s="185" t="s">
        <v>2799</v>
      </c>
      <c r="AT66" s="185" t="s">
        <v>2911</v>
      </c>
      <c r="AU66" s="185" t="s">
        <v>2799</v>
      </c>
      <c r="AV66" s="185" t="s">
        <v>2799</v>
      </c>
      <c r="AW66" s="185" t="s">
        <v>2911</v>
      </c>
      <c r="AX66" s="185" t="s">
        <v>2799</v>
      </c>
      <c r="AY66" s="185" t="s">
        <v>2799</v>
      </c>
      <c r="AZ66" s="185" t="s">
        <v>2911</v>
      </c>
      <c r="BA66" s="185" t="s">
        <v>2799</v>
      </c>
      <c r="BB66" s="185" t="s">
        <v>2799</v>
      </c>
      <c r="BC66" s="185" t="s">
        <v>2911</v>
      </c>
      <c r="BD66" s="185" t="s">
        <v>2799</v>
      </c>
      <c r="BE66" s="185" t="s">
        <v>2799</v>
      </c>
      <c r="BF66" s="185" t="s">
        <v>2911</v>
      </c>
      <c r="BG66" s="185" t="s">
        <v>2799</v>
      </c>
      <c r="BH66" s="185" t="s">
        <v>2799</v>
      </c>
      <c r="BI66" s="185" t="s">
        <v>2911</v>
      </c>
      <c r="BJ66" s="185" t="s">
        <v>2799</v>
      </c>
      <c r="BK66" s="185" t="s">
        <v>2799</v>
      </c>
      <c r="BL66" s="185" t="s">
        <v>2911</v>
      </c>
      <c r="BM66" s="185" t="s">
        <v>2799</v>
      </c>
      <c r="BN66" s="185" t="s">
        <v>2799</v>
      </c>
      <c r="BO66" s="185" t="s">
        <v>2911</v>
      </c>
      <c r="BP66" s="185" t="s">
        <v>2799</v>
      </c>
      <c r="BQ66" s="185" t="s">
        <v>2799</v>
      </c>
      <c r="BR66" s="185" t="s">
        <v>2911</v>
      </c>
      <c r="BS66" s="185" t="s">
        <v>2799</v>
      </c>
      <c r="BT66" s="185" t="s">
        <v>2799</v>
      </c>
      <c r="BU66" s="185" t="s">
        <v>2911</v>
      </c>
      <c r="BV66" s="185" t="s">
        <v>2799</v>
      </c>
      <c r="BW66" s="185" t="s">
        <v>2799</v>
      </c>
      <c r="BX66" s="185" t="s">
        <v>2911</v>
      </c>
      <c r="BY66" s="185" t="s">
        <v>2799</v>
      </c>
      <c r="BZ66" s="185" t="s">
        <v>2799</v>
      </c>
      <c r="CA66" s="185" t="s">
        <v>2911</v>
      </c>
      <c r="CB66" s="185" t="s">
        <v>2799</v>
      </c>
      <c r="CC66" s="185" t="s">
        <v>2799</v>
      </c>
      <c r="CD66" s="185" t="s">
        <v>2911</v>
      </c>
      <c r="CE66" s="185" t="s">
        <v>2799</v>
      </c>
      <c r="CF66" s="185" t="s">
        <v>2799</v>
      </c>
      <c r="CG66" s="185" t="s">
        <v>2911</v>
      </c>
      <c r="CH66" s="185" t="s">
        <v>2799</v>
      </c>
      <c r="CI66" s="185" t="s">
        <v>2799</v>
      </c>
      <c r="CJ66" s="185" t="s">
        <v>2911</v>
      </c>
      <c r="CK66" s="185" t="s">
        <v>2799</v>
      </c>
      <c r="CL66" s="185" t="s">
        <v>2799</v>
      </c>
      <c r="CM66" s="185" t="s">
        <v>2911</v>
      </c>
      <c r="CN66" s="185" t="s">
        <v>2799</v>
      </c>
      <c r="CO66" s="185" t="s">
        <v>2799</v>
      </c>
      <c r="CP66" s="185" t="s">
        <v>2911</v>
      </c>
      <c r="CQ66" s="185" t="s">
        <v>2799</v>
      </c>
      <c r="CR66" s="185" t="s">
        <v>2799</v>
      </c>
      <c r="CS66" s="185" t="s">
        <v>2911</v>
      </c>
      <c r="CT66" s="185" t="s">
        <v>2799</v>
      </c>
      <c r="CU66" s="185" t="s">
        <v>2799</v>
      </c>
      <c r="CV66" s="185" t="s">
        <v>2911</v>
      </c>
      <c r="CW66" s="185" t="s">
        <v>2799</v>
      </c>
      <c r="CX66" s="185" t="s">
        <v>2799</v>
      </c>
      <c r="CY66" s="185" t="s">
        <v>2911</v>
      </c>
      <c r="CZ66" s="185" t="s">
        <v>2799</v>
      </c>
      <c r="DA66" s="185" t="s">
        <v>2799</v>
      </c>
      <c r="DB66" s="185" t="s">
        <v>2911</v>
      </c>
      <c r="DC66" s="185" t="s">
        <v>2799</v>
      </c>
      <c r="DD66" s="185" t="s">
        <v>2799</v>
      </c>
      <c r="DE66" s="185" t="s">
        <v>2911</v>
      </c>
      <c r="DF66" s="185" t="s">
        <v>2799</v>
      </c>
      <c r="DG66" s="185" t="s">
        <v>2799</v>
      </c>
      <c r="DH66" s="185" t="s">
        <v>2911</v>
      </c>
      <c r="DI66" s="185" t="s">
        <v>2799</v>
      </c>
      <c r="DJ66" s="185" t="s">
        <v>2799</v>
      </c>
      <c r="DK66" s="185" t="s">
        <v>2911</v>
      </c>
      <c r="DL66" s="185" t="s">
        <v>2799</v>
      </c>
      <c r="DM66" s="185" t="s">
        <v>2799</v>
      </c>
      <c r="DN66" s="185" t="s">
        <v>2911</v>
      </c>
      <c r="DO66" s="185" t="s">
        <v>2799</v>
      </c>
      <c r="DP66" s="185" t="s">
        <v>2799</v>
      </c>
      <c r="DQ66" s="185" t="s">
        <v>2911</v>
      </c>
      <c r="DR66" s="185" t="s">
        <v>2799</v>
      </c>
      <c r="DS66" s="185" t="s">
        <v>2799</v>
      </c>
      <c r="DT66" s="185" t="s">
        <v>2911</v>
      </c>
      <c r="DU66" s="185" t="s">
        <v>2799</v>
      </c>
      <c r="DV66" s="185" t="s">
        <v>2799</v>
      </c>
      <c r="DW66" s="185" t="s">
        <v>2911</v>
      </c>
      <c r="DX66" s="185" t="s">
        <v>2799</v>
      </c>
      <c r="DY66" s="185" t="s">
        <v>2799</v>
      </c>
      <c r="DZ66" s="185" t="s">
        <v>2911</v>
      </c>
      <c r="EA66" s="185" t="s">
        <v>2799</v>
      </c>
      <c r="EB66" s="185" t="s">
        <v>2799</v>
      </c>
      <c r="EC66" s="185" t="s">
        <v>2911</v>
      </c>
      <c r="ED66" s="185" t="s">
        <v>2799</v>
      </c>
      <c r="EE66" s="185" t="s">
        <v>2799</v>
      </c>
      <c r="EF66" s="185" t="s">
        <v>2911</v>
      </c>
      <c r="EG66" s="185" t="s">
        <v>2799</v>
      </c>
      <c r="EH66" s="185" t="s">
        <v>2799</v>
      </c>
      <c r="EI66" s="185" t="s">
        <v>2911</v>
      </c>
      <c r="EJ66" s="185" t="s">
        <v>2799</v>
      </c>
      <c r="EK66" s="185" t="s">
        <v>2799</v>
      </c>
      <c r="EL66" s="185" t="s">
        <v>2911</v>
      </c>
      <c r="EM66" s="185" t="s">
        <v>2799</v>
      </c>
      <c r="EN66" s="185" t="s">
        <v>2799</v>
      </c>
      <c r="EO66" s="185" t="s">
        <v>2911</v>
      </c>
      <c r="EP66" s="185" t="s">
        <v>2799</v>
      </c>
      <c r="EQ66" s="185" t="s">
        <v>2799</v>
      </c>
      <c r="ER66" s="185" t="s">
        <v>2911</v>
      </c>
      <c r="ES66" s="185" t="s">
        <v>2799</v>
      </c>
      <c r="ET66" s="185" t="s">
        <v>2799</v>
      </c>
    </row>
    <row r="67" spans="1:150" x14ac:dyDescent="0.3">
      <c r="A67" s="1"/>
      <c r="B67" s="186" t="s">
        <v>3342</v>
      </c>
      <c r="C67" s="186" t="s">
        <v>80</v>
      </c>
      <c r="D67" s="186" t="s">
        <v>3339</v>
      </c>
      <c r="E67" s="186" t="s">
        <v>3343</v>
      </c>
      <c r="F67" s="186" t="s">
        <v>3344</v>
      </c>
      <c r="G67" s="187" t="s">
        <v>2911</v>
      </c>
      <c r="H67" s="187" t="s">
        <v>2799</v>
      </c>
      <c r="I67" s="187" t="s">
        <v>2799</v>
      </c>
      <c r="J67" s="187" t="s">
        <v>2911</v>
      </c>
      <c r="K67" s="187" t="s">
        <v>2799</v>
      </c>
      <c r="L67" s="187" t="s">
        <v>2799</v>
      </c>
      <c r="M67" s="187" t="s">
        <v>2911</v>
      </c>
      <c r="N67" s="187" t="s">
        <v>2799</v>
      </c>
      <c r="O67" s="187" t="s">
        <v>2799</v>
      </c>
      <c r="P67" s="187" t="s">
        <v>2911</v>
      </c>
      <c r="Q67" s="187" t="s">
        <v>2799</v>
      </c>
      <c r="R67" s="187" t="s">
        <v>2799</v>
      </c>
      <c r="S67" s="187" t="s">
        <v>2911</v>
      </c>
      <c r="T67" s="187" t="s">
        <v>2799</v>
      </c>
      <c r="U67" s="187" t="s">
        <v>2799</v>
      </c>
      <c r="V67" s="187" t="s">
        <v>2911</v>
      </c>
      <c r="W67" s="187" t="s">
        <v>2799</v>
      </c>
      <c r="X67" s="187" t="s">
        <v>2799</v>
      </c>
      <c r="Y67" s="187" t="s">
        <v>2911</v>
      </c>
      <c r="Z67" s="187" t="s">
        <v>2799</v>
      </c>
      <c r="AA67" s="187" t="s">
        <v>2799</v>
      </c>
      <c r="AB67" s="187" t="s">
        <v>2911</v>
      </c>
      <c r="AC67" s="187" t="s">
        <v>2799</v>
      </c>
      <c r="AD67" s="187" t="s">
        <v>2799</v>
      </c>
      <c r="AE67" s="187" t="s">
        <v>2911</v>
      </c>
      <c r="AF67" s="187" t="s">
        <v>2799</v>
      </c>
      <c r="AG67" s="187" t="s">
        <v>2799</v>
      </c>
      <c r="AH67" s="187" t="s">
        <v>2911</v>
      </c>
      <c r="AI67" s="187" t="s">
        <v>2799</v>
      </c>
      <c r="AJ67" s="187" t="s">
        <v>2799</v>
      </c>
      <c r="AK67" s="187" t="s">
        <v>2911</v>
      </c>
      <c r="AL67" s="187" t="s">
        <v>2799</v>
      </c>
      <c r="AM67" s="187" t="s">
        <v>2799</v>
      </c>
      <c r="AN67" s="187" t="s">
        <v>2911</v>
      </c>
      <c r="AO67" s="187" t="s">
        <v>2799</v>
      </c>
      <c r="AP67" s="187" t="s">
        <v>2799</v>
      </c>
      <c r="AQ67" s="187" t="s">
        <v>2911</v>
      </c>
      <c r="AR67" s="187" t="s">
        <v>2799</v>
      </c>
      <c r="AS67" s="187" t="s">
        <v>2799</v>
      </c>
      <c r="AT67" s="187" t="s">
        <v>2911</v>
      </c>
      <c r="AU67" s="187" t="s">
        <v>2799</v>
      </c>
      <c r="AV67" s="187" t="s">
        <v>2799</v>
      </c>
      <c r="AW67" s="187" t="s">
        <v>2911</v>
      </c>
      <c r="AX67" s="187" t="s">
        <v>2799</v>
      </c>
      <c r="AY67" s="187" t="s">
        <v>2799</v>
      </c>
      <c r="AZ67" s="187" t="s">
        <v>2911</v>
      </c>
      <c r="BA67" s="187" t="s">
        <v>2799</v>
      </c>
      <c r="BB67" s="187" t="s">
        <v>2799</v>
      </c>
      <c r="BC67" s="187" t="s">
        <v>2911</v>
      </c>
      <c r="BD67" s="187" t="s">
        <v>2799</v>
      </c>
      <c r="BE67" s="187" t="s">
        <v>2799</v>
      </c>
      <c r="BF67" s="187" t="s">
        <v>2911</v>
      </c>
      <c r="BG67" s="187" t="s">
        <v>2799</v>
      </c>
      <c r="BH67" s="187" t="s">
        <v>2799</v>
      </c>
      <c r="BI67" s="187" t="s">
        <v>2911</v>
      </c>
      <c r="BJ67" s="187" t="s">
        <v>2799</v>
      </c>
      <c r="BK67" s="187" t="s">
        <v>2799</v>
      </c>
      <c r="BL67" s="187" t="s">
        <v>2911</v>
      </c>
      <c r="BM67" s="187" t="s">
        <v>2799</v>
      </c>
      <c r="BN67" s="187" t="s">
        <v>2799</v>
      </c>
      <c r="BO67" s="187" t="s">
        <v>2911</v>
      </c>
      <c r="BP67" s="187" t="s">
        <v>2799</v>
      </c>
      <c r="BQ67" s="187" t="s">
        <v>2799</v>
      </c>
      <c r="BR67" s="187" t="s">
        <v>2911</v>
      </c>
      <c r="BS67" s="187" t="s">
        <v>2799</v>
      </c>
      <c r="BT67" s="187" t="s">
        <v>2799</v>
      </c>
      <c r="BU67" s="187" t="s">
        <v>2911</v>
      </c>
      <c r="BV67" s="187" t="s">
        <v>2799</v>
      </c>
      <c r="BW67" s="187" t="s">
        <v>2799</v>
      </c>
      <c r="BX67" s="187" t="s">
        <v>2911</v>
      </c>
      <c r="BY67" s="187" t="s">
        <v>2799</v>
      </c>
      <c r="BZ67" s="187" t="s">
        <v>2799</v>
      </c>
      <c r="CA67" s="187" t="s">
        <v>2911</v>
      </c>
      <c r="CB67" s="187" t="s">
        <v>2799</v>
      </c>
      <c r="CC67" s="187" t="s">
        <v>2799</v>
      </c>
      <c r="CD67" s="187" t="s">
        <v>2911</v>
      </c>
      <c r="CE67" s="187" t="s">
        <v>2799</v>
      </c>
      <c r="CF67" s="187" t="s">
        <v>2799</v>
      </c>
      <c r="CG67" s="187" t="s">
        <v>2911</v>
      </c>
      <c r="CH67" s="187" t="s">
        <v>2799</v>
      </c>
      <c r="CI67" s="187" t="s">
        <v>2799</v>
      </c>
      <c r="CJ67" s="187" t="s">
        <v>2911</v>
      </c>
      <c r="CK67" s="187" t="s">
        <v>2799</v>
      </c>
      <c r="CL67" s="187" t="s">
        <v>2799</v>
      </c>
      <c r="CM67" s="187" t="s">
        <v>2911</v>
      </c>
      <c r="CN67" s="187" t="s">
        <v>2799</v>
      </c>
      <c r="CO67" s="187" t="s">
        <v>2799</v>
      </c>
      <c r="CP67" s="187" t="s">
        <v>2911</v>
      </c>
      <c r="CQ67" s="187" t="s">
        <v>2799</v>
      </c>
      <c r="CR67" s="187" t="s">
        <v>2799</v>
      </c>
      <c r="CS67" s="187" t="s">
        <v>2911</v>
      </c>
      <c r="CT67" s="187" t="s">
        <v>2799</v>
      </c>
      <c r="CU67" s="187" t="s">
        <v>2799</v>
      </c>
      <c r="CV67" s="187" t="s">
        <v>2911</v>
      </c>
      <c r="CW67" s="187" t="s">
        <v>2799</v>
      </c>
      <c r="CX67" s="187" t="s">
        <v>2799</v>
      </c>
      <c r="CY67" s="187" t="s">
        <v>2911</v>
      </c>
      <c r="CZ67" s="187" t="s">
        <v>2799</v>
      </c>
      <c r="DA67" s="187" t="s">
        <v>2799</v>
      </c>
      <c r="DB67" s="187" t="s">
        <v>2911</v>
      </c>
      <c r="DC67" s="187" t="s">
        <v>2799</v>
      </c>
      <c r="DD67" s="187" t="s">
        <v>2799</v>
      </c>
      <c r="DE67" s="187" t="s">
        <v>2911</v>
      </c>
      <c r="DF67" s="187" t="s">
        <v>2799</v>
      </c>
      <c r="DG67" s="187" t="s">
        <v>2799</v>
      </c>
      <c r="DH67" s="187" t="s">
        <v>2911</v>
      </c>
      <c r="DI67" s="187" t="s">
        <v>2799</v>
      </c>
      <c r="DJ67" s="187" t="s">
        <v>2799</v>
      </c>
      <c r="DK67" s="187" t="s">
        <v>2911</v>
      </c>
      <c r="DL67" s="187" t="s">
        <v>2799</v>
      </c>
      <c r="DM67" s="187" t="s">
        <v>2799</v>
      </c>
      <c r="DN67" s="187" t="s">
        <v>2911</v>
      </c>
      <c r="DO67" s="187" t="s">
        <v>2799</v>
      </c>
      <c r="DP67" s="187" t="s">
        <v>2799</v>
      </c>
      <c r="DQ67" s="187" t="s">
        <v>2911</v>
      </c>
      <c r="DR67" s="187" t="s">
        <v>2799</v>
      </c>
      <c r="DS67" s="187" t="s">
        <v>2799</v>
      </c>
      <c r="DT67" s="187" t="s">
        <v>2911</v>
      </c>
      <c r="DU67" s="187" t="s">
        <v>2799</v>
      </c>
      <c r="DV67" s="187" t="s">
        <v>2799</v>
      </c>
      <c r="DW67" s="187" t="s">
        <v>2911</v>
      </c>
      <c r="DX67" s="187" t="s">
        <v>2799</v>
      </c>
      <c r="DY67" s="187" t="s">
        <v>2799</v>
      </c>
      <c r="DZ67" s="187" t="s">
        <v>2911</v>
      </c>
      <c r="EA67" s="187" t="s">
        <v>2799</v>
      </c>
      <c r="EB67" s="187" t="s">
        <v>2799</v>
      </c>
      <c r="EC67" s="187" t="s">
        <v>2911</v>
      </c>
      <c r="ED67" s="187" t="s">
        <v>2799</v>
      </c>
      <c r="EE67" s="187" t="s">
        <v>2799</v>
      </c>
      <c r="EF67" s="187" t="s">
        <v>2911</v>
      </c>
      <c r="EG67" s="187" t="s">
        <v>2799</v>
      </c>
      <c r="EH67" s="187" t="s">
        <v>2799</v>
      </c>
      <c r="EI67" s="187" t="s">
        <v>2911</v>
      </c>
      <c r="EJ67" s="187" t="s">
        <v>2799</v>
      </c>
      <c r="EK67" s="187" t="s">
        <v>2799</v>
      </c>
      <c r="EL67" s="187" t="s">
        <v>2911</v>
      </c>
      <c r="EM67" s="187" t="s">
        <v>2799</v>
      </c>
      <c r="EN67" s="187" t="s">
        <v>2799</v>
      </c>
      <c r="EO67" s="187" t="s">
        <v>2911</v>
      </c>
      <c r="EP67" s="187" t="s">
        <v>2799</v>
      </c>
      <c r="EQ67" s="187" t="s">
        <v>2799</v>
      </c>
      <c r="ER67" s="187" t="s">
        <v>2911</v>
      </c>
      <c r="ES67" s="187" t="s">
        <v>2799</v>
      </c>
      <c r="ET67" s="187" t="s">
        <v>2799</v>
      </c>
    </row>
    <row r="68" spans="1:150" x14ac:dyDescent="0.3">
      <c r="A68" s="1"/>
      <c r="B68" s="186" t="s">
        <v>3345</v>
      </c>
      <c r="C68" s="186" t="s">
        <v>80</v>
      </c>
      <c r="D68" s="186" t="s">
        <v>3339</v>
      </c>
      <c r="E68" s="186" t="s">
        <v>3346</v>
      </c>
      <c r="F68" s="186" t="s">
        <v>3347</v>
      </c>
      <c r="G68" s="187" t="s">
        <v>2911</v>
      </c>
      <c r="H68" s="187" t="s">
        <v>2799</v>
      </c>
      <c r="I68" s="187" t="s">
        <v>2799</v>
      </c>
      <c r="J68" s="187" t="s">
        <v>2911</v>
      </c>
      <c r="K68" s="187" t="s">
        <v>2799</v>
      </c>
      <c r="L68" s="187" t="s">
        <v>2799</v>
      </c>
      <c r="M68" s="187" t="s">
        <v>2911</v>
      </c>
      <c r="N68" s="187" t="s">
        <v>2799</v>
      </c>
      <c r="O68" s="187" t="s">
        <v>2799</v>
      </c>
      <c r="P68" s="187" t="s">
        <v>2911</v>
      </c>
      <c r="Q68" s="187" t="s">
        <v>2799</v>
      </c>
      <c r="R68" s="187" t="s">
        <v>2799</v>
      </c>
      <c r="S68" s="187" t="s">
        <v>2911</v>
      </c>
      <c r="T68" s="187" t="s">
        <v>2799</v>
      </c>
      <c r="U68" s="187" t="s">
        <v>2799</v>
      </c>
      <c r="V68" s="187" t="s">
        <v>2911</v>
      </c>
      <c r="W68" s="187" t="s">
        <v>2799</v>
      </c>
      <c r="X68" s="187" t="s">
        <v>2799</v>
      </c>
      <c r="Y68" s="187" t="s">
        <v>2911</v>
      </c>
      <c r="Z68" s="187" t="s">
        <v>2799</v>
      </c>
      <c r="AA68" s="187" t="s">
        <v>2799</v>
      </c>
      <c r="AB68" s="187" t="s">
        <v>2911</v>
      </c>
      <c r="AC68" s="187" t="s">
        <v>2799</v>
      </c>
      <c r="AD68" s="187" t="s">
        <v>2799</v>
      </c>
      <c r="AE68" s="187" t="s">
        <v>2911</v>
      </c>
      <c r="AF68" s="187" t="s">
        <v>2799</v>
      </c>
      <c r="AG68" s="187" t="s">
        <v>2799</v>
      </c>
      <c r="AH68" s="187" t="s">
        <v>2911</v>
      </c>
      <c r="AI68" s="187" t="s">
        <v>2799</v>
      </c>
      <c r="AJ68" s="187" t="s">
        <v>2799</v>
      </c>
      <c r="AK68" s="187" t="s">
        <v>2911</v>
      </c>
      <c r="AL68" s="187" t="s">
        <v>2799</v>
      </c>
      <c r="AM68" s="187" t="s">
        <v>2799</v>
      </c>
      <c r="AN68" s="187" t="s">
        <v>2911</v>
      </c>
      <c r="AO68" s="187" t="s">
        <v>2799</v>
      </c>
      <c r="AP68" s="187" t="s">
        <v>2799</v>
      </c>
      <c r="AQ68" s="187" t="s">
        <v>2911</v>
      </c>
      <c r="AR68" s="187" t="s">
        <v>2799</v>
      </c>
      <c r="AS68" s="187" t="s">
        <v>2799</v>
      </c>
      <c r="AT68" s="187" t="s">
        <v>2911</v>
      </c>
      <c r="AU68" s="187" t="s">
        <v>2799</v>
      </c>
      <c r="AV68" s="187" t="s">
        <v>2799</v>
      </c>
      <c r="AW68" s="187" t="s">
        <v>2911</v>
      </c>
      <c r="AX68" s="187" t="s">
        <v>2799</v>
      </c>
      <c r="AY68" s="187" t="s">
        <v>2799</v>
      </c>
      <c r="AZ68" s="187" t="s">
        <v>2911</v>
      </c>
      <c r="BA68" s="187" t="s">
        <v>2799</v>
      </c>
      <c r="BB68" s="187" t="s">
        <v>2799</v>
      </c>
      <c r="BC68" s="187" t="s">
        <v>2911</v>
      </c>
      <c r="BD68" s="187" t="s">
        <v>2799</v>
      </c>
      <c r="BE68" s="187" t="s">
        <v>2799</v>
      </c>
      <c r="BF68" s="187" t="s">
        <v>2911</v>
      </c>
      <c r="BG68" s="187" t="s">
        <v>2799</v>
      </c>
      <c r="BH68" s="187" t="s">
        <v>2799</v>
      </c>
      <c r="BI68" s="187" t="s">
        <v>2911</v>
      </c>
      <c r="BJ68" s="187" t="s">
        <v>2799</v>
      </c>
      <c r="BK68" s="187" t="s">
        <v>2799</v>
      </c>
      <c r="BL68" s="187" t="s">
        <v>2911</v>
      </c>
      <c r="BM68" s="187" t="s">
        <v>2799</v>
      </c>
      <c r="BN68" s="187" t="s">
        <v>2799</v>
      </c>
      <c r="BO68" s="187" t="s">
        <v>2911</v>
      </c>
      <c r="BP68" s="187" t="s">
        <v>2799</v>
      </c>
      <c r="BQ68" s="187" t="s">
        <v>2799</v>
      </c>
      <c r="BR68" s="187" t="s">
        <v>2911</v>
      </c>
      <c r="BS68" s="187" t="s">
        <v>2799</v>
      </c>
      <c r="BT68" s="187" t="s">
        <v>2799</v>
      </c>
      <c r="BU68" s="187" t="s">
        <v>2911</v>
      </c>
      <c r="BV68" s="187" t="s">
        <v>2799</v>
      </c>
      <c r="BW68" s="187" t="s">
        <v>2799</v>
      </c>
      <c r="BX68" s="187" t="s">
        <v>2911</v>
      </c>
      <c r="BY68" s="187" t="s">
        <v>2799</v>
      </c>
      <c r="BZ68" s="187" t="s">
        <v>2799</v>
      </c>
      <c r="CA68" s="187" t="s">
        <v>2911</v>
      </c>
      <c r="CB68" s="187" t="s">
        <v>2799</v>
      </c>
      <c r="CC68" s="187" t="s">
        <v>2799</v>
      </c>
      <c r="CD68" s="187" t="s">
        <v>2911</v>
      </c>
      <c r="CE68" s="187" t="s">
        <v>2799</v>
      </c>
      <c r="CF68" s="187" t="s">
        <v>2799</v>
      </c>
      <c r="CG68" s="187" t="s">
        <v>2911</v>
      </c>
      <c r="CH68" s="187" t="s">
        <v>2799</v>
      </c>
      <c r="CI68" s="187" t="s">
        <v>2799</v>
      </c>
      <c r="CJ68" s="187" t="s">
        <v>2911</v>
      </c>
      <c r="CK68" s="187" t="s">
        <v>2799</v>
      </c>
      <c r="CL68" s="187" t="s">
        <v>2799</v>
      </c>
      <c r="CM68" s="187" t="s">
        <v>2911</v>
      </c>
      <c r="CN68" s="187" t="s">
        <v>2799</v>
      </c>
      <c r="CO68" s="187" t="s">
        <v>2799</v>
      </c>
      <c r="CP68" s="187" t="s">
        <v>2911</v>
      </c>
      <c r="CQ68" s="187" t="s">
        <v>2799</v>
      </c>
      <c r="CR68" s="187" t="s">
        <v>2799</v>
      </c>
      <c r="CS68" s="187" t="s">
        <v>2911</v>
      </c>
      <c r="CT68" s="187" t="s">
        <v>2799</v>
      </c>
      <c r="CU68" s="187" t="s">
        <v>2799</v>
      </c>
      <c r="CV68" s="187" t="s">
        <v>2911</v>
      </c>
      <c r="CW68" s="187" t="s">
        <v>2799</v>
      </c>
      <c r="CX68" s="187" t="s">
        <v>2799</v>
      </c>
      <c r="CY68" s="187" t="s">
        <v>2911</v>
      </c>
      <c r="CZ68" s="187" t="s">
        <v>2799</v>
      </c>
      <c r="DA68" s="187" t="s">
        <v>2799</v>
      </c>
      <c r="DB68" s="187" t="s">
        <v>2911</v>
      </c>
      <c r="DC68" s="187" t="s">
        <v>2799</v>
      </c>
      <c r="DD68" s="187" t="s">
        <v>2799</v>
      </c>
      <c r="DE68" s="187" t="s">
        <v>2911</v>
      </c>
      <c r="DF68" s="187" t="s">
        <v>2799</v>
      </c>
      <c r="DG68" s="187" t="s">
        <v>2799</v>
      </c>
      <c r="DH68" s="187" t="s">
        <v>2911</v>
      </c>
      <c r="DI68" s="187" t="s">
        <v>2799</v>
      </c>
      <c r="DJ68" s="187" t="s">
        <v>2799</v>
      </c>
      <c r="DK68" s="187" t="s">
        <v>2911</v>
      </c>
      <c r="DL68" s="187" t="s">
        <v>2799</v>
      </c>
      <c r="DM68" s="187" t="s">
        <v>2799</v>
      </c>
      <c r="DN68" s="187" t="s">
        <v>2911</v>
      </c>
      <c r="DO68" s="187" t="s">
        <v>2799</v>
      </c>
      <c r="DP68" s="187" t="s">
        <v>2799</v>
      </c>
      <c r="DQ68" s="187" t="s">
        <v>2911</v>
      </c>
      <c r="DR68" s="187" t="s">
        <v>2799</v>
      </c>
      <c r="DS68" s="187" t="s">
        <v>2799</v>
      </c>
      <c r="DT68" s="187" t="s">
        <v>2911</v>
      </c>
      <c r="DU68" s="187" t="s">
        <v>2799</v>
      </c>
      <c r="DV68" s="187" t="s">
        <v>2799</v>
      </c>
      <c r="DW68" s="187" t="s">
        <v>2911</v>
      </c>
      <c r="DX68" s="187" t="s">
        <v>2799</v>
      </c>
      <c r="DY68" s="187" t="s">
        <v>2799</v>
      </c>
      <c r="DZ68" s="187" t="s">
        <v>2911</v>
      </c>
      <c r="EA68" s="187" t="s">
        <v>2799</v>
      </c>
      <c r="EB68" s="187" t="s">
        <v>2799</v>
      </c>
      <c r="EC68" s="187" t="s">
        <v>2911</v>
      </c>
      <c r="ED68" s="187" t="s">
        <v>2799</v>
      </c>
      <c r="EE68" s="187" t="s">
        <v>2799</v>
      </c>
      <c r="EF68" s="187" t="s">
        <v>2911</v>
      </c>
      <c r="EG68" s="187" t="s">
        <v>2799</v>
      </c>
      <c r="EH68" s="187" t="s">
        <v>2799</v>
      </c>
      <c r="EI68" s="187" t="s">
        <v>2911</v>
      </c>
      <c r="EJ68" s="187" t="s">
        <v>2799</v>
      </c>
      <c r="EK68" s="187" t="s">
        <v>2799</v>
      </c>
      <c r="EL68" s="187" t="s">
        <v>2911</v>
      </c>
      <c r="EM68" s="187" t="s">
        <v>2799</v>
      </c>
      <c r="EN68" s="187" t="s">
        <v>2799</v>
      </c>
      <c r="EO68" s="187" t="s">
        <v>2911</v>
      </c>
      <c r="EP68" s="187" t="s">
        <v>2799</v>
      </c>
      <c r="EQ68" s="187" t="s">
        <v>2799</v>
      </c>
      <c r="ER68" s="187" t="s">
        <v>2911</v>
      </c>
      <c r="ES68" s="187" t="s">
        <v>2799</v>
      </c>
      <c r="ET68" s="187" t="s">
        <v>2799</v>
      </c>
    </row>
    <row r="69" spans="1:150" x14ac:dyDescent="0.3">
      <c r="A69" s="1"/>
      <c r="B69" s="185" t="s">
        <v>3348</v>
      </c>
      <c r="C69" s="185" t="s">
        <v>619</v>
      </c>
      <c r="D69" s="185" t="s">
        <v>985</v>
      </c>
      <c r="E69" s="185" t="s">
        <v>3349</v>
      </c>
      <c r="F69" s="185" t="s">
        <v>3350</v>
      </c>
      <c r="G69" s="185" t="s">
        <v>2911</v>
      </c>
      <c r="H69" s="185" t="s">
        <v>2799</v>
      </c>
      <c r="I69" s="185" t="s">
        <v>2799</v>
      </c>
      <c r="J69" s="185" t="s">
        <v>2911</v>
      </c>
      <c r="K69" s="185" t="s">
        <v>2799</v>
      </c>
      <c r="L69" s="185" t="s">
        <v>2799</v>
      </c>
      <c r="M69" s="185" t="s">
        <v>2911</v>
      </c>
      <c r="N69" s="185" t="s">
        <v>2799</v>
      </c>
      <c r="O69" s="185" t="s">
        <v>2799</v>
      </c>
      <c r="P69" s="185" t="s">
        <v>2911</v>
      </c>
      <c r="Q69" s="185" t="s">
        <v>2799</v>
      </c>
      <c r="R69" s="185" t="s">
        <v>2799</v>
      </c>
      <c r="S69" s="185" t="s">
        <v>2911</v>
      </c>
      <c r="T69" s="185" t="s">
        <v>2799</v>
      </c>
      <c r="U69" s="185" t="s">
        <v>2799</v>
      </c>
      <c r="V69" s="185" t="s">
        <v>2911</v>
      </c>
      <c r="W69" s="185" t="s">
        <v>2799</v>
      </c>
      <c r="X69" s="185" t="s">
        <v>2799</v>
      </c>
      <c r="Y69" s="185" t="s">
        <v>2911</v>
      </c>
      <c r="Z69" s="185" t="s">
        <v>2799</v>
      </c>
      <c r="AA69" s="185" t="s">
        <v>2799</v>
      </c>
      <c r="AB69" s="185" t="s">
        <v>2911</v>
      </c>
      <c r="AC69" s="185" t="s">
        <v>2799</v>
      </c>
      <c r="AD69" s="185" t="s">
        <v>2799</v>
      </c>
      <c r="AE69" s="185" t="s">
        <v>2911</v>
      </c>
      <c r="AF69" s="185" t="s">
        <v>2799</v>
      </c>
      <c r="AG69" s="185" t="s">
        <v>2799</v>
      </c>
      <c r="AH69" s="185" t="s">
        <v>2911</v>
      </c>
      <c r="AI69" s="185" t="s">
        <v>2799</v>
      </c>
      <c r="AJ69" s="185" t="s">
        <v>2799</v>
      </c>
      <c r="AK69" s="185" t="s">
        <v>2911</v>
      </c>
      <c r="AL69" s="185" t="s">
        <v>2799</v>
      </c>
      <c r="AM69" s="185" t="s">
        <v>2799</v>
      </c>
      <c r="AN69" s="185" t="s">
        <v>2911</v>
      </c>
      <c r="AO69" s="185" t="s">
        <v>2799</v>
      </c>
      <c r="AP69" s="185" t="s">
        <v>2799</v>
      </c>
      <c r="AQ69" s="185" t="s">
        <v>2911</v>
      </c>
      <c r="AR69" s="185" t="s">
        <v>2799</v>
      </c>
      <c r="AS69" s="185" t="s">
        <v>2799</v>
      </c>
      <c r="AT69" s="185" t="s">
        <v>2911</v>
      </c>
      <c r="AU69" s="185" t="s">
        <v>2799</v>
      </c>
      <c r="AV69" s="185" t="s">
        <v>2799</v>
      </c>
      <c r="AW69" s="185" t="s">
        <v>2911</v>
      </c>
      <c r="AX69" s="185" t="s">
        <v>2799</v>
      </c>
      <c r="AY69" s="185" t="s">
        <v>2799</v>
      </c>
      <c r="AZ69" s="185" t="s">
        <v>2911</v>
      </c>
      <c r="BA69" s="185" t="s">
        <v>2799</v>
      </c>
      <c r="BB69" s="185" t="s">
        <v>2799</v>
      </c>
      <c r="BC69" s="185" t="s">
        <v>2911</v>
      </c>
      <c r="BD69" s="185" t="s">
        <v>2799</v>
      </c>
      <c r="BE69" s="185" t="s">
        <v>2799</v>
      </c>
      <c r="BF69" s="185" t="s">
        <v>2911</v>
      </c>
      <c r="BG69" s="185" t="s">
        <v>2799</v>
      </c>
      <c r="BH69" s="185" t="s">
        <v>2799</v>
      </c>
      <c r="BI69" s="185" t="s">
        <v>2911</v>
      </c>
      <c r="BJ69" s="185" t="s">
        <v>2799</v>
      </c>
      <c r="BK69" s="185" t="s">
        <v>2799</v>
      </c>
      <c r="BL69" s="185" t="s">
        <v>2911</v>
      </c>
      <c r="BM69" s="185" t="s">
        <v>2799</v>
      </c>
      <c r="BN69" s="185" t="s">
        <v>2799</v>
      </c>
      <c r="BO69" s="185" t="s">
        <v>2911</v>
      </c>
      <c r="BP69" s="185" t="s">
        <v>2799</v>
      </c>
      <c r="BQ69" s="185" t="s">
        <v>2799</v>
      </c>
      <c r="BR69" s="185" t="s">
        <v>2911</v>
      </c>
      <c r="BS69" s="185" t="s">
        <v>2799</v>
      </c>
      <c r="BT69" s="185" t="s">
        <v>2799</v>
      </c>
      <c r="BU69" s="185" t="s">
        <v>2911</v>
      </c>
      <c r="BV69" s="185" t="s">
        <v>2799</v>
      </c>
      <c r="BW69" s="185" t="s">
        <v>2799</v>
      </c>
      <c r="BX69" s="185" t="s">
        <v>2911</v>
      </c>
      <c r="BY69" s="185" t="s">
        <v>2799</v>
      </c>
      <c r="BZ69" s="185" t="s">
        <v>2799</v>
      </c>
      <c r="CA69" s="185" t="s">
        <v>2911</v>
      </c>
      <c r="CB69" s="185" t="s">
        <v>2799</v>
      </c>
      <c r="CC69" s="185" t="s">
        <v>2799</v>
      </c>
      <c r="CD69" s="185" t="s">
        <v>2911</v>
      </c>
      <c r="CE69" s="185" t="s">
        <v>2799</v>
      </c>
      <c r="CF69" s="185" t="s">
        <v>2799</v>
      </c>
      <c r="CG69" s="185" t="s">
        <v>2911</v>
      </c>
      <c r="CH69" s="185" t="s">
        <v>2799</v>
      </c>
      <c r="CI69" s="185" t="s">
        <v>2799</v>
      </c>
      <c r="CJ69" s="185" t="s">
        <v>2911</v>
      </c>
      <c r="CK69" s="185" t="s">
        <v>2799</v>
      </c>
      <c r="CL69" s="185" t="s">
        <v>2799</v>
      </c>
      <c r="CM69" s="185" t="s">
        <v>2911</v>
      </c>
      <c r="CN69" s="185" t="s">
        <v>2799</v>
      </c>
      <c r="CO69" s="185" t="s">
        <v>2799</v>
      </c>
      <c r="CP69" s="185" t="s">
        <v>2911</v>
      </c>
      <c r="CQ69" s="185" t="s">
        <v>2799</v>
      </c>
      <c r="CR69" s="185" t="s">
        <v>2799</v>
      </c>
      <c r="CS69" s="185" t="s">
        <v>2911</v>
      </c>
      <c r="CT69" s="185" t="s">
        <v>2799</v>
      </c>
      <c r="CU69" s="185" t="s">
        <v>2799</v>
      </c>
      <c r="CV69" s="185" t="s">
        <v>2911</v>
      </c>
      <c r="CW69" s="185" t="s">
        <v>2799</v>
      </c>
      <c r="CX69" s="185" t="s">
        <v>2799</v>
      </c>
      <c r="CY69" s="185" t="s">
        <v>2911</v>
      </c>
      <c r="CZ69" s="185" t="s">
        <v>2799</v>
      </c>
      <c r="DA69" s="185" t="s">
        <v>2799</v>
      </c>
      <c r="DB69" s="185" t="s">
        <v>2911</v>
      </c>
      <c r="DC69" s="185" t="s">
        <v>2799</v>
      </c>
      <c r="DD69" s="185" t="s">
        <v>2799</v>
      </c>
      <c r="DE69" s="185" t="s">
        <v>2911</v>
      </c>
      <c r="DF69" s="185" t="s">
        <v>2799</v>
      </c>
      <c r="DG69" s="185" t="s">
        <v>2799</v>
      </c>
      <c r="DH69" s="185" t="s">
        <v>2911</v>
      </c>
      <c r="DI69" s="185" t="s">
        <v>2799</v>
      </c>
      <c r="DJ69" s="185" t="s">
        <v>2799</v>
      </c>
      <c r="DK69" s="185" t="s">
        <v>2911</v>
      </c>
      <c r="DL69" s="185" t="s">
        <v>2799</v>
      </c>
      <c r="DM69" s="185" t="s">
        <v>2799</v>
      </c>
      <c r="DN69" s="185" t="s">
        <v>2911</v>
      </c>
      <c r="DO69" s="185" t="s">
        <v>2799</v>
      </c>
      <c r="DP69" s="185" t="s">
        <v>2799</v>
      </c>
      <c r="DQ69" s="185" t="s">
        <v>2911</v>
      </c>
      <c r="DR69" s="185" t="s">
        <v>2799</v>
      </c>
      <c r="DS69" s="185" t="s">
        <v>2799</v>
      </c>
      <c r="DT69" s="185" t="s">
        <v>2911</v>
      </c>
      <c r="DU69" s="185" t="s">
        <v>2799</v>
      </c>
      <c r="DV69" s="185" t="s">
        <v>2799</v>
      </c>
      <c r="DW69" s="185" t="s">
        <v>2911</v>
      </c>
      <c r="DX69" s="185" t="s">
        <v>2799</v>
      </c>
      <c r="DY69" s="185" t="s">
        <v>2799</v>
      </c>
      <c r="DZ69" s="185" t="s">
        <v>2911</v>
      </c>
      <c r="EA69" s="185" t="s">
        <v>2799</v>
      </c>
      <c r="EB69" s="185" t="s">
        <v>2799</v>
      </c>
      <c r="EC69" s="185" t="s">
        <v>2911</v>
      </c>
      <c r="ED69" s="185" t="s">
        <v>2799</v>
      </c>
      <c r="EE69" s="185" t="s">
        <v>2799</v>
      </c>
      <c r="EF69" s="185" t="s">
        <v>2911</v>
      </c>
      <c r="EG69" s="185" t="s">
        <v>2799</v>
      </c>
      <c r="EH69" s="185" t="s">
        <v>2799</v>
      </c>
      <c r="EI69" s="185" t="s">
        <v>2911</v>
      </c>
      <c r="EJ69" s="185" t="s">
        <v>2799</v>
      </c>
      <c r="EK69" s="185" t="s">
        <v>2799</v>
      </c>
      <c r="EL69" s="185" t="s">
        <v>2911</v>
      </c>
      <c r="EM69" s="185" t="s">
        <v>2799</v>
      </c>
      <c r="EN69" s="185" t="s">
        <v>2799</v>
      </c>
      <c r="EO69" s="185" t="s">
        <v>2911</v>
      </c>
      <c r="EP69" s="185" t="s">
        <v>2799</v>
      </c>
      <c r="EQ69" s="185" t="s">
        <v>2799</v>
      </c>
      <c r="ER69" s="185" t="s">
        <v>2911</v>
      </c>
      <c r="ES69" s="185" t="s">
        <v>2799</v>
      </c>
      <c r="ET69" s="185" t="s">
        <v>2799</v>
      </c>
    </row>
    <row r="70" spans="1:150" x14ac:dyDescent="0.3">
      <c r="A70" s="1"/>
      <c r="B70" s="186" t="s">
        <v>3351</v>
      </c>
      <c r="C70" s="186" t="s">
        <v>619</v>
      </c>
      <c r="D70" s="186" t="s">
        <v>985</v>
      </c>
      <c r="E70" s="186" t="s">
        <v>3352</v>
      </c>
      <c r="F70" s="186" t="s">
        <v>3353</v>
      </c>
      <c r="G70" s="187" t="s">
        <v>2911</v>
      </c>
      <c r="H70" s="187" t="s">
        <v>2799</v>
      </c>
      <c r="I70" s="187" t="s">
        <v>2799</v>
      </c>
      <c r="J70" s="187" t="s">
        <v>2911</v>
      </c>
      <c r="K70" s="187" t="s">
        <v>2799</v>
      </c>
      <c r="L70" s="187" t="s">
        <v>2799</v>
      </c>
      <c r="M70" s="187" t="s">
        <v>2911</v>
      </c>
      <c r="N70" s="187" t="s">
        <v>2799</v>
      </c>
      <c r="O70" s="187" t="s">
        <v>2799</v>
      </c>
      <c r="P70" s="187" t="s">
        <v>2911</v>
      </c>
      <c r="Q70" s="187" t="s">
        <v>2799</v>
      </c>
      <c r="R70" s="187" t="s">
        <v>2799</v>
      </c>
      <c r="S70" s="187" t="s">
        <v>2911</v>
      </c>
      <c r="T70" s="187" t="s">
        <v>2799</v>
      </c>
      <c r="U70" s="187" t="s">
        <v>2799</v>
      </c>
      <c r="V70" s="187" t="s">
        <v>2911</v>
      </c>
      <c r="W70" s="187" t="s">
        <v>2799</v>
      </c>
      <c r="X70" s="187" t="s">
        <v>2799</v>
      </c>
      <c r="Y70" s="187" t="s">
        <v>2911</v>
      </c>
      <c r="Z70" s="187" t="s">
        <v>2799</v>
      </c>
      <c r="AA70" s="187" t="s">
        <v>2799</v>
      </c>
      <c r="AB70" s="187" t="s">
        <v>2911</v>
      </c>
      <c r="AC70" s="187" t="s">
        <v>2799</v>
      </c>
      <c r="AD70" s="187" t="s">
        <v>2799</v>
      </c>
      <c r="AE70" s="187" t="s">
        <v>2911</v>
      </c>
      <c r="AF70" s="187" t="s">
        <v>2799</v>
      </c>
      <c r="AG70" s="187" t="s">
        <v>2799</v>
      </c>
      <c r="AH70" s="187" t="s">
        <v>2911</v>
      </c>
      <c r="AI70" s="187" t="s">
        <v>2799</v>
      </c>
      <c r="AJ70" s="187" t="s">
        <v>2799</v>
      </c>
      <c r="AK70" s="187" t="s">
        <v>2911</v>
      </c>
      <c r="AL70" s="187" t="s">
        <v>2799</v>
      </c>
      <c r="AM70" s="187" t="s">
        <v>2799</v>
      </c>
      <c r="AN70" s="187" t="s">
        <v>2911</v>
      </c>
      <c r="AO70" s="187" t="s">
        <v>2799</v>
      </c>
      <c r="AP70" s="187" t="s">
        <v>2799</v>
      </c>
      <c r="AQ70" s="187" t="s">
        <v>2911</v>
      </c>
      <c r="AR70" s="187" t="s">
        <v>2799</v>
      </c>
      <c r="AS70" s="187" t="s">
        <v>2799</v>
      </c>
      <c r="AT70" s="187" t="s">
        <v>2911</v>
      </c>
      <c r="AU70" s="187" t="s">
        <v>2799</v>
      </c>
      <c r="AV70" s="187" t="s">
        <v>2799</v>
      </c>
      <c r="AW70" s="187" t="s">
        <v>2911</v>
      </c>
      <c r="AX70" s="187" t="s">
        <v>2799</v>
      </c>
      <c r="AY70" s="187" t="s">
        <v>2799</v>
      </c>
      <c r="AZ70" s="187" t="s">
        <v>2911</v>
      </c>
      <c r="BA70" s="187" t="s">
        <v>2799</v>
      </c>
      <c r="BB70" s="187" t="s">
        <v>2799</v>
      </c>
      <c r="BC70" s="187" t="s">
        <v>2911</v>
      </c>
      <c r="BD70" s="187" t="s">
        <v>2799</v>
      </c>
      <c r="BE70" s="187" t="s">
        <v>2799</v>
      </c>
      <c r="BF70" s="187" t="s">
        <v>2911</v>
      </c>
      <c r="BG70" s="187" t="s">
        <v>2799</v>
      </c>
      <c r="BH70" s="187" t="s">
        <v>2799</v>
      </c>
      <c r="BI70" s="187" t="s">
        <v>2911</v>
      </c>
      <c r="BJ70" s="187" t="s">
        <v>2799</v>
      </c>
      <c r="BK70" s="187" t="s">
        <v>2799</v>
      </c>
      <c r="BL70" s="187" t="s">
        <v>2911</v>
      </c>
      <c r="BM70" s="187" t="s">
        <v>2799</v>
      </c>
      <c r="BN70" s="187" t="s">
        <v>2799</v>
      </c>
      <c r="BO70" s="187" t="s">
        <v>2911</v>
      </c>
      <c r="BP70" s="187" t="s">
        <v>2799</v>
      </c>
      <c r="BQ70" s="187" t="s">
        <v>2799</v>
      </c>
      <c r="BR70" s="187" t="s">
        <v>2911</v>
      </c>
      <c r="BS70" s="187" t="s">
        <v>2799</v>
      </c>
      <c r="BT70" s="187" t="s">
        <v>2799</v>
      </c>
      <c r="BU70" s="187" t="s">
        <v>2911</v>
      </c>
      <c r="BV70" s="187" t="s">
        <v>2799</v>
      </c>
      <c r="BW70" s="187" t="s">
        <v>2799</v>
      </c>
      <c r="BX70" s="187" t="s">
        <v>2911</v>
      </c>
      <c r="BY70" s="187" t="s">
        <v>2799</v>
      </c>
      <c r="BZ70" s="187" t="s">
        <v>2799</v>
      </c>
      <c r="CA70" s="187" t="s">
        <v>2911</v>
      </c>
      <c r="CB70" s="187" t="s">
        <v>2799</v>
      </c>
      <c r="CC70" s="187" t="s">
        <v>2799</v>
      </c>
      <c r="CD70" s="187" t="s">
        <v>2911</v>
      </c>
      <c r="CE70" s="187" t="s">
        <v>2799</v>
      </c>
      <c r="CF70" s="187" t="s">
        <v>2799</v>
      </c>
      <c r="CG70" s="187" t="s">
        <v>2911</v>
      </c>
      <c r="CH70" s="187" t="s">
        <v>2799</v>
      </c>
      <c r="CI70" s="187" t="s">
        <v>2799</v>
      </c>
      <c r="CJ70" s="187" t="s">
        <v>2911</v>
      </c>
      <c r="CK70" s="187" t="s">
        <v>2799</v>
      </c>
      <c r="CL70" s="187" t="s">
        <v>2799</v>
      </c>
      <c r="CM70" s="187" t="s">
        <v>2911</v>
      </c>
      <c r="CN70" s="187" t="s">
        <v>2799</v>
      </c>
      <c r="CO70" s="187" t="s">
        <v>2799</v>
      </c>
      <c r="CP70" s="187" t="s">
        <v>2911</v>
      </c>
      <c r="CQ70" s="187" t="s">
        <v>2799</v>
      </c>
      <c r="CR70" s="187" t="s">
        <v>2799</v>
      </c>
      <c r="CS70" s="187" t="s">
        <v>2911</v>
      </c>
      <c r="CT70" s="187" t="s">
        <v>2799</v>
      </c>
      <c r="CU70" s="187" t="s">
        <v>2799</v>
      </c>
      <c r="CV70" s="187" t="s">
        <v>2911</v>
      </c>
      <c r="CW70" s="187" t="s">
        <v>2799</v>
      </c>
      <c r="CX70" s="187" t="s">
        <v>2799</v>
      </c>
      <c r="CY70" s="187" t="s">
        <v>2911</v>
      </c>
      <c r="CZ70" s="187" t="s">
        <v>2799</v>
      </c>
      <c r="DA70" s="187" t="s">
        <v>2799</v>
      </c>
      <c r="DB70" s="187" t="s">
        <v>2911</v>
      </c>
      <c r="DC70" s="187" t="s">
        <v>2799</v>
      </c>
      <c r="DD70" s="187" t="s">
        <v>2799</v>
      </c>
      <c r="DE70" s="187" t="s">
        <v>2911</v>
      </c>
      <c r="DF70" s="187" t="s">
        <v>2799</v>
      </c>
      <c r="DG70" s="187" t="s">
        <v>2799</v>
      </c>
      <c r="DH70" s="187" t="s">
        <v>2911</v>
      </c>
      <c r="DI70" s="187" t="s">
        <v>2799</v>
      </c>
      <c r="DJ70" s="187" t="s">
        <v>2799</v>
      </c>
      <c r="DK70" s="187" t="s">
        <v>2911</v>
      </c>
      <c r="DL70" s="187" t="s">
        <v>2799</v>
      </c>
      <c r="DM70" s="187" t="s">
        <v>2799</v>
      </c>
      <c r="DN70" s="187" t="s">
        <v>2911</v>
      </c>
      <c r="DO70" s="187" t="s">
        <v>2799</v>
      </c>
      <c r="DP70" s="187" t="s">
        <v>2799</v>
      </c>
      <c r="DQ70" s="187" t="s">
        <v>2911</v>
      </c>
      <c r="DR70" s="187" t="s">
        <v>2799</v>
      </c>
      <c r="DS70" s="187" t="s">
        <v>2799</v>
      </c>
      <c r="DT70" s="187" t="s">
        <v>2911</v>
      </c>
      <c r="DU70" s="187" t="s">
        <v>2799</v>
      </c>
      <c r="DV70" s="187" t="s">
        <v>2799</v>
      </c>
      <c r="DW70" s="187" t="s">
        <v>2911</v>
      </c>
      <c r="DX70" s="187" t="s">
        <v>2799</v>
      </c>
      <c r="DY70" s="187" t="s">
        <v>2799</v>
      </c>
      <c r="DZ70" s="187" t="s">
        <v>2911</v>
      </c>
      <c r="EA70" s="187" t="s">
        <v>2799</v>
      </c>
      <c r="EB70" s="187" t="s">
        <v>2799</v>
      </c>
      <c r="EC70" s="187" t="s">
        <v>2911</v>
      </c>
      <c r="ED70" s="187" t="s">
        <v>2799</v>
      </c>
      <c r="EE70" s="187" t="s">
        <v>2799</v>
      </c>
      <c r="EF70" s="187" t="s">
        <v>2911</v>
      </c>
      <c r="EG70" s="187" t="s">
        <v>2799</v>
      </c>
      <c r="EH70" s="187" t="s">
        <v>2799</v>
      </c>
      <c r="EI70" s="187" t="s">
        <v>2911</v>
      </c>
      <c r="EJ70" s="187" t="s">
        <v>2799</v>
      </c>
      <c r="EK70" s="187" t="s">
        <v>2799</v>
      </c>
      <c r="EL70" s="187" t="s">
        <v>2911</v>
      </c>
      <c r="EM70" s="187" t="s">
        <v>2799</v>
      </c>
      <c r="EN70" s="187" t="s">
        <v>2799</v>
      </c>
      <c r="EO70" s="187" t="s">
        <v>2911</v>
      </c>
      <c r="EP70" s="187" t="s">
        <v>2799</v>
      </c>
      <c r="EQ70" s="187" t="s">
        <v>2799</v>
      </c>
      <c r="ER70" s="187" t="s">
        <v>2911</v>
      </c>
      <c r="ES70" s="187" t="s">
        <v>2799</v>
      </c>
      <c r="ET70" s="187" t="s">
        <v>2799</v>
      </c>
    </row>
    <row r="71" spans="1:150" x14ac:dyDescent="0.3">
      <c r="A71" s="1"/>
      <c r="B71" s="186" t="s">
        <v>3354</v>
      </c>
      <c r="C71" s="186" t="s">
        <v>619</v>
      </c>
      <c r="D71" s="186" t="s">
        <v>985</v>
      </c>
      <c r="E71" s="186" t="s">
        <v>3355</v>
      </c>
      <c r="F71" s="186" t="s">
        <v>3356</v>
      </c>
      <c r="G71" s="187" t="s">
        <v>2911</v>
      </c>
      <c r="H71" s="187" t="s">
        <v>2799</v>
      </c>
      <c r="I71" s="187" t="s">
        <v>2799</v>
      </c>
      <c r="J71" s="187" t="s">
        <v>2911</v>
      </c>
      <c r="K71" s="187" t="s">
        <v>2799</v>
      </c>
      <c r="L71" s="187" t="s">
        <v>2799</v>
      </c>
      <c r="M71" s="187" t="s">
        <v>2911</v>
      </c>
      <c r="N71" s="187" t="s">
        <v>2799</v>
      </c>
      <c r="O71" s="187" t="s">
        <v>2799</v>
      </c>
      <c r="P71" s="187" t="s">
        <v>2911</v>
      </c>
      <c r="Q71" s="187" t="s">
        <v>2799</v>
      </c>
      <c r="R71" s="187" t="s">
        <v>2799</v>
      </c>
      <c r="S71" s="187" t="s">
        <v>2911</v>
      </c>
      <c r="T71" s="187" t="s">
        <v>2799</v>
      </c>
      <c r="U71" s="187" t="s">
        <v>2799</v>
      </c>
      <c r="V71" s="187" t="s">
        <v>2911</v>
      </c>
      <c r="W71" s="187" t="s">
        <v>2799</v>
      </c>
      <c r="X71" s="187" t="s">
        <v>2799</v>
      </c>
      <c r="Y71" s="187" t="s">
        <v>2911</v>
      </c>
      <c r="Z71" s="187" t="s">
        <v>2799</v>
      </c>
      <c r="AA71" s="187" t="s">
        <v>2799</v>
      </c>
      <c r="AB71" s="187" t="s">
        <v>2911</v>
      </c>
      <c r="AC71" s="187" t="s">
        <v>2799</v>
      </c>
      <c r="AD71" s="187" t="s">
        <v>2799</v>
      </c>
      <c r="AE71" s="187" t="s">
        <v>2911</v>
      </c>
      <c r="AF71" s="187" t="s">
        <v>2799</v>
      </c>
      <c r="AG71" s="187" t="s">
        <v>2799</v>
      </c>
      <c r="AH71" s="187" t="s">
        <v>2911</v>
      </c>
      <c r="AI71" s="187" t="s">
        <v>2799</v>
      </c>
      <c r="AJ71" s="187" t="s">
        <v>2799</v>
      </c>
      <c r="AK71" s="187" t="s">
        <v>2911</v>
      </c>
      <c r="AL71" s="187" t="s">
        <v>2799</v>
      </c>
      <c r="AM71" s="187" t="s">
        <v>2799</v>
      </c>
      <c r="AN71" s="187" t="s">
        <v>2911</v>
      </c>
      <c r="AO71" s="187" t="s">
        <v>2799</v>
      </c>
      <c r="AP71" s="187" t="s">
        <v>2799</v>
      </c>
      <c r="AQ71" s="187" t="s">
        <v>2911</v>
      </c>
      <c r="AR71" s="187" t="s">
        <v>2799</v>
      </c>
      <c r="AS71" s="187" t="s">
        <v>2799</v>
      </c>
      <c r="AT71" s="187" t="s">
        <v>2911</v>
      </c>
      <c r="AU71" s="187" t="s">
        <v>2799</v>
      </c>
      <c r="AV71" s="187" t="s">
        <v>2799</v>
      </c>
      <c r="AW71" s="187" t="s">
        <v>2911</v>
      </c>
      <c r="AX71" s="187" t="s">
        <v>2799</v>
      </c>
      <c r="AY71" s="187" t="s">
        <v>2799</v>
      </c>
      <c r="AZ71" s="187" t="s">
        <v>2911</v>
      </c>
      <c r="BA71" s="187" t="s">
        <v>2799</v>
      </c>
      <c r="BB71" s="187" t="s">
        <v>2799</v>
      </c>
      <c r="BC71" s="187" t="s">
        <v>2911</v>
      </c>
      <c r="BD71" s="187" t="s">
        <v>2799</v>
      </c>
      <c r="BE71" s="187" t="s">
        <v>2799</v>
      </c>
      <c r="BF71" s="187" t="s">
        <v>2911</v>
      </c>
      <c r="BG71" s="187" t="s">
        <v>2799</v>
      </c>
      <c r="BH71" s="187" t="s">
        <v>2799</v>
      </c>
      <c r="BI71" s="187" t="s">
        <v>2911</v>
      </c>
      <c r="BJ71" s="187" t="s">
        <v>2799</v>
      </c>
      <c r="BK71" s="187" t="s">
        <v>2799</v>
      </c>
      <c r="BL71" s="187" t="s">
        <v>2911</v>
      </c>
      <c r="BM71" s="187" t="s">
        <v>2799</v>
      </c>
      <c r="BN71" s="187" t="s">
        <v>2799</v>
      </c>
      <c r="BO71" s="187" t="s">
        <v>2911</v>
      </c>
      <c r="BP71" s="187" t="s">
        <v>2799</v>
      </c>
      <c r="BQ71" s="187" t="s">
        <v>2799</v>
      </c>
      <c r="BR71" s="187" t="s">
        <v>2911</v>
      </c>
      <c r="BS71" s="187" t="s">
        <v>2799</v>
      </c>
      <c r="BT71" s="187" t="s">
        <v>2799</v>
      </c>
      <c r="BU71" s="187" t="s">
        <v>2911</v>
      </c>
      <c r="BV71" s="187" t="s">
        <v>2799</v>
      </c>
      <c r="BW71" s="187" t="s">
        <v>2799</v>
      </c>
      <c r="BX71" s="187" t="s">
        <v>2911</v>
      </c>
      <c r="BY71" s="187" t="s">
        <v>2799</v>
      </c>
      <c r="BZ71" s="187" t="s">
        <v>2799</v>
      </c>
      <c r="CA71" s="187" t="s">
        <v>2911</v>
      </c>
      <c r="CB71" s="187" t="s">
        <v>2799</v>
      </c>
      <c r="CC71" s="187" t="s">
        <v>2799</v>
      </c>
      <c r="CD71" s="187" t="s">
        <v>2911</v>
      </c>
      <c r="CE71" s="187" t="s">
        <v>2799</v>
      </c>
      <c r="CF71" s="187" t="s">
        <v>2799</v>
      </c>
      <c r="CG71" s="187" t="s">
        <v>2911</v>
      </c>
      <c r="CH71" s="187" t="s">
        <v>2799</v>
      </c>
      <c r="CI71" s="187" t="s">
        <v>2799</v>
      </c>
      <c r="CJ71" s="187" t="s">
        <v>2911</v>
      </c>
      <c r="CK71" s="187" t="s">
        <v>2799</v>
      </c>
      <c r="CL71" s="187" t="s">
        <v>2799</v>
      </c>
      <c r="CM71" s="187" t="s">
        <v>2911</v>
      </c>
      <c r="CN71" s="187" t="s">
        <v>2799</v>
      </c>
      <c r="CO71" s="187" t="s">
        <v>2799</v>
      </c>
      <c r="CP71" s="187" t="s">
        <v>2911</v>
      </c>
      <c r="CQ71" s="187" t="s">
        <v>2799</v>
      </c>
      <c r="CR71" s="187" t="s">
        <v>2799</v>
      </c>
      <c r="CS71" s="187" t="s">
        <v>2911</v>
      </c>
      <c r="CT71" s="187" t="s">
        <v>2799</v>
      </c>
      <c r="CU71" s="187" t="s">
        <v>2799</v>
      </c>
      <c r="CV71" s="187" t="s">
        <v>2911</v>
      </c>
      <c r="CW71" s="187" t="s">
        <v>2799</v>
      </c>
      <c r="CX71" s="187" t="s">
        <v>2799</v>
      </c>
      <c r="CY71" s="187" t="s">
        <v>2911</v>
      </c>
      <c r="CZ71" s="187" t="s">
        <v>2799</v>
      </c>
      <c r="DA71" s="187" t="s">
        <v>2799</v>
      </c>
      <c r="DB71" s="187" t="s">
        <v>2911</v>
      </c>
      <c r="DC71" s="187" t="s">
        <v>2799</v>
      </c>
      <c r="DD71" s="187" t="s">
        <v>2799</v>
      </c>
      <c r="DE71" s="187" t="s">
        <v>2911</v>
      </c>
      <c r="DF71" s="187" t="s">
        <v>2799</v>
      </c>
      <c r="DG71" s="187" t="s">
        <v>2799</v>
      </c>
      <c r="DH71" s="187" t="s">
        <v>2911</v>
      </c>
      <c r="DI71" s="187" t="s">
        <v>2799</v>
      </c>
      <c r="DJ71" s="187" t="s">
        <v>2799</v>
      </c>
      <c r="DK71" s="187" t="s">
        <v>2911</v>
      </c>
      <c r="DL71" s="187" t="s">
        <v>2799</v>
      </c>
      <c r="DM71" s="187" t="s">
        <v>2799</v>
      </c>
      <c r="DN71" s="187" t="s">
        <v>2911</v>
      </c>
      <c r="DO71" s="187" t="s">
        <v>2799</v>
      </c>
      <c r="DP71" s="187" t="s">
        <v>2799</v>
      </c>
      <c r="DQ71" s="187" t="s">
        <v>2911</v>
      </c>
      <c r="DR71" s="187" t="s">
        <v>2799</v>
      </c>
      <c r="DS71" s="187" t="s">
        <v>2799</v>
      </c>
      <c r="DT71" s="187" t="s">
        <v>2911</v>
      </c>
      <c r="DU71" s="187" t="s">
        <v>2799</v>
      </c>
      <c r="DV71" s="187" t="s">
        <v>2799</v>
      </c>
      <c r="DW71" s="187" t="s">
        <v>2911</v>
      </c>
      <c r="DX71" s="187" t="s">
        <v>2799</v>
      </c>
      <c r="DY71" s="187" t="s">
        <v>2799</v>
      </c>
      <c r="DZ71" s="187" t="s">
        <v>2911</v>
      </c>
      <c r="EA71" s="187" t="s">
        <v>2799</v>
      </c>
      <c r="EB71" s="187" t="s">
        <v>2799</v>
      </c>
      <c r="EC71" s="187" t="s">
        <v>2911</v>
      </c>
      <c r="ED71" s="187" t="s">
        <v>2799</v>
      </c>
      <c r="EE71" s="187" t="s">
        <v>2799</v>
      </c>
      <c r="EF71" s="187" t="s">
        <v>2911</v>
      </c>
      <c r="EG71" s="187" t="s">
        <v>2799</v>
      </c>
      <c r="EH71" s="187" t="s">
        <v>2799</v>
      </c>
      <c r="EI71" s="187" t="s">
        <v>2911</v>
      </c>
      <c r="EJ71" s="187" t="s">
        <v>2799</v>
      </c>
      <c r="EK71" s="187" t="s">
        <v>2799</v>
      </c>
      <c r="EL71" s="187" t="s">
        <v>2911</v>
      </c>
      <c r="EM71" s="187" t="s">
        <v>2799</v>
      </c>
      <c r="EN71" s="187" t="s">
        <v>2799</v>
      </c>
      <c r="EO71" s="187" t="s">
        <v>2911</v>
      </c>
      <c r="EP71" s="187" t="s">
        <v>2799</v>
      </c>
      <c r="EQ71" s="187" t="s">
        <v>2799</v>
      </c>
      <c r="ER71" s="187" t="s">
        <v>2911</v>
      </c>
      <c r="ES71" s="187" t="s">
        <v>2799</v>
      </c>
      <c r="ET71" s="187" t="s">
        <v>2799</v>
      </c>
    </row>
    <row r="72" spans="1:150" x14ac:dyDescent="0.3">
      <c r="A72" s="1"/>
      <c r="B72" s="185" t="s">
        <v>3357</v>
      </c>
      <c r="C72" s="185" t="s">
        <v>143</v>
      </c>
      <c r="D72" s="185" t="s">
        <v>3358</v>
      </c>
      <c r="E72" s="185" t="s">
        <v>3359</v>
      </c>
      <c r="F72" s="185" t="s">
        <v>3360</v>
      </c>
      <c r="G72" s="185" t="s">
        <v>2911</v>
      </c>
      <c r="H72" s="185" t="s">
        <v>2799</v>
      </c>
      <c r="I72" s="185" t="s">
        <v>2799</v>
      </c>
      <c r="J72" s="185" t="s">
        <v>2911</v>
      </c>
      <c r="K72" s="185" t="s">
        <v>2799</v>
      </c>
      <c r="L72" s="185" t="s">
        <v>2799</v>
      </c>
      <c r="M72" s="185" t="s">
        <v>2911</v>
      </c>
      <c r="N72" s="185" t="s">
        <v>2799</v>
      </c>
      <c r="O72" s="185" t="s">
        <v>2799</v>
      </c>
      <c r="P72" s="185" t="s">
        <v>2911</v>
      </c>
      <c r="Q72" s="185" t="s">
        <v>2799</v>
      </c>
      <c r="R72" s="185" t="s">
        <v>2799</v>
      </c>
      <c r="S72" s="185" t="s">
        <v>2911</v>
      </c>
      <c r="T72" s="185" t="s">
        <v>2799</v>
      </c>
      <c r="U72" s="185" t="s">
        <v>2799</v>
      </c>
      <c r="V72" s="185" t="s">
        <v>2911</v>
      </c>
      <c r="W72" s="185" t="s">
        <v>2799</v>
      </c>
      <c r="X72" s="185" t="s">
        <v>2799</v>
      </c>
      <c r="Y72" s="185" t="s">
        <v>2911</v>
      </c>
      <c r="Z72" s="185" t="s">
        <v>2799</v>
      </c>
      <c r="AA72" s="185" t="s">
        <v>2799</v>
      </c>
      <c r="AB72" s="185" t="s">
        <v>2911</v>
      </c>
      <c r="AC72" s="185" t="s">
        <v>2799</v>
      </c>
      <c r="AD72" s="185" t="s">
        <v>2799</v>
      </c>
      <c r="AE72" s="185" t="s">
        <v>2911</v>
      </c>
      <c r="AF72" s="185" t="s">
        <v>2799</v>
      </c>
      <c r="AG72" s="185" t="s">
        <v>2799</v>
      </c>
      <c r="AH72" s="185" t="s">
        <v>2911</v>
      </c>
      <c r="AI72" s="185" t="s">
        <v>2799</v>
      </c>
      <c r="AJ72" s="185" t="s">
        <v>2799</v>
      </c>
      <c r="AK72" s="185" t="s">
        <v>2911</v>
      </c>
      <c r="AL72" s="185" t="s">
        <v>2799</v>
      </c>
      <c r="AM72" s="185" t="s">
        <v>2799</v>
      </c>
      <c r="AN72" s="185" t="s">
        <v>2911</v>
      </c>
      <c r="AO72" s="185" t="s">
        <v>2799</v>
      </c>
      <c r="AP72" s="185" t="s">
        <v>2799</v>
      </c>
      <c r="AQ72" s="185" t="s">
        <v>2911</v>
      </c>
      <c r="AR72" s="185" t="s">
        <v>2799</v>
      </c>
      <c r="AS72" s="185" t="s">
        <v>2799</v>
      </c>
      <c r="AT72" s="185" t="s">
        <v>2911</v>
      </c>
      <c r="AU72" s="185" t="s">
        <v>2799</v>
      </c>
      <c r="AV72" s="185" t="s">
        <v>2799</v>
      </c>
      <c r="AW72" s="185" t="s">
        <v>2911</v>
      </c>
      <c r="AX72" s="185" t="s">
        <v>2799</v>
      </c>
      <c r="AY72" s="185" t="s">
        <v>2799</v>
      </c>
      <c r="AZ72" s="185" t="s">
        <v>2911</v>
      </c>
      <c r="BA72" s="185" t="s">
        <v>2799</v>
      </c>
      <c r="BB72" s="185" t="s">
        <v>2799</v>
      </c>
      <c r="BC72" s="185" t="s">
        <v>2911</v>
      </c>
      <c r="BD72" s="185" t="s">
        <v>2799</v>
      </c>
      <c r="BE72" s="185" t="s">
        <v>2799</v>
      </c>
      <c r="BF72" s="185" t="s">
        <v>2911</v>
      </c>
      <c r="BG72" s="185" t="s">
        <v>2799</v>
      </c>
      <c r="BH72" s="185" t="s">
        <v>2799</v>
      </c>
      <c r="BI72" s="185" t="s">
        <v>2911</v>
      </c>
      <c r="BJ72" s="185" t="s">
        <v>2799</v>
      </c>
      <c r="BK72" s="185" t="s">
        <v>2799</v>
      </c>
      <c r="BL72" s="185" t="s">
        <v>2911</v>
      </c>
      <c r="BM72" s="185" t="s">
        <v>2799</v>
      </c>
      <c r="BN72" s="185" t="s">
        <v>2799</v>
      </c>
      <c r="BO72" s="185" t="s">
        <v>2911</v>
      </c>
      <c r="BP72" s="185" t="s">
        <v>2799</v>
      </c>
      <c r="BQ72" s="185" t="s">
        <v>2799</v>
      </c>
      <c r="BR72" s="185" t="s">
        <v>2911</v>
      </c>
      <c r="BS72" s="185" t="s">
        <v>2799</v>
      </c>
      <c r="BT72" s="185" t="s">
        <v>2799</v>
      </c>
      <c r="BU72" s="185" t="s">
        <v>2911</v>
      </c>
      <c r="BV72" s="185" t="s">
        <v>2799</v>
      </c>
      <c r="BW72" s="185" t="s">
        <v>2799</v>
      </c>
      <c r="BX72" s="185" t="s">
        <v>2911</v>
      </c>
      <c r="BY72" s="185" t="s">
        <v>2799</v>
      </c>
      <c r="BZ72" s="185" t="s">
        <v>2799</v>
      </c>
      <c r="CA72" s="185" t="s">
        <v>2911</v>
      </c>
      <c r="CB72" s="185" t="s">
        <v>2799</v>
      </c>
      <c r="CC72" s="185" t="s">
        <v>2799</v>
      </c>
      <c r="CD72" s="185" t="s">
        <v>2911</v>
      </c>
      <c r="CE72" s="185" t="s">
        <v>2799</v>
      </c>
      <c r="CF72" s="185" t="s">
        <v>2799</v>
      </c>
      <c r="CG72" s="185" t="s">
        <v>2911</v>
      </c>
      <c r="CH72" s="185" t="s">
        <v>2799</v>
      </c>
      <c r="CI72" s="185" t="s">
        <v>2799</v>
      </c>
      <c r="CJ72" s="185" t="s">
        <v>2911</v>
      </c>
      <c r="CK72" s="185" t="s">
        <v>2799</v>
      </c>
      <c r="CL72" s="185" t="s">
        <v>2799</v>
      </c>
      <c r="CM72" s="185" t="s">
        <v>2911</v>
      </c>
      <c r="CN72" s="185" t="s">
        <v>2799</v>
      </c>
      <c r="CO72" s="185" t="s">
        <v>2799</v>
      </c>
      <c r="CP72" s="185" t="s">
        <v>2911</v>
      </c>
      <c r="CQ72" s="185" t="s">
        <v>2799</v>
      </c>
      <c r="CR72" s="185" t="s">
        <v>2799</v>
      </c>
      <c r="CS72" s="185" t="s">
        <v>2911</v>
      </c>
      <c r="CT72" s="185" t="s">
        <v>2799</v>
      </c>
      <c r="CU72" s="185" t="s">
        <v>2799</v>
      </c>
      <c r="CV72" s="185" t="s">
        <v>2911</v>
      </c>
      <c r="CW72" s="185" t="s">
        <v>2799</v>
      </c>
      <c r="CX72" s="185" t="s">
        <v>2799</v>
      </c>
      <c r="CY72" s="185" t="s">
        <v>2911</v>
      </c>
      <c r="CZ72" s="185" t="s">
        <v>2799</v>
      </c>
      <c r="DA72" s="185" t="s">
        <v>2799</v>
      </c>
      <c r="DB72" s="185" t="s">
        <v>2911</v>
      </c>
      <c r="DC72" s="185" t="s">
        <v>2799</v>
      </c>
      <c r="DD72" s="185" t="s">
        <v>2799</v>
      </c>
      <c r="DE72" s="185" t="s">
        <v>2911</v>
      </c>
      <c r="DF72" s="185" t="s">
        <v>2799</v>
      </c>
      <c r="DG72" s="185" t="s">
        <v>2799</v>
      </c>
      <c r="DH72" s="185" t="s">
        <v>2911</v>
      </c>
      <c r="DI72" s="185" t="s">
        <v>2799</v>
      </c>
      <c r="DJ72" s="185" t="s">
        <v>2799</v>
      </c>
      <c r="DK72" s="185" t="s">
        <v>2911</v>
      </c>
      <c r="DL72" s="185" t="s">
        <v>2799</v>
      </c>
      <c r="DM72" s="185" t="s">
        <v>2799</v>
      </c>
      <c r="DN72" s="185" t="s">
        <v>2911</v>
      </c>
      <c r="DO72" s="185" t="s">
        <v>2799</v>
      </c>
      <c r="DP72" s="185" t="s">
        <v>2799</v>
      </c>
      <c r="DQ72" s="185" t="s">
        <v>2911</v>
      </c>
      <c r="DR72" s="185" t="s">
        <v>2799</v>
      </c>
      <c r="DS72" s="185" t="s">
        <v>2799</v>
      </c>
      <c r="DT72" s="185" t="s">
        <v>2911</v>
      </c>
      <c r="DU72" s="185" t="s">
        <v>2799</v>
      </c>
      <c r="DV72" s="185" t="s">
        <v>2799</v>
      </c>
      <c r="DW72" s="185" t="s">
        <v>2911</v>
      </c>
      <c r="DX72" s="185" t="s">
        <v>2799</v>
      </c>
      <c r="DY72" s="185" t="s">
        <v>2799</v>
      </c>
      <c r="DZ72" s="185" t="s">
        <v>2911</v>
      </c>
      <c r="EA72" s="185" t="s">
        <v>2799</v>
      </c>
      <c r="EB72" s="185" t="s">
        <v>2799</v>
      </c>
      <c r="EC72" s="185" t="s">
        <v>2911</v>
      </c>
      <c r="ED72" s="185" t="s">
        <v>2799</v>
      </c>
      <c r="EE72" s="185" t="s">
        <v>2799</v>
      </c>
      <c r="EF72" s="185" t="s">
        <v>2911</v>
      </c>
      <c r="EG72" s="185" t="s">
        <v>2799</v>
      </c>
      <c r="EH72" s="185" t="s">
        <v>2799</v>
      </c>
      <c r="EI72" s="185" t="s">
        <v>2911</v>
      </c>
      <c r="EJ72" s="185" t="s">
        <v>2799</v>
      </c>
      <c r="EK72" s="185" t="s">
        <v>2799</v>
      </c>
      <c r="EL72" s="185" t="s">
        <v>2911</v>
      </c>
      <c r="EM72" s="185" t="s">
        <v>2799</v>
      </c>
      <c r="EN72" s="185" t="s">
        <v>2799</v>
      </c>
      <c r="EO72" s="185" t="s">
        <v>2911</v>
      </c>
      <c r="EP72" s="185" t="s">
        <v>2799</v>
      </c>
      <c r="EQ72" s="185" t="s">
        <v>2799</v>
      </c>
      <c r="ER72" s="185" t="s">
        <v>2911</v>
      </c>
      <c r="ES72" s="185" t="s">
        <v>2799</v>
      </c>
      <c r="ET72" s="185" t="s">
        <v>2799</v>
      </c>
    </row>
    <row r="73" spans="1:150" x14ac:dyDescent="0.3">
      <c r="A73" s="1"/>
      <c r="B73" s="186" t="s">
        <v>3361</v>
      </c>
      <c r="C73" s="186" t="s">
        <v>143</v>
      </c>
      <c r="D73" s="186" t="s">
        <v>3358</v>
      </c>
      <c r="E73" s="186" t="s">
        <v>3362</v>
      </c>
      <c r="F73" s="186" t="s">
        <v>3363</v>
      </c>
      <c r="G73" s="187" t="s">
        <v>2911</v>
      </c>
      <c r="H73" s="187" t="s">
        <v>2799</v>
      </c>
      <c r="I73" s="187" t="s">
        <v>2799</v>
      </c>
      <c r="J73" s="187" t="s">
        <v>2911</v>
      </c>
      <c r="K73" s="187" t="s">
        <v>2799</v>
      </c>
      <c r="L73" s="187" t="s">
        <v>2799</v>
      </c>
      <c r="M73" s="187" t="s">
        <v>2911</v>
      </c>
      <c r="N73" s="187" t="s">
        <v>2799</v>
      </c>
      <c r="O73" s="187" t="s">
        <v>2799</v>
      </c>
      <c r="P73" s="187" t="s">
        <v>2911</v>
      </c>
      <c r="Q73" s="187" t="s">
        <v>2799</v>
      </c>
      <c r="R73" s="187" t="s">
        <v>2799</v>
      </c>
      <c r="S73" s="187" t="s">
        <v>2911</v>
      </c>
      <c r="T73" s="187" t="s">
        <v>2799</v>
      </c>
      <c r="U73" s="187" t="s">
        <v>2799</v>
      </c>
      <c r="V73" s="187" t="s">
        <v>2911</v>
      </c>
      <c r="W73" s="187" t="s">
        <v>2799</v>
      </c>
      <c r="X73" s="187" t="s">
        <v>2799</v>
      </c>
      <c r="Y73" s="187" t="s">
        <v>2911</v>
      </c>
      <c r="Z73" s="187" t="s">
        <v>2799</v>
      </c>
      <c r="AA73" s="187" t="s">
        <v>2799</v>
      </c>
      <c r="AB73" s="187" t="s">
        <v>2911</v>
      </c>
      <c r="AC73" s="187" t="s">
        <v>2799</v>
      </c>
      <c r="AD73" s="187" t="s">
        <v>2799</v>
      </c>
      <c r="AE73" s="187" t="s">
        <v>2911</v>
      </c>
      <c r="AF73" s="187" t="s">
        <v>2799</v>
      </c>
      <c r="AG73" s="187" t="s">
        <v>2799</v>
      </c>
      <c r="AH73" s="187" t="s">
        <v>2911</v>
      </c>
      <c r="AI73" s="187" t="s">
        <v>2799</v>
      </c>
      <c r="AJ73" s="187" t="s">
        <v>2799</v>
      </c>
      <c r="AK73" s="187" t="s">
        <v>2911</v>
      </c>
      <c r="AL73" s="187" t="s">
        <v>2799</v>
      </c>
      <c r="AM73" s="187" t="s">
        <v>2799</v>
      </c>
      <c r="AN73" s="187" t="s">
        <v>2911</v>
      </c>
      <c r="AO73" s="187" t="s">
        <v>2799</v>
      </c>
      <c r="AP73" s="187" t="s">
        <v>2799</v>
      </c>
      <c r="AQ73" s="187" t="s">
        <v>2911</v>
      </c>
      <c r="AR73" s="187" t="s">
        <v>2799</v>
      </c>
      <c r="AS73" s="187" t="s">
        <v>2799</v>
      </c>
      <c r="AT73" s="187" t="s">
        <v>2911</v>
      </c>
      <c r="AU73" s="187" t="s">
        <v>2799</v>
      </c>
      <c r="AV73" s="187" t="s">
        <v>2799</v>
      </c>
      <c r="AW73" s="187" t="s">
        <v>2911</v>
      </c>
      <c r="AX73" s="187" t="s">
        <v>2799</v>
      </c>
      <c r="AY73" s="187" t="s">
        <v>2799</v>
      </c>
      <c r="AZ73" s="187" t="s">
        <v>2911</v>
      </c>
      <c r="BA73" s="187" t="s">
        <v>2799</v>
      </c>
      <c r="BB73" s="187" t="s">
        <v>2799</v>
      </c>
      <c r="BC73" s="187" t="s">
        <v>2911</v>
      </c>
      <c r="BD73" s="187" t="s">
        <v>2799</v>
      </c>
      <c r="BE73" s="187" t="s">
        <v>2799</v>
      </c>
      <c r="BF73" s="187" t="s">
        <v>2911</v>
      </c>
      <c r="BG73" s="187" t="s">
        <v>2799</v>
      </c>
      <c r="BH73" s="187" t="s">
        <v>2799</v>
      </c>
      <c r="BI73" s="187" t="s">
        <v>2911</v>
      </c>
      <c r="BJ73" s="187" t="s">
        <v>2799</v>
      </c>
      <c r="BK73" s="187" t="s">
        <v>2799</v>
      </c>
      <c r="BL73" s="187" t="s">
        <v>2911</v>
      </c>
      <c r="BM73" s="187" t="s">
        <v>2799</v>
      </c>
      <c r="BN73" s="187" t="s">
        <v>2799</v>
      </c>
      <c r="BO73" s="187" t="s">
        <v>2911</v>
      </c>
      <c r="BP73" s="187" t="s">
        <v>2799</v>
      </c>
      <c r="BQ73" s="187" t="s">
        <v>2799</v>
      </c>
      <c r="BR73" s="187" t="s">
        <v>2911</v>
      </c>
      <c r="BS73" s="187" t="s">
        <v>2799</v>
      </c>
      <c r="BT73" s="187" t="s">
        <v>2799</v>
      </c>
      <c r="BU73" s="187" t="s">
        <v>2911</v>
      </c>
      <c r="BV73" s="187" t="s">
        <v>2799</v>
      </c>
      <c r="BW73" s="187" t="s">
        <v>2799</v>
      </c>
      <c r="BX73" s="187" t="s">
        <v>2911</v>
      </c>
      <c r="BY73" s="187" t="s">
        <v>2799</v>
      </c>
      <c r="BZ73" s="187" t="s">
        <v>2799</v>
      </c>
      <c r="CA73" s="187" t="s">
        <v>2911</v>
      </c>
      <c r="CB73" s="187" t="s">
        <v>2799</v>
      </c>
      <c r="CC73" s="187" t="s">
        <v>2799</v>
      </c>
      <c r="CD73" s="187" t="s">
        <v>2911</v>
      </c>
      <c r="CE73" s="187" t="s">
        <v>2799</v>
      </c>
      <c r="CF73" s="187" t="s">
        <v>2799</v>
      </c>
      <c r="CG73" s="187" t="s">
        <v>2911</v>
      </c>
      <c r="CH73" s="187" t="s">
        <v>2799</v>
      </c>
      <c r="CI73" s="187" t="s">
        <v>2799</v>
      </c>
      <c r="CJ73" s="187" t="s">
        <v>2911</v>
      </c>
      <c r="CK73" s="187" t="s">
        <v>2799</v>
      </c>
      <c r="CL73" s="187" t="s">
        <v>2799</v>
      </c>
      <c r="CM73" s="187" t="s">
        <v>2911</v>
      </c>
      <c r="CN73" s="187" t="s">
        <v>2799</v>
      </c>
      <c r="CO73" s="187" t="s">
        <v>2799</v>
      </c>
      <c r="CP73" s="187" t="s">
        <v>2911</v>
      </c>
      <c r="CQ73" s="187" t="s">
        <v>2799</v>
      </c>
      <c r="CR73" s="187" t="s">
        <v>2799</v>
      </c>
      <c r="CS73" s="187" t="s">
        <v>2911</v>
      </c>
      <c r="CT73" s="187" t="s">
        <v>2799</v>
      </c>
      <c r="CU73" s="187" t="s">
        <v>2799</v>
      </c>
      <c r="CV73" s="187" t="s">
        <v>2911</v>
      </c>
      <c r="CW73" s="187" t="s">
        <v>2799</v>
      </c>
      <c r="CX73" s="187" t="s">
        <v>2799</v>
      </c>
      <c r="CY73" s="187" t="s">
        <v>2911</v>
      </c>
      <c r="CZ73" s="187" t="s">
        <v>2799</v>
      </c>
      <c r="DA73" s="187" t="s">
        <v>2799</v>
      </c>
      <c r="DB73" s="187" t="s">
        <v>2911</v>
      </c>
      <c r="DC73" s="187" t="s">
        <v>2799</v>
      </c>
      <c r="DD73" s="187" t="s">
        <v>2799</v>
      </c>
      <c r="DE73" s="187" t="s">
        <v>2911</v>
      </c>
      <c r="DF73" s="187" t="s">
        <v>2799</v>
      </c>
      <c r="DG73" s="187" t="s">
        <v>2799</v>
      </c>
      <c r="DH73" s="187" t="s">
        <v>2911</v>
      </c>
      <c r="DI73" s="187" t="s">
        <v>2799</v>
      </c>
      <c r="DJ73" s="187" t="s">
        <v>2799</v>
      </c>
      <c r="DK73" s="187" t="s">
        <v>2911</v>
      </c>
      <c r="DL73" s="187" t="s">
        <v>2799</v>
      </c>
      <c r="DM73" s="187" t="s">
        <v>2799</v>
      </c>
      <c r="DN73" s="187" t="s">
        <v>2911</v>
      </c>
      <c r="DO73" s="187" t="s">
        <v>2799</v>
      </c>
      <c r="DP73" s="187" t="s">
        <v>2799</v>
      </c>
      <c r="DQ73" s="187" t="s">
        <v>2911</v>
      </c>
      <c r="DR73" s="187" t="s">
        <v>2799</v>
      </c>
      <c r="DS73" s="187" t="s">
        <v>2799</v>
      </c>
      <c r="DT73" s="187" t="s">
        <v>2911</v>
      </c>
      <c r="DU73" s="187" t="s">
        <v>2799</v>
      </c>
      <c r="DV73" s="187" t="s">
        <v>2799</v>
      </c>
      <c r="DW73" s="187" t="s">
        <v>2911</v>
      </c>
      <c r="DX73" s="187" t="s">
        <v>2799</v>
      </c>
      <c r="DY73" s="187" t="s">
        <v>2799</v>
      </c>
      <c r="DZ73" s="187" t="s">
        <v>2911</v>
      </c>
      <c r="EA73" s="187" t="s">
        <v>2799</v>
      </c>
      <c r="EB73" s="187" t="s">
        <v>2799</v>
      </c>
      <c r="EC73" s="187" t="s">
        <v>2911</v>
      </c>
      <c r="ED73" s="187" t="s">
        <v>2799</v>
      </c>
      <c r="EE73" s="187" t="s">
        <v>2799</v>
      </c>
      <c r="EF73" s="187" t="s">
        <v>2911</v>
      </c>
      <c r="EG73" s="187" t="s">
        <v>2799</v>
      </c>
      <c r="EH73" s="187" t="s">
        <v>2799</v>
      </c>
      <c r="EI73" s="187" t="s">
        <v>2911</v>
      </c>
      <c r="EJ73" s="187" t="s">
        <v>2799</v>
      </c>
      <c r="EK73" s="187" t="s">
        <v>2799</v>
      </c>
      <c r="EL73" s="187" t="s">
        <v>2911</v>
      </c>
      <c r="EM73" s="187" t="s">
        <v>2799</v>
      </c>
      <c r="EN73" s="187" t="s">
        <v>2799</v>
      </c>
      <c r="EO73" s="187" t="s">
        <v>2911</v>
      </c>
      <c r="EP73" s="187" t="s">
        <v>2799</v>
      </c>
      <c r="EQ73" s="187" t="s">
        <v>2799</v>
      </c>
      <c r="ER73" s="187" t="s">
        <v>2911</v>
      </c>
      <c r="ES73" s="187" t="s">
        <v>2799</v>
      </c>
      <c r="ET73" s="187" t="s">
        <v>2799</v>
      </c>
    </row>
    <row r="74" spans="1:150" x14ac:dyDescent="0.3">
      <c r="A74" s="1"/>
      <c r="B74" s="185" t="s">
        <v>3364</v>
      </c>
      <c r="C74" s="185" t="s">
        <v>617</v>
      </c>
      <c r="D74" s="185" t="s">
        <v>1002</v>
      </c>
      <c r="E74" s="185" t="s">
        <v>3365</v>
      </c>
      <c r="F74" s="185" t="s">
        <v>3366</v>
      </c>
      <c r="G74" s="185" t="s">
        <v>2911</v>
      </c>
      <c r="H74" s="185" t="s">
        <v>2799</v>
      </c>
      <c r="I74" s="185" t="s">
        <v>2799</v>
      </c>
      <c r="J74" s="185" t="s">
        <v>2911</v>
      </c>
      <c r="K74" s="185" t="s">
        <v>2799</v>
      </c>
      <c r="L74" s="185" t="s">
        <v>2799</v>
      </c>
      <c r="M74" s="185" t="s">
        <v>2911</v>
      </c>
      <c r="N74" s="185" t="s">
        <v>2799</v>
      </c>
      <c r="O74" s="185" t="s">
        <v>2799</v>
      </c>
      <c r="P74" s="185" t="s">
        <v>2911</v>
      </c>
      <c r="Q74" s="185" t="s">
        <v>2799</v>
      </c>
      <c r="R74" s="185" t="s">
        <v>2799</v>
      </c>
      <c r="S74" s="185" t="s">
        <v>2911</v>
      </c>
      <c r="T74" s="185" t="s">
        <v>2799</v>
      </c>
      <c r="U74" s="185" t="s">
        <v>2799</v>
      </c>
      <c r="V74" s="185" t="s">
        <v>2911</v>
      </c>
      <c r="W74" s="185" t="s">
        <v>2799</v>
      </c>
      <c r="X74" s="185" t="s">
        <v>2799</v>
      </c>
      <c r="Y74" s="185" t="s">
        <v>2911</v>
      </c>
      <c r="Z74" s="185" t="s">
        <v>2799</v>
      </c>
      <c r="AA74" s="185" t="s">
        <v>2799</v>
      </c>
      <c r="AB74" s="185" t="s">
        <v>2911</v>
      </c>
      <c r="AC74" s="185" t="s">
        <v>2799</v>
      </c>
      <c r="AD74" s="185" t="s">
        <v>2799</v>
      </c>
      <c r="AE74" s="185" t="s">
        <v>2911</v>
      </c>
      <c r="AF74" s="185" t="s">
        <v>2799</v>
      </c>
      <c r="AG74" s="185" t="s">
        <v>2799</v>
      </c>
      <c r="AH74" s="185" t="s">
        <v>2911</v>
      </c>
      <c r="AI74" s="185" t="s">
        <v>2799</v>
      </c>
      <c r="AJ74" s="185" t="s">
        <v>2799</v>
      </c>
      <c r="AK74" s="185" t="s">
        <v>2911</v>
      </c>
      <c r="AL74" s="185" t="s">
        <v>2799</v>
      </c>
      <c r="AM74" s="185" t="s">
        <v>2799</v>
      </c>
      <c r="AN74" s="185" t="s">
        <v>2911</v>
      </c>
      <c r="AO74" s="185" t="s">
        <v>2799</v>
      </c>
      <c r="AP74" s="185" t="s">
        <v>2799</v>
      </c>
      <c r="AQ74" s="185" t="s">
        <v>2911</v>
      </c>
      <c r="AR74" s="185" t="s">
        <v>2799</v>
      </c>
      <c r="AS74" s="185" t="s">
        <v>2799</v>
      </c>
      <c r="AT74" s="185" t="s">
        <v>2911</v>
      </c>
      <c r="AU74" s="185" t="s">
        <v>2799</v>
      </c>
      <c r="AV74" s="185" t="s">
        <v>2799</v>
      </c>
      <c r="AW74" s="185" t="s">
        <v>2911</v>
      </c>
      <c r="AX74" s="185" t="s">
        <v>2799</v>
      </c>
      <c r="AY74" s="185" t="s">
        <v>2799</v>
      </c>
      <c r="AZ74" s="185" t="s">
        <v>2911</v>
      </c>
      <c r="BA74" s="185" t="s">
        <v>2799</v>
      </c>
      <c r="BB74" s="185" t="s">
        <v>2799</v>
      </c>
      <c r="BC74" s="185" t="s">
        <v>2911</v>
      </c>
      <c r="BD74" s="185" t="s">
        <v>2799</v>
      </c>
      <c r="BE74" s="185" t="s">
        <v>2799</v>
      </c>
      <c r="BF74" s="185" t="s">
        <v>2911</v>
      </c>
      <c r="BG74" s="185" t="s">
        <v>2799</v>
      </c>
      <c r="BH74" s="185" t="s">
        <v>2799</v>
      </c>
      <c r="BI74" s="185" t="s">
        <v>2911</v>
      </c>
      <c r="BJ74" s="185" t="s">
        <v>2799</v>
      </c>
      <c r="BK74" s="185" t="s">
        <v>2799</v>
      </c>
      <c r="BL74" s="185" t="s">
        <v>2911</v>
      </c>
      <c r="BM74" s="185" t="s">
        <v>2799</v>
      </c>
      <c r="BN74" s="185" t="s">
        <v>2799</v>
      </c>
      <c r="BO74" s="185" t="s">
        <v>2911</v>
      </c>
      <c r="BP74" s="185" t="s">
        <v>2799</v>
      </c>
      <c r="BQ74" s="185" t="s">
        <v>2799</v>
      </c>
      <c r="BR74" s="185" t="s">
        <v>2911</v>
      </c>
      <c r="BS74" s="185" t="s">
        <v>2799</v>
      </c>
      <c r="BT74" s="185" t="s">
        <v>2799</v>
      </c>
      <c r="BU74" s="185" t="s">
        <v>2911</v>
      </c>
      <c r="BV74" s="185" t="s">
        <v>2799</v>
      </c>
      <c r="BW74" s="185" t="s">
        <v>2799</v>
      </c>
      <c r="BX74" s="185" t="s">
        <v>2911</v>
      </c>
      <c r="BY74" s="185" t="s">
        <v>2799</v>
      </c>
      <c r="BZ74" s="185" t="s">
        <v>2799</v>
      </c>
      <c r="CA74" s="185" t="s">
        <v>2911</v>
      </c>
      <c r="CB74" s="185" t="s">
        <v>2799</v>
      </c>
      <c r="CC74" s="185" t="s">
        <v>2799</v>
      </c>
      <c r="CD74" s="185" t="s">
        <v>2911</v>
      </c>
      <c r="CE74" s="185" t="s">
        <v>2799</v>
      </c>
      <c r="CF74" s="185" t="s">
        <v>2799</v>
      </c>
      <c r="CG74" s="185" t="s">
        <v>2911</v>
      </c>
      <c r="CH74" s="185" t="s">
        <v>2799</v>
      </c>
      <c r="CI74" s="185" t="s">
        <v>2799</v>
      </c>
      <c r="CJ74" s="185" t="s">
        <v>2911</v>
      </c>
      <c r="CK74" s="185" t="s">
        <v>2799</v>
      </c>
      <c r="CL74" s="185" t="s">
        <v>2799</v>
      </c>
      <c r="CM74" s="185" t="s">
        <v>2911</v>
      </c>
      <c r="CN74" s="185" t="s">
        <v>2799</v>
      </c>
      <c r="CO74" s="185" t="s">
        <v>2799</v>
      </c>
      <c r="CP74" s="185" t="s">
        <v>2911</v>
      </c>
      <c r="CQ74" s="185" t="s">
        <v>2799</v>
      </c>
      <c r="CR74" s="185" t="s">
        <v>2799</v>
      </c>
      <c r="CS74" s="185" t="s">
        <v>2911</v>
      </c>
      <c r="CT74" s="185" t="s">
        <v>2799</v>
      </c>
      <c r="CU74" s="185" t="s">
        <v>2799</v>
      </c>
      <c r="CV74" s="185" t="s">
        <v>2911</v>
      </c>
      <c r="CW74" s="185" t="s">
        <v>2799</v>
      </c>
      <c r="CX74" s="185" t="s">
        <v>2799</v>
      </c>
      <c r="CY74" s="185" t="s">
        <v>2911</v>
      </c>
      <c r="CZ74" s="185" t="s">
        <v>2799</v>
      </c>
      <c r="DA74" s="185" t="s">
        <v>2799</v>
      </c>
      <c r="DB74" s="185" t="s">
        <v>2911</v>
      </c>
      <c r="DC74" s="185" t="s">
        <v>2799</v>
      </c>
      <c r="DD74" s="185" t="s">
        <v>2799</v>
      </c>
      <c r="DE74" s="185" t="s">
        <v>2911</v>
      </c>
      <c r="DF74" s="185" t="s">
        <v>2799</v>
      </c>
      <c r="DG74" s="185" t="s">
        <v>2799</v>
      </c>
      <c r="DH74" s="185" t="s">
        <v>2911</v>
      </c>
      <c r="DI74" s="185" t="s">
        <v>2799</v>
      </c>
      <c r="DJ74" s="185" t="s">
        <v>2799</v>
      </c>
      <c r="DK74" s="185" t="s">
        <v>2911</v>
      </c>
      <c r="DL74" s="185" t="s">
        <v>2799</v>
      </c>
      <c r="DM74" s="185" t="s">
        <v>2799</v>
      </c>
      <c r="DN74" s="185" t="s">
        <v>2911</v>
      </c>
      <c r="DO74" s="185" t="s">
        <v>2799</v>
      </c>
      <c r="DP74" s="185" t="s">
        <v>2799</v>
      </c>
      <c r="DQ74" s="185" t="s">
        <v>2911</v>
      </c>
      <c r="DR74" s="185" t="s">
        <v>2799</v>
      </c>
      <c r="DS74" s="185" t="s">
        <v>2799</v>
      </c>
      <c r="DT74" s="185" t="s">
        <v>2911</v>
      </c>
      <c r="DU74" s="185" t="s">
        <v>2972</v>
      </c>
      <c r="DV74" s="185" t="s">
        <v>2799</v>
      </c>
      <c r="DW74" s="185" t="s">
        <v>2911</v>
      </c>
      <c r="DX74" s="185" t="s">
        <v>2972</v>
      </c>
      <c r="DY74" s="185" t="s">
        <v>2799</v>
      </c>
      <c r="DZ74" s="185" t="s">
        <v>2911</v>
      </c>
      <c r="EA74" s="185" t="s">
        <v>2972</v>
      </c>
      <c r="EB74" s="185" t="s">
        <v>2799</v>
      </c>
      <c r="EC74" s="185" t="s">
        <v>2911</v>
      </c>
      <c r="ED74" s="185" t="s">
        <v>2972</v>
      </c>
      <c r="EE74" s="185" t="s">
        <v>2799</v>
      </c>
      <c r="EF74" s="185" t="s">
        <v>2911</v>
      </c>
      <c r="EG74" s="185" t="s">
        <v>2972</v>
      </c>
      <c r="EH74" s="185" t="s">
        <v>2799</v>
      </c>
      <c r="EI74" s="185" t="s">
        <v>2911</v>
      </c>
      <c r="EJ74" s="185" t="s">
        <v>2972</v>
      </c>
      <c r="EK74" s="185" t="s">
        <v>2799</v>
      </c>
      <c r="EL74" s="185" t="s">
        <v>2911</v>
      </c>
      <c r="EM74" s="185" t="s">
        <v>2972</v>
      </c>
      <c r="EN74" s="185" t="s">
        <v>2799</v>
      </c>
      <c r="EO74" s="185" t="s">
        <v>2911</v>
      </c>
      <c r="EP74" s="185" t="s">
        <v>2972</v>
      </c>
      <c r="EQ74" s="185" t="s">
        <v>2799</v>
      </c>
      <c r="ER74" s="185" t="s">
        <v>2911</v>
      </c>
      <c r="ES74" s="185" t="s">
        <v>2972</v>
      </c>
      <c r="ET74" s="185" t="s">
        <v>2799</v>
      </c>
    </row>
    <row r="75" spans="1:150" x14ac:dyDescent="0.3">
      <c r="A75" s="1"/>
      <c r="B75" s="186" t="s">
        <v>3367</v>
      </c>
      <c r="C75" s="186" t="s">
        <v>617</v>
      </c>
      <c r="D75" s="186" t="s">
        <v>1002</v>
      </c>
      <c r="E75" s="186" t="s">
        <v>3368</v>
      </c>
      <c r="F75" s="186" t="s">
        <v>3369</v>
      </c>
      <c r="G75" s="187" t="s">
        <v>2911</v>
      </c>
      <c r="H75" s="187" t="s">
        <v>2799</v>
      </c>
      <c r="I75" s="187" t="s">
        <v>2799</v>
      </c>
      <c r="J75" s="187" t="s">
        <v>2911</v>
      </c>
      <c r="K75" s="187" t="s">
        <v>2799</v>
      </c>
      <c r="L75" s="187" t="s">
        <v>2799</v>
      </c>
      <c r="M75" s="187" t="s">
        <v>2911</v>
      </c>
      <c r="N75" s="187" t="s">
        <v>2799</v>
      </c>
      <c r="O75" s="187" t="s">
        <v>2799</v>
      </c>
      <c r="P75" s="187" t="s">
        <v>2911</v>
      </c>
      <c r="Q75" s="187" t="s">
        <v>2799</v>
      </c>
      <c r="R75" s="187" t="s">
        <v>2799</v>
      </c>
      <c r="S75" s="187" t="s">
        <v>2911</v>
      </c>
      <c r="T75" s="187" t="s">
        <v>2799</v>
      </c>
      <c r="U75" s="187" t="s">
        <v>2799</v>
      </c>
      <c r="V75" s="187" t="s">
        <v>2911</v>
      </c>
      <c r="W75" s="187" t="s">
        <v>2799</v>
      </c>
      <c r="X75" s="187" t="s">
        <v>2799</v>
      </c>
      <c r="Y75" s="187" t="s">
        <v>2911</v>
      </c>
      <c r="Z75" s="187" t="s">
        <v>2799</v>
      </c>
      <c r="AA75" s="187" t="s">
        <v>2799</v>
      </c>
      <c r="AB75" s="187" t="s">
        <v>2911</v>
      </c>
      <c r="AC75" s="187" t="s">
        <v>2799</v>
      </c>
      <c r="AD75" s="187" t="s">
        <v>2799</v>
      </c>
      <c r="AE75" s="187" t="s">
        <v>2911</v>
      </c>
      <c r="AF75" s="187" t="s">
        <v>2799</v>
      </c>
      <c r="AG75" s="187" t="s">
        <v>2799</v>
      </c>
      <c r="AH75" s="187" t="s">
        <v>2911</v>
      </c>
      <c r="AI75" s="187" t="s">
        <v>2799</v>
      </c>
      <c r="AJ75" s="187" t="s">
        <v>2799</v>
      </c>
      <c r="AK75" s="187" t="s">
        <v>2911</v>
      </c>
      <c r="AL75" s="187" t="s">
        <v>2799</v>
      </c>
      <c r="AM75" s="187" t="s">
        <v>2799</v>
      </c>
      <c r="AN75" s="187" t="s">
        <v>2911</v>
      </c>
      <c r="AO75" s="187" t="s">
        <v>2799</v>
      </c>
      <c r="AP75" s="187" t="s">
        <v>2799</v>
      </c>
      <c r="AQ75" s="187" t="s">
        <v>2911</v>
      </c>
      <c r="AR75" s="187" t="s">
        <v>2799</v>
      </c>
      <c r="AS75" s="187" t="s">
        <v>2799</v>
      </c>
      <c r="AT75" s="187" t="s">
        <v>2911</v>
      </c>
      <c r="AU75" s="187" t="s">
        <v>2799</v>
      </c>
      <c r="AV75" s="187" t="s">
        <v>2799</v>
      </c>
      <c r="AW75" s="187" t="s">
        <v>2911</v>
      </c>
      <c r="AX75" s="187" t="s">
        <v>2799</v>
      </c>
      <c r="AY75" s="187" t="s">
        <v>2799</v>
      </c>
      <c r="AZ75" s="187" t="s">
        <v>2911</v>
      </c>
      <c r="BA75" s="187" t="s">
        <v>2799</v>
      </c>
      <c r="BB75" s="187" t="s">
        <v>2799</v>
      </c>
      <c r="BC75" s="187" t="s">
        <v>2911</v>
      </c>
      <c r="BD75" s="187" t="s">
        <v>2799</v>
      </c>
      <c r="BE75" s="187" t="s">
        <v>2799</v>
      </c>
      <c r="BF75" s="187" t="s">
        <v>2911</v>
      </c>
      <c r="BG75" s="187" t="s">
        <v>2799</v>
      </c>
      <c r="BH75" s="187" t="s">
        <v>2799</v>
      </c>
      <c r="BI75" s="187" t="s">
        <v>2911</v>
      </c>
      <c r="BJ75" s="187" t="s">
        <v>2799</v>
      </c>
      <c r="BK75" s="187" t="s">
        <v>2799</v>
      </c>
      <c r="BL75" s="187" t="s">
        <v>2911</v>
      </c>
      <c r="BM75" s="187" t="s">
        <v>2799</v>
      </c>
      <c r="BN75" s="187" t="s">
        <v>2799</v>
      </c>
      <c r="BO75" s="187" t="s">
        <v>2911</v>
      </c>
      <c r="BP75" s="187" t="s">
        <v>2799</v>
      </c>
      <c r="BQ75" s="187" t="s">
        <v>2799</v>
      </c>
      <c r="BR75" s="187" t="s">
        <v>2911</v>
      </c>
      <c r="BS75" s="187" t="s">
        <v>2799</v>
      </c>
      <c r="BT75" s="187" t="s">
        <v>2799</v>
      </c>
      <c r="BU75" s="187" t="s">
        <v>2911</v>
      </c>
      <c r="BV75" s="187" t="s">
        <v>2799</v>
      </c>
      <c r="BW75" s="187" t="s">
        <v>2799</v>
      </c>
      <c r="BX75" s="187" t="s">
        <v>2911</v>
      </c>
      <c r="BY75" s="187" t="s">
        <v>2799</v>
      </c>
      <c r="BZ75" s="187" t="s">
        <v>2799</v>
      </c>
      <c r="CA75" s="187" t="s">
        <v>2911</v>
      </c>
      <c r="CB75" s="187" t="s">
        <v>2799</v>
      </c>
      <c r="CC75" s="187" t="s">
        <v>2799</v>
      </c>
      <c r="CD75" s="187" t="s">
        <v>2911</v>
      </c>
      <c r="CE75" s="187" t="s">
        <v>2799</v>
      </c>
      <c r="CF75" s="187" t="s">
        <v>2799</v>
      </c>
      <c r="CG75" s="187" t="s">
        <v>2911</v>
      </c>
      <c r="CH75" s="187" t="s">
        <v>2799</v>
      </c>
      <c r="CI75" s="187" t="s">
        <v>2799</v>
      </c>
      <c r="CJ75" s="187" t="s">
        <v>2911</v>
      </c>
      <c r="CK75" s="187" t="s">
        <v>2799</v>
      </c>
      <c r="CL75" s="187" t="s">
        <v>2799</v>
      </c>
      <c r="CM75" s="187" t="s">
        <v>2911</v>
      </c>
      <c r="CN75" s="187" t="s">
        <v>2799</v>
      </c>
      <c r="CO75" s="187" t="s">
        <v>2799</v>
      </c>
      <c r="CP75" s="187" t="s">
        <v>2911</v>
      </c>
      <c r="CQ75" s="187" t="s">
        <v>2799</v>
      </c>
      <c r="CR75" s="187" t="s">
        <v>2799</v>
      </c>
      <c r="CS75" s="187" t="s">
        <v>2911</v>
      </c>
      <c r="CT75" s="187" t="s">
        <v>2799</v>
      </c>
      <c r="CU75" s="187" t="s">
        <v>2799</v>
      </c>
      <c r="CV75" s="187" t="s">
        <v>2911</v>
      </c>
      <c r="CW75" s="187" t="s">
        <v>2799</v>
      </c>
      <c r="CX75" s="187" t="s">
        <v>2799</v>
      </c>
      <c r="CY75" s="187" t="s">
        <v>2911</v>
      </c>
      <c r="CZ75" s="187" t="s">
        <v>2799</v>
      </c>
      <c r="DA75" s="187" t="s">
        <v>2799</v>
      </c>
      <c r="DB75" s="187" t="s">
        <v>2911</v>
      </c>
      <c r="DC75" s="187" t="s">
        <v>2799</v>
      </c>
      <c r="DD75" s="187" t="s">
        <v>2799</v>
      </c>
      <c r="DE75" s="187" t="s">
        <v>2911</v>
      </c>
      <c r="DF75" s="187" t="s">
        <v>2799</v>
      </c>
      <c r="DG75" s="187" t="s">
        <v>2799</v>
      </c>
      <c r="DH75" s="187" t="s">
        <v>2911</v>
      </c>
      <c r="DI75" s="187" t="s">
        <v>2799</v>
      </c>
      <c r="DJ75" s="187" t="s">
        <v>2799</v>
      </c>
      <c r="DK75" s="187" t="s">
        <v>2911</v>
      </c>
      <c r="DL75" s="187" t="s">
        <v>2799</v>
      </c>
      <c r="DM75" s="187" t="s">
        <v>2799</v>
      </c>
      <c r="DN75" s="187" t="s">
        <v>2911</v>
      </c>
      <c r="DO75" s="187" t="s">
        <v>2799</v>
      </c>
      <c r="DP75" s="187" t="s">
        <v>2799</v>
      </c>
      <c r="DQ75" s="187" t="s">
        <v>2911</v>
      </c>
      <c r="DR75" s="187" t="s">
        <v>2799</v>
      </c>
      <c r="DS75" s="187" t="s">
        <v>2799</v>
      </c>
      <c r="DT75" s="187" t="s">
        <v>2911</v>
      </c>
      <c r="DU75" s="187" t="s">
        <v>2799</v>
      </c>
      <c r="DV75" s="187" t="s">
        <v>2799</v>
      </c>
      <c r="DW75" s="187" t="s">
        <v>2911</v>
      </c>
      <c r="DX75" s="187" t="s">
        <v>2799</v>
      </c>
      <c r="DY75" s="187" t="s">
        <v>2799</v>
      </c>
      <c r="DZ75" s="187" t="s">
        <v>2911</v>
      </c>
      <c r="EA75" s="187" t="s">
        <v>2799</v>
      </c>
      <c r="EB75" s="187" t="s">
        <v>2799</v>
      </c>
      <c r="EC75" s="187" t="s">
        <v>2911</v>
      </c>
      <c r="ED75" s="187" t="s">
        <v>2799</v>
      </c>
      <c r="EE75" s="187" t="s">
        <v>2799</v>
      </c>
      <c r="EF75" s="187" t="s">
        <v>2911</v>
      </c>
      <c r="EG75" s="187" t="s">
        <v>2799</v>
      </c>
      <c r="EH75" s="187" t="s">
        <v>2799</v>
      </c>
      <c r="EI75" s="187" t="s">
        <v>2911</v>
      </c>
      <c r="EJ75" s="187" t="s">
        <v>2799</v>
      </c>
      <c r="EK75" s="187" t="s">
        <v>2799</v>
      </c>
      <c r="EL75" s="187" t="s">
        <v>2911</v>
      </c>
      <c r="EM75" s="187" t="s">
        <v>2799</v>
      </c>
      <c r="EN75" s="187" t="s">
        <v>2799</v>
      </c>
      <c r="EO75" s="187" t="s">
        <v>2911</v>
      </c>
      <c r="EP75" s="187" t="s">
        <v>2799</v>
      </c>
      <c r="EQ75" s="187" t="s">
        <v>2799</v>
      </c>
      <c r="ER75" s="187" t="s">
        <v>2911</v>
      </c>
      <c r="ES75" s="187" t="s">
        <v>2799</v>
      </c>
      <c r="ET75" s="187" t="s">
        <v>2799</v>
      </c>
    </row>
    <row r="76" spans="1:150" x14ac:dyDescent="0.3">
      <c r="A76" s="1"/>
      <c r="B76" s="186" t="s">
        <v>3370</v>
      </c>
      <c r="C76" s="186" t="s">
        <v>617</v>
      </c>
      <c r="D76" s="186" t="s">
        <v>1002</v>
      </c>
      <c r="E76" s="186" t="s">
        <v>3371</v>
      </c>
      <c r="F76" s="186" t="s">
        <v>3372</v>
      </c>
      <c r="G76" s="187" t="s">
        <v>2911</v>
      </c>
      <c r="H76" s="187" t="s">
        <v>2799</v>
      </c>
      <c r="I76" s="187" t="s">
        <v>2799</v>
      </c>
      <c r="J76" s="187" t="s">
        <v>2911</v>
      </c>
      <c r="K76" s="187" t="s">
        <v>2799</v>
      </c>
      <c r="L76" s="187" t="s">
        <v>2799</v>
      </c>
      <c r="M76" s="187" t="s">
        <v>2911</v>
      </c>
      <c r="N76" s="187" t="s">
        <v>2799</v>
      </c>
      <c r="O76" s="187" t="s">
        <v>2799</v>
      </c>
      <c r="P76" s="187" t="s">
        <v>2911</v>
      </c>
      <c r="Q76" s="187" t="s">
        <v>2799</v>
      </c>
      <c r="R76" s="187" t="s">
        <v>2799</v>
      </c>
      <c r="S76" s="187" t="s">
        <v>2911</v>
      </c>
      <c r="T76" s="187" t="s">
        <v>2799</v>
      </c>
      <c r="U76" s="187" t="s">
        <v>2799</v>
      </c>
      <c r="V76" s="187" t="s">
        <v>2911</v>
      </c>
      <c r="W76" s="187" t="s">
        <v>2799</v>
      </c>
      <c r="X76" s="187" t="s">
        <v>2799</v>
      </c>
      <c r="Y76" s="187" t="s">
        <v>2911</v>
      </c>
      <c r="Z76" s="187" t="s">
        <v>2799</v>
      </c>
      <c r="AA76" s="187" t="s">
        <v>2799</v>
      </c>
      <c r="AB76" s="187" t="s">
        <v>2911</v>
      </c>
      <c r="AC76" s="187" t="s">
        <v>2799</v>
      </c>
      <c r="AD76" s="187" t="s">
        <v>2799</v>
      </c>
      <c r="AE76" s="187" t="s">
        <v>2911</v>
      </c>
      <c r="AF76" s="187" t="s">
        <v>2799</v>
      </c>
      <c r="AG76" s="187" t="s">
        <v>2799</v>
      </c>
      <c r="AH76" s="187" t="s">
        <v>2911</v>
      </c>
      <c r="AI76" s="187" t="s">
        <v>2799</v>
      </c>
      <c r="AJ76" s="187" t="s">
        <v>2799</v>
      </c>
      <c r="AK76" s="187" t="s">
        <v>2911</v>
      </c>
      <c r="AL76" s="187" t="s">
        <v>2799</v>
      </c>
      <c r="AM76" s="187" t="s">
        <v>2799</v>
      </c>
      <c r="AN76" s="187" t="s">
        <v>2911</v>
      </c>
      <c r="AO76" s="187" t="s">
        <v>2799</v>
      </c>
      <c r="AP76" s="187" t="s">
        <v>2799</v>
      </c>
      <c r="AQ76" s="187" t="s">
        <v>2911</v>
      </c>
      <c r="AR76" s="187" t="s">
        <v>2799</v>
      </c>
      <c r="AS76" s="187" t="s">
        <v>2799</v>
      </c>
      <c r="AT76" s="187" t="s">
        <v>2911</v>
      </c>
      <c r="AU76" s="187" t="s">
        <v>2799</v>
      </c>
      <c r="AV76" s="187" t="s">
        <v>2799</v>
      </c>
      <c r="AW76" s="187" t="s">
        <v>2911</v>
      </c>
      <c r="AX76" s="187" t="s">
        <v>2799</v>
      </c>
      <c r="AY76" s="187" t="s">
        <v>2799</v>
      </c>
      <c r="AZ76" s="187" t="s">
        <v>2911</v>
      </c>
      <c r="BA76" s="187" t="s">
        <v>2799</v>
      </c>
      <c r="BB76" s="187" t="s">
        <v>2799</v>
      </c>
      <c r="BC76" s="187" t="s">
        <v>2911</v>
      </c>
      <c r="BD76" s="187" t="s">
        <v>2799</v>
      </c>
      <c r="BE76" s="187" t="s">
        <v>2799</v>
      </c>
      <c r="BF76" s="187" t="s">
        <v>2911</v>
      </c>
      <c r="BG76" s="187" t="s">
        <v>2799</v>
      </c>
      <c r="BH76" s="187" t="s">
        <v>2799</v>
      </c>
      <c r="BI76" s="187" t="s">
        <v>2911</v>
      </c>
      <c r="BJ76" s="187" t="s">
        <v>2799</v>
      </c>
      <c r="BK76" s="187" t="s">
        <v>2799</v>
      </c>
      <c r="BL76" s="187" t="s">
        <v>2911</v>
      </c>
      <c r="BM76" s="187" t="s">
        <v>2799</v>
      </c>
      <c r="BN76" s="187" t="s">
        <v>2799</v>
      </c>
      <c r="BO76" s="187" t="s">
        <v>2911</v>
      </c>
      <c r="BP76" s="187" t="s">
        <v>2799</v>
      </c>
      <c r="BQ76" s="187" t="s">
        <v>2799</v>
      </c>
      <c r="BR76" s="187" t="s">
        <v>2911</v>
      </c>
      <c r="BS76" s="187" t="s">
        <v>2799</v>
      </c>
      <c r="BT76" s="187" t="s">
        <v>2799</v>
      </c>
      <c r="BU76" s="187" t="s">
        <v>2911</v>
      </c>
      <c r="BV76" s="187" t="s">
        <v>2799</v>
      </c>
      <c r="BW76" s="187" t="s">
        <v>2799</v>
      </c>
      <c r="BX76" s="187" t="s">
        <v>2911</v>
      </c>
      <c r="BY76" s="187" t="s">
        <v>2799</v>
      </c>
      <c r="BZ76" s="187" t="s">
        <v>2799</v>
      </c>
      <c r="CA76" s="187" t="s">
        <v>2911</v>
      </c>
      <c r="CB76" s="187" t="s">
        <v>2799</v>
      </c>
      <c r="CC76" s="187" t="s">
        <v>2799</v>
      </c>
      <c r="CD76" s="187" t="s">
        <v>2911</v>
      </c>
      <c r="CE76" s="187" t="s">
        <v>2799</v>
      </c>
      <c r="CF76" s="187" t="s">
        <v>2799</v>
      </c>
      <c r="CG76" s="187" t="s">
        <v>2911</v>
      </c>
      <c r="CH76" s="187" t="s">
        <v>2799</v>
      </c>
      <c r="CI76" s="187" t="s">
        <v>2799</v>
      </c>
      <c r="CJ76" s="187" t="s">
        <v>2911</v>
      </c>
      <c r="CK76" s="187" t="s">
        <v>2799</v>
      </c>
      <c r="CL76" s="187" t="s">
        <v>2799</v>
      </c>
      <c r="CM76" s="187" t="s">
        <v>2911</v>
      </c>
      <c r="CN76" s="187" t="s">
        <v>2799</v>
      </c>
      <c r="CO76" s="187" t="s">
        <v>2799</v>
      </c>
      <c r="CP76" s="187" t="s">
        <v>2911</v>
      </c>
      <c r="CQ76" s="187" t="s">
        <v>2799</v>
      </c>
      <c r="CR76" s="187" t="s">
        <v>2799</v>
      </c>
      <c r="CS76" s="187" t="s">
        <v>2911</v>
      </c>
      <c r="CT76" s="187" t="s">
        <v>2799</v>
      </c>
      <c r="CU76" s="187" t="s">
        <v>2799</v>
      </c>
      <c r="CV76" s="187" t="s">
        <v>2911</v>
      </c>
      <c r="CW76" s="187" t="s">
        <v>2799</v>
      </c>
      <c r="CX76" s="187" t="s">
        <v>2799</v>
      </c>
      <c r="CY76" s="187" t="s">
        <v>2911</v>
      </c>
      <c r="CZ76" s="187" t="s">
        <v>2799</v>
      </c>
      <c r="DA76" s="187" t="s">
        <v>2799</v>
      </c>
      <c r="DB76" s="187" t="s">
        <v>2911</v>
      </c>
      <c r="DC76" s="187" t="s">
        <v>2799</v>
      </c>
      <c r="DD76" s="187" t="s">
        <v>2799</v>
      </c>
      <c r="DE76" s="187" t="s">
        <v>2911</v>
      </c>
      <c r="DF76" s="187" t="s">
        <v>2799</v>
      </c>
      <c r="DG76" s="187" t="s">
        <v>2799</v>
      </c>
      <c r="DH76" s="187" t="s">
        <v>2911</v>
      </c>
      <c r="DI76" s="187" t="s">
        <v>2799</v>
      </c>
      <c r="DJ76" s="187" t="s">
        <v>2799</v>
      </c>
      <c r="DK76" s="187" t="s">
        <v>2911</v>
      </c>
      <c r="DL76" s="187" t="s">
        <v>2799</v>
      </c>
      <c r="DM76" s="187" t="s">
        <v>2799</v>
      </c>
      <c r="DN76" s="187" t="s">
        <v>2911</v>
      </c>
      <c r="DO76" s="187" t="s">
        <v>2799</v>
      </c>
      <c r="DP76" s="187" t="s">
        <v>2799</v>
      </c>
      <c r="DQ76" s="187" t="s">
        <v>2911</v>
      </c>
      <c r="DR76" s="187" t="s">
        <v>2799</v>
      </c>
      <c r="DS76" s="187" t="s">
        <v>2799</v>
      </c>
      <c r="DT76" s="187" t="s">
        <v>2911</v>
      </c>
      <c r="DU76" s="187" t="s">
        <v>2972</v>
      </c>
      <c r="DV76" s="187" t="s">
        <v>2799</v>
      </c>
      <c r="DW76" s="187" t="s">
        <v>2911</v>
      </c>
      <c r="DX76" s="187" t="s">
        <v>2972</v>
      </c>
      <c r="DY76" s="187" t="s">
        <v>2799</v>
      </c>
      <c r="DZ76" s="187" t="s">
        <v>2911</v>
      </c>
      <c r="EA76" s="187" t="s">
        <v>2972</v>
      </c>
      <c r="EB76" s="187" t="s">
        <v>2799</v>
      </c>
      <c r="EC76" s="187" t="s">
        <v>2911</v>
      </c>
      <c r="ED76" s="187" t="s">
        <v>2972</v>
      </c>
      <c r="EE76" s="187" t="s">
        <v>2799</v>
      </c>
      <c r="EF76" s="187" t="s">
        <v>2911</v>
      </c>
      <c r="EG76" s="187" t="s">
        <v>2972</v>
      </c>
      <c r="EH76" s="187" t="s">
        <v>2799</v>
      </c>
      <c r="EI76" s="187" t="s">
        <v>2911</v>
      </c>
      <c r="EJ76" s="187" t="s">
        <v>2972</v>
      </c>
      <c r="EK76" s="187" t="s">
        <v>2799</v>
      </c>
      <c r="EL76" s="187" t="s">
        <v>2911</v>
      </c>
      <c r="EM76" s="187" t="s">
        <v>2972</v>
      </c>
      <c r="EN76" s="187" t="s">
        <v>2799</v>
      </c>
      <c r="EO76" s="187" t="s">
        <v>2911</v>
      </c>
      <c r="EP76" s="187" t="s">
        <v>2972</v>
      </c>
      <c r="EQ76" s="187" t="s">
        <v>2799</v>
      </c>
      <c r="ER76" s="187" t="s">
        <v>2911</v>
      </c>
      <c r="ES76" s="187" t="s">
        <v>2972</v>
      </c>
      <c r="ET76" s="187" t="s">
        <v>2799</v>
      </c>
    </row>
    <row r="77" spans="1:150" x14ac:dyDescent="0.3">
      <c r="A77" s="1"/>
      <c r="B77" s="185" t="s">
        <v>3373</v>
      </c>
      <c r="C77" s="185" t="s">
        <v>107</v>
      </c>
      <c r="D77" s="185" t="s">
        <v>108</v>
      </c>
      <c r="E77" s="185" t="s">
        <v>3374</v>
      </c>
      <c r="F77" s="185" t="s">
        <v>3375</v>
      </c>
      <c r="G77" s="185" t="s">
        <v>2911</v>
      </c>
      <c r="H77" s="185" t="s">
        <v>2799</v>
      </c>
      <c r="I77" s="185" t="s">
        <v>2799</v>
      </c>
      <c r="J77" s="185" t="s">
        <v>2911</v>
      </c>
      <c r="K77" s="185" t="s">
        <v>2799</v>
      </c>
      <c r="L77" s="185" t="s">
        <v>2799</v>
      </c>
      <c r="M77" s="185" t="s">
        <v>2911</v>
      </c>
      <c r="N77" s="185" t="s">
        <v>2799</v>
      </c>
      <c r="O77" s="185" t="s">
        <v>2799</v>
      </c>
      <c r="P77" s="185" t="s">
        <v>2911</v>
      </c>
      <c r="Q77" s="185" t="s">
        <v>2799</v>
      </c>
      <c r="R77" s="185" t="s">
        <v>2799</v>
      </c>
      <c r="S77" s="185" t="s">
        <v>2911</v>
      </c>
      <c r="T77" s="185" t="s">
        <v>2799</v>
      </c>
      <c r="U77" s="185" t="s">
        <v>2799</v>
      </c>
      <c r="V77" s="185" t="s">
        <v>2911</v>
      </c>
      <c r="W77" s="185" t="s">
        <v>2799</v>
      </c>
      <c r="X77" s="185" t="s">
        <v>2799</v>
      </c>
      <c r="Y77" s="185" t="s">
        <v>2911</v>
      </c>
      <c r="Z77" s="185" t="s">
        <v>2799</v>
      </c>
      <c r="AA77" s="185" t="s">
        <v>2799</v>
      </c>
      <c r="AB77" s="185" t="s">
        <v>2911</v>
      </c>
      <c r="AC77" s="185" t="s">
        <v>2799</v>
      </c>
      <c r="AD77" s="185" t="s">
        <v>2799</v>
      </c>
      <c r="AE77" s="185" t="s">
        <v>2911</v>
      </c>
      <c r="AF77" s="185" t="s">
        <v>2799</v>
      </c>
      <c r="AG77" s="185" t="s">
        <v>2799</v>
      </c>
      <c r="AH77" s="185" t="s">
        <v>2911</v>
      </c>
      <c r="AI77" s="185" t="s">
        <v>2799</v>
      </c>
      <c r="AJ77" s="185" t="s">
        <v>2799</v>
      </c>
      <c r="AK77" s="185" t="s">
        <v>2911</v>
      </c>
      <c r="AL77" s="185" t="s">
        <v>2799</v>
      </c>
      <c r="AM77" s="185" t="s">
        <v>2799</v>
      </c>
      <c r="AN77" s="185" t="s">
        <v>2911</v>
      </c>
      <c r="AO77" s="185" t="s">
        <v>2799</v>
      </c>
      <c r="AP77" s="185" t="s">
        <v>2799</v>
      </c>
      <c r="AQ77" s="185" t="s">
        <v>2911</v>
      </c>
      <c r="AR77" s="185" t="s">
        <v>2799</v>
      </c>
      <c r="AS77" s="185" t="s">
        <v>2799</v>
      </c>
      <c r="AT77" s="185" t="s">
        <v>2911</v>
      </c>
      <c r="AU77" s="185" t="s">
        <v>2799</v>
      </c>
      <c r="AV77" s="185" t="s">
        <v>2799</v>
      </c>
      <c r="AW77" s="185" t="s">
        <v>2911</v>
      </c>
      <c r="AX77" s="185" t="s">
        <v>2799</v>
      </c>
      <c r="AY77" s="185" t="s">
        <v>2799</v>
      </c>
      <c r="AZ77" s="185" t="s">
        <v>2911</v>
      </c>
      <c r="BA77" s="185" t="s">
        <v>2799</v>
      </c>
      <c r="BB77" s="185" t="s">
        <v>2799</v>
      </c>
      <c r="BC77" s="185" t="s">
        <v>2911</v>
      </c>
      <c r="BD77" s="185" t="s">
        <v>2799</v>
      </c>
      <c r="BE77" s="185" t="s">
        <v>2799</v>
      </c>
      <c r="BF77" s="185" t="s">
        <v>2911</v>
      </c>
      <c r="BG77" s="185" t="s">
        <v>2799</v>
      </c>
      <c r="BH77" s="185" t="s">
        <v>2799</v>
      </c>
      <c r="BI77" s="185" t="s">
        <v>2911</v>
      </c>
      <c r="BJ77" s="185" t="s">
        <v>2799</v>
      </c>
      <c r="BK77" s="185" t="s">
        <v>2799</v>
      </c>
      <c r="BL77" s="185" t="s">
        <v>2911</v>
      </c>
      <c r="BM77" s="185" t="s">
        <v>2799</v>
      </c>
      <c r="BN77" s="185" t="s">
        <v>2799</v>
      </c>
      <c r="BO77" s="185" t="s">
        <v>2911</v>
      </c>
      <c r="BP77" s="185" t="s">
        <v>2799</v>
      </c>
      <c r="BQ77" s="185" t="s">
        <v>2799</v>
      </c>
      <c r="BR77" s="185" t="s">
        <v>2911</v>
      </c>
      <c r="BS77" s="185" t="s">
        <v>2799</v>
      </c>
      <c r="BT77" s="185" t="s">
        <v>2799</v>
      </c>
      <c r="BU77" s="185" t="s">
        <v>2911</v>
      </c>
      <c r="BV77" s="185" t="s">
        <v>2799</v>
      </c>
      <c r="BW77" s="185" t="s">
        <v>2799</v>
      </c>
      <c r="BX77" s="185" t="s">
        <v>2911</v>
      </c>
      <c r="BY77" s="185" t="s">
        <v>2799</v>
      </c>
      <c r="BZ77" s="185" t="s">
        <v>2799</v>
      </c>
      <c r="CA77" s="185" t="s">
        <v>2911</v>
      </c>
      <c r="CB77" s="185" t="s">
        <v>2799</v>
      </c>
      <c r="CC77" s="185" t="s">
        <v>2799</v>
      </c>
      <c r="CD77" s="185" t="s">
        <v>2911</v>
      </c>
      <c r="CE77" s="185" t="s">
        <v>2799</v>
      </c>
      <c r="CF77" s="185" t="s">
        <v>2799</v>
      </c>
      <c r="CG77" s="185" t="s">
        <v>2911</v>
      </c>
      <c r="CH77" s="185" t="s">
        <v>2799</v>
      </c>
      <c r="CI77" s="185" t="s">
        <v>2799</v>
      </c>
      <c r="CJ77" s="185" t="s">
        <v>2911</v>
      </c>
      <c r="CK77" s="185" t="s">
        <v>2799</v>
      </c>
      <c r="CL77" s="185" t="s">
        <v>2799</v>
      </c>
      <c r="CM77" s="185" t="s">
        <v>2911</v>
      </c>
      <c r="CN77" s="185" t="s">
        <v>2799</v>
      </c>
      <c r="CO77" s="185" t="s">
        <v>2799</v>
      </c>
      <c r="CP77" s="185" t="s">
        <v>2911</v>
      </c>
      <c r="CQ77" s="185" t="s">
        <v>2799</v>
      </c>
      <c r="CR77" s="185" t="s">
        <v>2799</v>
      </c>
      <c r="CS77" s="185" t="s">
        <v>2911</v>
      </c>
      <c r="CT77" s="185" t="s">
        <v>2799</v>
      </c>
      <c r="CU77" s="185" t="s">
        <v>2799</v>
      </c>
      <c r="CV77" s="185" t="s">
        <v>2911</v>
      </c>
      <c r="CW77" s="185" t="s">
        <v>2799</v>
      </c>
      <c r="CX77" s="185" t="s">
        <v>2799</v>
      </c>
      <c r="CY77" s="185" t="s">
        <v>2911</v>
      </c>
      <c r="CZ77" s="185" t="s">
        <v>2799</v>
      </c>
      <c r="DA77" s="185" t="s">
        <v>2799</v>
      </c>
      <c r="DB77" s="185" t="s">
        <v>2911</v>
      </c>
      <c r="DC77" s="185" t="s">
        <v>2799</v>
      </c>
      <c r="DD77" s="185" t="s">
        <v>2799</v>
      </c>
      <c r="DE77" s="185" t="s">
        <v>2911</v>
      </c>
      <c r="DF77" s="185" t="s">
        <v>2799</v>
      </c>
      <c r="DG77" s="185" t="s">
        <v>2799</v>
      </c>
      <c r="DH77" s="185" t="s">
        <v>2911</v>
      </c>
      <c r="DI77" s="185" t="s">
        <v>2799</v>
      </c>
      <c r="DJ77" s="185" t="s">
        <v>2799</v>
      </c>
      <c r="DK77" s="185" t="s">
        <v>2911</v>
      </c>
      <c r="DL77" s="185" t="s">
        <v>2799</v>
      </c>
      <c r="DM77" s="185" t="s">
        <v>2799</v>
      </c>
      <c r="DN77" s="185" t="s">
        <v>2911</v>
      </c>
      <c r="DO77" s="185" t="s">
        <v>2799</v>
      </c>
      <c r="DP77" s="185" t="s">
        <v>2799</v>
      </c>
      <c r="DQ77" s="185" t="s">
        <v>2911</v>
      </c>
      <c r="DR77" s="185" t="s">
        <v>2799</v>
      </c>
      <c r="DS77" s="185" t="s">
        <v>2799</v>
      </c>
      <c r="DT77" s="185" t="s">
        <v>2911</v>
      </c>
      <c r="DU77" s="185" t="s">
        <v>2799</v>
      </c>
      <c r="DV77" s="185" t="s">
        <v>2799</v>
      </c>
      <c r="DW77" s="185" t="s">
        <v>2911</v>
      </c>
      <c r="DX77" s="185" t="s">
        <v>2799</v>
      </c>
      <c r="DY77" s="185" t="s">
        <v>2799</v>
      </c>
      <c r="DZ77" s="185" t="s">
        <v>2911</v>
      </c>
      <c r="EA77" s="185" t="s">
        <v>2799</v>
      </c>
      <c r="EB77" s="185" t="s">
        <v>2799</v>
      </c>
      <c r="EC77" s="185" t="s">
        <v>2911</v>
      </c>
      <c r="ED77" s="185" t="s">
        <v>2799</v>
      </c>
      <c r="EE77" s="185" t="s">
        <v>2799</v>
      </c>
      <c r="EF77" s="185" t="s">
        <v>2911</v>
      </c>
      <c r="EG77" s="185" t="s">
        <v>2799</v>
      </c>
      <c r="EH77" s="185" t="s">
        <v>2799</v>
      </c>
      <c r="EI77" s="185" t="s">
        <v>2911</v>
      </c>
      <c r="EJ77" s="185" t="s">
        <v>2799</v>
      </c>
      <c r="EK77" s="185" t="s">
        <v>2799</v>
      </c>
      <c r="EL77" s="185" t="s">
        <v>2911</v>
      </c>
      <c r="EM77" s="185" t="s">
        <v>2799</v>
      </c>
      <c r="EN77" s="185" t="s">
        <v>2799</v>
      </c>
      <c r="EO77" s="185" t="s">
        <v>2911</v>
      </c>
      <c r="EP77" s="185" t="s">
        <v>2799</v>
      </c>
      <c r="EQ77" s="185" t="s">
        <v>2799</v>
      </c>
      <c r="ER77" s="185" t="s">
        <v>2911</v>
      </c>
      <c r="ES77" s="185" t="s">
        <v>2799</v>
      </c>
      <c r="ET77" s="185" t="s">
        <v>2799</v>
      </c>
    </row>
    <row r="78" spans="1:150" x14ac:dyDescent="0.3">
      <c r="A78" s="1"/>
      <c r="B78" s="186" t="s">
        <v>3376</v>
      </c>
      <c r="C78" s="186" t="s">
        <v>107</v>
      </c>
      <c r="D78" s="186" t="s">
        <v>108</v>
      </c>
      <c r="E78" s="186" t="s">
        <v>3377</v>
      </c>
      <c r="F78" s="186" t="s">
        <v>3378</v>
      </c>
      <c r="G78" s="187" t="s">
        <v>2911</v>
      </c>
      <c r="H78" s="187" t="s">
        <v>981</v>
      </c>
      <c r="I78" s="187" t="s">
        <v>981</v>
      </c>
      <c r="J78" s="187" t="s">
        <v>2911</v>
      </c>
      <c r="K78" s="187" t="s">
        <v>981</v>
      </c>
      <c r="L78" s="187" t="s">
        <v>981</v>
      </c>
      <c r="M78" s="187" t="s">
        <v>2911</v>
      </c>
      <c r="N78" s="187" t="s">
        <v>981</v>
      </c>
      <c r="O78" s="187" t="s">
        <v>981</v>
      </c>
      <c r="P78" s="187" t="s">
        <v>2911</v>
      </c>
      <c r="Q78" s="187" t="s">
        <v>981</v>
      </c>
      <c r="R78" s="187" t="s">
        <v>981</v>
      </c>
      <c r="S78" s="187" t="s">
        <v>2911</v>
      </c>
      <c r="T78" s="187" t="s">
        <v>981</v>
      </c>
      <c r="U78" s="187" t="s">
        <v>981</v>
      </c>
      <c r="V78" s="187" t="s">
        <v>2911</v>
      </c>
      <c r="W78" s="187" t="s">
        <v>981</v>
      </c>
      <c r="X78" s="187" t="s">
        <v>981</v>
      </c>
      <c r="Y78" s="187" t="s">
        <v>2911</v>
      </c>
      <c r="Z78" s="187" t="s">
        <v>981</v>
      </c>
      <c r="AA78" s="187" t="s">
        <v>981</v>
      </c>
      <c r="AB78" s="187" t="s">
        <v>2911</v>
      </c>
      <c r="AC78" s="187" t="s">
        <v>981</v>
      </c>
      <c r="AD78" s="187" t="s">
        <v>981</v>
      </c>
      <c r="AE78" s="187" t="s">
        <v>2911</v>
      </c>
      <c r="AF78" s="187" t="s">
        <v>981</v>
      </c>
      <c r="AG78" s="187" t="s">
        <v>981</v>
      </c>
      <c r="AH78" s="187" t="s">
        <v>2911</v>
      </c>
      <c r="AI78" s="187" t="s">
        <v>981</v>
      </c>
      <c r="AJ78" s="187" t="s">
        <v>981</v>
      </c>
      <c r="AK78" s="187" t="s">
        <v>2911</v>
      </c>
      <c r="AL78" s="187" t="s">
        <v>981</v>
      </c>
      <c r="AM78" s="187" t="s">
        <v>981</v>
      </c>
      <c r="AN78" s="187" t="s">
        <v>2911</v>
      </c>
      <c r="AO78" s="187" t="s">
        <v>981</v>
      </c>
      <c r="AP78" s="187" t="s">
        <v>981</v>
      </c>
      <c r="AQ78" s="187" t="s">
        <v>2911</v>
      </c>
      <c r="AR78" s="187" t="s">
        <v>981</v>
      </c>
      <c r="AS78" s="187" t="s">
        <v>981</v>
      </c>
      <c r="AT78" s="187" t="s">
        <v>2911</v>
      </c>
      <c r="AU78" s="187" t="s">
        <v>981</v>
      </c>
      <c r="AV78" s="187" t="s">
        <v>981</v>
      </c>
      <c r="AW78" s="187" t="s">
        <v>2911</v>
      </c>
      <c r="AX78" s="187" t="s">
        <v>981</v>
      </c>
      <c r="AY78" s="187" t="s">
        <v>981</v>
      </c>
      <c r="AZ78" s="187" t="s">
        <v>2911</v>
      </c>
      <c r="BA78" s="187" t="s">
        <v>981</v>
      </c>
      <c r="BB78" s="187" t="s">
        <v>981</v>
      </c>
      <c r="BC78" s="187" t="s">
        <v>2911</v>
      </c>
      <c r="BD78" s="187" t="s">
        <v>981</v>
      </c>
      <c r="BE78" s="187" t="s">
        <v>981</v>
      </c>
      <c r="BF78" s="187" t="s">
        <v>2911</v>
      </c>
      <c r="BG78" s="187" t="s">
        <v>981</v>
      </c>
      <c r="BH78" s="187" t="s">
        <v>981</v>
      </c>
      <c r="BI78" s="187" t="s">
        <v>2911</v>
      </c>
      <c r="BJ78" s="187" t="s">
        <v>981</v>
      </c>
      <c r="BK78" s="187" t="s">
        <v>981</v>
      </c>
      <c r="BL78" s="187" t="s">
        <v>2911</v>
      </c>
      <c r="BM78" s="187" t="s">
        <v>981</v>
      </c>
      <c r="BN78" s="187" t="s">
        <v>981</v>
      </c>
      <c r="BO78" s="187" t="s">
        <v>2911</v>
      </c>
      <c r="BP78" s="187" t="s">
        <v>981</v>
      </c>
      <c r="BQ78" s="187" t="s">
        <v>981</v>
      </c>
      <c r="BR78" s="187" t="s">
        <v>2911</v>
      </c>
      <c r="BS78" s="187" t="s">
        <v>981</v>
      </c>
      <c r="BT78" s="187" t="s">
        <v>981</v>
      </c>
      <c r="BU78" s="187" t="s">
        <v>2911</v>
      </c>
      <c r="BV78" s="187" t="s">
        <v>981</v>
      </c>
      <c r="BW78" s="187" t="s">
        <v>981</v>
      </c>
      <c r="BX78" s="187" t="s">
        <v>2911</v>
      </c>
      <c r="BY78" s="187" t="s">
        <v>981</v>
      </c>
      <c r="BZ78" s="187" t="s">
        <v>981</v>
      </c>
      <c r="CA78" s="187" t="s">
        <v>2911</v>
      </c>
      <c r="CB78" s="187" t="s">
        <v>981</v>
      </c>
      <c r="CC78" s="187" t="s">
        <v>981</v>
      </c>
      <c r="CD78" s="187" t="s">
        <v>2911</v>
      </c>
      <c r="CE78" s="187" t="s">
        <v>981</v>
      </c>
      <c r="CF78" s="187" t="s">
        <v>981</v>
      </c>
      <c r="CG78" s="187" t="s">
        <v>2911</v>
      </c>
      <c r="CH78" s="187" t="s">
        <v>981</v>
      </c>
      <c r="CI78" s="187" t="s">
        <v>981</v>
      </c>
      <c r="CJ78" s="187" t="s">
        <v>2911</v>
      </c>
      <c r="CK78" s="187" t="s">
        <v>981</v>
      </c>
      <c r="CL78" s="187" t="s">
        <v>981</v>
      </c>
      <c r="CM78" s="187" t="s">
        <v>2911</v>
      </c>
      <c r="CN78" s="187" t="s">
        <v>981</v>
      </c>
      <c r="CO78" s="187" t="s">
        <v>981</v>
      </c>
      <c r="CP78" s="187" t="s">
        <v>2911</v>
      </c>
      <c r="CQ78" s="187" t="s">
        <v>981</v>
      </c>
      <c r="CR78" s="187" t="s">
        <v>981</v>
      </c>
      <c r="CS78" s="187" t="s">
        <v>2911</v>
      </c>
      <c r="CT78" s="187" t="s">
        <v>981</v>
      </c>
      <c r="CU78" s="187" t="s">
        <v>981</v>
      </c>
      <c r="CV78" s="187" t="s">
        <v>2911</v>
      </c>
      <c r="CW78" s="187" t="s">
        <v>981</v>
      </c>
      <c r="CX78" s="187" t="s">
        <v>981</v>
      </c>
      <c r="CY78" s="187" t="s">
        <v>2911</v>
      </c>
      <c r="CZ78" s="187" t="s">
        <v>981</v>
      </c>
      <c r="DA78" s="187" t="s">
        <v>981</v>
      </c>
      <c r="DB78" s="187" t="s">
        <v>2911</v>
      </c>
      <c r="DC78" s="187" t="s">
        <v>981</v>
      </c>
      <c r="DD78" s="187" t="s">
        <v>981</v>
      </c>
      <c r="DE78" s="187" t="s">
        <v>2911</v>
      </c>
      <c r="DF78" s="187" t="s">
        <v>981</v>
      </c>
      <c r="DG78" s="187" t="s">
        <v>981</v>
      </c>
      <c r="DH78" s="187" t="s">
        <v>2911</v>
      </c>
      <c r="DI78" s="187" t="s">
        <v>981</v>
      </c>
      <c r="DJ78" s="187" t="s">
        <v>981</v>
      </c>
      <c r="DK78" s="187" t="s">
        <v>2911</v>
      </c>
      <c r="DL78" s="187" t="s">
        <v>981</v>
      </c>
      <c r="DM78" s="187" t="s">
        <v>981</v>
      </c>
      <c r="DN78" s="187" t="s">
        <v>2911</v>
      </c>
      <c r="DO78" s="187" t="s">
        <v>981</v>
      </c>
      <c r="DP78" s="187" t="s">
        <v>981</v>
      </c>
      <c r="DQ78" s="187" t="s">
        <v>2911</v>
      </c>
      <c r="DR78" s="187" t="s">
        <v>981</v>
      </c>
      <c r="DS78" s="187" t="s">
        <v>981</v>
      </c>
      <c r="DT78" s="187" t="s">
        <v>2911</v>
      </c>
      <c r="DU78" s="187" t="s">
        <v>981</v>
      </c>
      <c r="DV78" s="187" t="s">
        <v>981</v>
      </c>
      <c r="DW78" s="187" t="s">
        <v>2911</v>
      </c>
      <c r="DX78" s="187" t="s">
        <v>981</v>
      </c>
      <c r="DY78" s="187" t="s">
        <v>981</v>
      </c>
      <c r="DZ78" s="187" t="s">
        <v>2911</v>
      </c>
      <c r="EA78" s="187" t="s">
        <v>981</v>
      </c>
      <c r="EB78" s="187" t="s">
        <v>981</v>
      </c>
      <c r="EC78" s="187" t="s">
        <v>2911</v>
      </c>
      <c r="ED78" s="187" t="s">
        <v>981</v>
      </c>
      <c r="EE78" s="187" t="s">
        <v>981</v>
      </c>
      <c r="EF78" s="187" t="s">
        <v>2911</v>
      </c>
      <c r="EG78" s="187" t="s">
        <v>981</v>
      </c>
      <c r="EH78" s="187" t="s">
        <v>981</v>
      </c>
      <c r="EI78" s="187" t="s">
        <v>2911</v>
      </c>
      <c r="EJ78" s="187" t="s">
        <v>981</v>
      </c>
      <c r="EK78" s="187" t="s">
        <v>981</v>
      </c>
      <c r="EL78" s="187" t="s">
        <v>2911</v>
      </c>
      <c r="EM78" s="187" t="s">
        <v>981</v>
      </c>
      <c r="EN78" s="187" t="s">
        <v>981</v>
      </c>
      <c r="EO78" s="187" t="s">
        <v>2911</v>
      </c>
      <c r="EP78" s="187" t="s">
        <v>981</v>
      </c>
      <c r="EQ78" s="187" t="s">
        <v>981</v>
      </c>
      <c r="ER78" s="187" t="s">
        <v>2911</v>
      </c>
      <c r="ES78" s="187" t="s">
        <v>981</v>
      </c>
      <c r="ET78" s="187" t="s">
        <v>981</v>
      </c>
    </row>
    <row r="79" spans="1:150" x14ac:dyDescent="0.3">
      <c r="A79" s="1"/>
      <c r="B79" s="186" t="s">
        <v>3379</v>
      </c>
      <c r="C79" s="186" t="s">
        <v>107</v>
      </c>
      <c r="D79" s="186" t="s">
        <v>108</v>
      </c>
      <c r="E79" s="186" t="s">
        <v>3380</v>
      </c>
      <c r="F79" s="186" t="s">
        <v>3381</v>
      </c>
      <c r="G79" s="187" t="s">
        <v>2911</v>
      </c>
      <c r="H79" s="187" t="s">
        <v>981</v>
      </c>
      <c r="I79" s="187" t="s">
        <v>981</v>
      </c>
      <c r="J79" s="187" t="s">
        <v>2911</v>
      </c>
      <c r="K79" s="187" t="s">
        <v>981</v>
      </c>
      <c r="L79" s="187" t="s">
        <v>981</v>
      </c>
      <c r="M79" s="187" t="s">
        <v>2911</v>
      </c>
      <c r="N79" s="187" t="s">
        <v>981</v>
      </c>
      <c r="O79" s="187" t="s">
        <v>981</v>
      </c>
      <c r="P79" s="187" t="s">
        <v>2911</v>
      </c>
      <c r="Q79" s="187" t="s">
        <v>981</v>
      </c>
      <c r="R79" s="187" t="s">
        <v>981</v>
      </c>
      <c r="S79" s="187" t="s">
        <v>2911</v>
      </c>
      <c r="T79" s="187" t="s">
        <v>981</v>
      </c>
      <c r="U79" s="187" t="s">
        <v>981</v>
      </c>
      <c r="V79" s="187" t="s">
        <v>2911</v>
      </c>
      <c r="W79" s="187" t="s">
        <v>981</v>
      </c>
      <c r="X79" s="187" t="s">
        <v>981</v>
      </c>
      <c r="Y79" s="187" t="s">
        <v>2911</v>
      </c>
      <c r="Z79" s="187" t="s">
        <v>981</v>
      </c>
      <c r="AA79" s="187" t="s">
        <v>981</v>
      </c>
      <c r="AB79" s="187" t="s">
        <v>2911</v>
      </c>
      <c r="AC79" s="187" t="s">
        <v>981</v>
      </c>
      <c r="AD79" s="187" t="s">
        <v>981</v>
      </c>
      <c r="AE79" s="187" t="s">
        <v>2911</v>
      </c>
      <c r="AF79" s="187" t="s">
        <v>981</v>
      </c>
      <c r="AG79" s="187" t="s">
        <v>981</v>
      </c>
      <c r="AH79" s="187" t="s">
        <v>2911</v>
      </c>
      <c r="AI79" s="187" t="s">
        <v>981</v>
      </c>
      <c r="AJ79" s="187" t="s">
        <v>981</v>
      </c>
      <c r="AK79" s="187" t="s">
        <v>2911</v>
      </c>
      <c r="AL79" s="187" t="s">
        <v>981</v>
      </c>
      <c r="AM79" s="187" t="s">
        <v>981</v>
      </c>
      <c r="AN79" s="187" t="s">
        <v>2911</v>
      </c>
      <c r="AO79" s="187" t="s">
        <v>981</v>
      </c>
      <c r="AP79" s="187" t="s">
        <v>981</v>
      </c>
      <c r="AQ79" s="187" t="s">
        <v>2911</v>
      </c>
      <c r="AR79" s="187" t="s">
        <v>981</v>
      </c>
      <c r="AS79" s="187" t="s">
        <v>981</v>
      </c>
      <c r="AT79" s="187" t="s">
        <v>2911</v>
      </c>
      <c r="AU79" s="187" t="s">
        <v>981</v>
      </c>
      <c r="AV79" s="187" t="s">
        <v>981</v>
      </c>
      <c r="AW79" s="187" t="s">
        <v>2911</v>
      </c>
      <c r="AX79" s="187" t="s">
        <v>981</v>
      </c>
      <c r="AY79" s="187" t="s">
        <v>981</v>
      </c>
      <c r="AZ79" s="187" t="s">
        <v>2911</v>
      </c>
      <c r="BA79" s="187" t="s">
        <v>981</v>
      </c>
      <c r="BB79" s="187" t="s">
        <v>981</v>
      </c>
      <c r="BC79" s="187" t="s">
        <v>2911</v>
      </c>
      <c r="BD79" s="187" t="s">
        <v>981</v>
      </c>
      <c r="BE79" s="187" t="s">
        <v>981</v>
      </c>
      <c r="BF79" s="187" t="s">
        <v>2911</v>
      </c>
      <c r="BG79" s="187" t="s">
        <v>981</v>
      </c>
      <c r="BH79" s="187" t="s">
        <v>981</v>
      </c>
      <c r="BI79" s="187" t="s">
        <v>2911</v>
      </c>
      <c r="BJ79" s="187" t="s">
        <v>981</v>
      </c>
      <c r="BK79" s="187" t="s">
        <v>981</v>
      </c>
      <c r="BL79" s="187" t="s">
        <v>2911</v>
      </c>
      <c r="BM79" s="187" t="s">
        <v>981</v>
      </c>
      <c r="BN79" s="187" t="s">
        <v>981</v>
      </c>
      <c r="BO79" s="187" t="s">
        <v>2911</v>
      </c>
      <c r="BP79" s="187" t="s">
        <v>981</v>
      </c>
      <c r="BQ79" s="187" t="s">
        <v>981</v>
      </c>
      <c r="BR79" s="187" t="s">
        <v>2911</v>
      </c>
      <c r="BS79" s="187" t="s">
        <v>981</v>
      </c>
      <c r="BT79" s="187" t="s">
        <v>981</v>
      </c>
      <c r="BU79" s="187" t="s">
        <v>2911</v>
      </c>
      <c r="BV79" s="187" t="s">
        <v>981</v>
      </c>
      <c r="BW79" s="187" t="s">
        <v>981</v>
      </c>
      <c r="BX79" s="187" t="s">
        <v>2911</v>
      </c>
      <c r="BY79" s="187" t="s">
        <v>981</v>
      </c>
      <c r="BZ79" s="187" t="s">
        <v>981</v>
      </c>
      <c r="CA79" s="187" t="s">
        <v>2911</v>
      </c>
      <c r="CB79" s="187" t="s">
        <v>981</v>
      </c>
      <c r="CC79" s="187" t="s">
        <v>981</v>
      </c>
      <c r="CD79" s="187" t="s">
        <v>2911</v>
      </c>
      <c r="CE79" s="187" t="s">
        <v>981</v>
      </c>
      <c r="CF79" s="187" t="s">
        <v>981</v>
      </c>
      <c r="CG79" s="187" t="s">
        <v>2911</v>
      </c>
      <c r="CH79" s="187" t="s">
        <v>981</v>
      </c>
      <c r="CI79" s="187" t="s">
        <v>981</v>
      </c>
      <c r="CJ79" s="187" t="s">
        <v>2911</v>
      </c>
      <c r="CK79" s="187" t="s">
        <v>981</v>
      </c>
      <c r="CL79" s="187" t="s">
        <v>981</v>
      </c>
      <c r="CM79" s="187" t="s">
        <v>2911</v>
      </c>
      <c r="CN79" s="187" t="s">
        <v>981</v>
      </c>
      <c r="CO79" s="187" t="s">
        <v>981</v>
      </c>
      <c r="CP79" s="187" t="s">
        <v>2911</v>
      </c>
      <c r="CQ79" s="187" t="s">
        <v>981</v>
      </c>
      <c r="CR79" s="187" t="s">
        <v>981</v>
      </c>
      <c r="CS79" s="187" t="s">
        <v>2911</v>
      </c>
      <c r="CT79" s="187" t="s">
        <v>981</v>
      </c>
      <c r="CU79" s="187" t="s">
        <v>981</v>
      </c>
      <c r="CV79" s="187" t="s">
        <v>2911</v>
      </c>
      <c r="CW79" s="187" t="s">
        <v>981</v>
      </c>
      <c r="CX79" s="187" t="s">
        <v>981</v>
      </c>
      <c r="CY79" s="187" t="s">
        <v>2911</v>
      </c>
      <c r="CZ79" s="187" t="s">
        <v>981</v>
      </c>
      <c r="DA79" s="187" t="s">
        <v>981</v>
      </c>
      <c r="DB79" s="187" t="s">
        <v>2911</v>
      </c>
      <c r="DC79" s="187" t="s">
        <v>981</v>
      </c>
      <c r="DD79" s="187" t="s">
        <v>981</v>
      </c>
      <c r="DE79" s="187" t="s">
        <v>2911</v>
      </c>
      <c r="DF79" s="187" t="s">
        <v>981</v>
      </c>
      <c r="DG79" s="187" t="s">
        <v>981</v>
      </c>
      <c r="DH79" s="187" t="s">
        <v>2911</v>
      </c>
      <c r="DI79" s="187" t="s">
        <v>981</v>
      </c>
      <c r="DJ79" s="187" t="s">
        <v>981</v>
      </c>
      <c r="DK79" s="187" t="s">
        <v>2911</v>
      </c>
      <c r="DL79" s="187" t="s">
        <v>981</v>
      </c>
      <c r="DM79" s="187" t="s">
        <v>981</v>
      </c>
      <c r="DN79" s="187" t="s">
        <v>2911</v>
      </c>
      <c r="DO79" s="187" t="s">
        <v>981</v>
      </c>
      <c r="DP79" s="187" t="s">
        <v>981</v>
      </c>
      <c r="DQ79" s="187" t="s">
        <v>2911</v>
      </c>
      <c r="DR79" s="187" t="s">
        <v>981</v>
      </c>
      <c r="DS79" s="187" t="s">
        <v>981</v>
      </c>
      <c r="DT79" s="187" t="s">
        <v>2911</v>
      </c>
      <c r="DU79" s="187" t="s">
        <v>981</v>
      </c>
      <c r="DV79" s="187" t="s">
        <v>981</v>
      </c>
      <c r="DW79" s="187" t="s">
        <v>2911</v>
      </c>
      <c r="DX79" s="187" t="s">
        <v>981</v>
      </c>
      <c r="DY79" s="187" t="s">
        <v>981</v>
      </c>
      <c r="DZ79" s="187" t="s">
        <v>2911</v>
      </c>
      <c r="EA79" s="187" t="s">
        <v>981</v>
      </c>
      <c r="EB79" s="187" t="s">
        <v>981</v>
      </c>
      <c r="EC79" s="187" t="s">
        <v>2911</v>
      </c>
      <c r="ED79" s="187" t="s">
        <v>981</v>
      </c>
      <c r="EE79" s="187" t="s">
        <v>981</v>
      </c>
      <c r="EF79" s="187" t="s">
        <v>2911</v>
      </c>
      <c r="EG79" s="187" t="s">
        <v>981</v>
      </c>
      <c r="EH79" s="187" t="s">
        <v>981</v>
      </c>
      <c r="EI79" s="187" t="s">
        <v>2911</v>
      </c>
      <c r="EJ79" s="187" t="s">
        <v>981</v>
      </c>
      <c r="EK79" s="187" t="s">
        <v>981</v>
      </c>
      <c r="EL79" s="187" t="s">
        <v>2911</v>
      </c>
      <c r="EM79" s="187" t="s">
        <v>981</v>
      </c>
      <c r="EN79" s="187" t="s">
        <v>981</v>
      </c>
      <c r="EO79" s="187" t="s">
        <v>2911</v>
      </c>
      <c r="EP79" s="187" t="s">
        <v>981</v>
      </c>
      <c r="EQ79" s="187" t="s">
        <v>981</v>
      </c>
      <c r="ER79" s="187" t="s">
        <v>2911</v>
      </c>
      <c r="ES79" s="187" t="s">
        <v>981</v>
      </c>
      <c r="ET79" s="187" t="s">
        <v>981</v>
      </c>
    </row>
    <row r="80" spans="1:150" x14ac:dyDescent="0.3">
      <c r="A80" s="1"/>
      <c r="B80" s="186" t="s">
        <v>3382</v>
      </c>
      <c r="C80" s="186" t="s">
        <v>107</v>
      </c>
      <c r="D80" s="186" t="s">
        <v>108</v>
      </c>
      <c r="E80" s="186" t="s">
        <v>3383</v>
      </c>
      <c r="F80" s="186" t="s">
        <v>3384</v>
      </c>
      <c r="G80" s="187" t="s">
        <v>2911</v>
      </c>
      <c r="H80" s="187" t="s">
        <v>2799</v>
      </c>
      <c r="I80" s="187" t="s">
        <v>2799</v>
      </c>
      <c r="J80" s="187" t="s">
        <v>2911</v>
      </c>
      <c r="K80" s="187" t="s">
        <v>2799</v>
      </c>
      <c r="L80" s="187" t="s">
        <v>2799</v>
      </c>
      <c r="M80" s="187" t="s">
        <v>2911</v>
      </c>
      <c r="N80" s="187" t="s">
        <v>2799</v>
      </c>
      <c r="O80" s="187" t="s">
        <v>2799</v>
      </c>
      <c r="P80" s="187" t="s">
        <v>2911</v>
      </c>
      <c r="Q80" s="187" t="s">
        <v>2799</v>
      </c>
      <c r="R80" s="187" t="s">
        <v>2799</v>
      </c>
      <c r="S80" s="187" t="s">
        <v>2911</v>
      </c>
      <c r="T80" s="187" t="s">
        <v>2799</v>
      </c>
      <c r="U80" s="187" t="s">
        <v>2799</v>
      </c>
      <c r="V80" s="187" t="s">
        <v>2911</v>
      </c>
      <c r="W80" s="187" t="s">
        <v>2799</v>
      </c>
      <c r="X80" s="187" t="s">
        <v>2799</v>
      </c>
      <c r="Y80" s="187" t="s">
        <v>2911</v>
      </c>
      <c r="Z80" s="187" t="s">
        <v>2799</v>
      </c>
      <c r="AA80" s="187" t="s">
        <v>2799</v>
      </c>
      <c r="AB80" s="187" t="s">
        <v>2911</v>
      </c>
      <c r="AC80" s="187" t="s">
        <v>2799</v>
      </c>
      <c r="AD80" s="187" t="s">
        <v>2799</v>
      </c>
      <c r="AE80" s="187" t="s">
        <v>2911</v>
      </c>
      <c r="AF80" s="187" t="s">
        <v>2799</v>
      </c>
      <c r="AG80" s="187" t="s">
        <v>2799</v>
      </c>
      <c r="AH80" s="187" t="s">
        <v>2911</v>
      </c>
      <c r="AI80" s="187" t="s">
        <v>2799</v>
      </c>
      <c r="AJ80" s="187" t="s">
        <v>2799</v>
      </c>
      <c r="AK80" s="187" t="s">
        <v>2911</v>
      </c>
      <c r="AL80" s="187" t="s">
        <v>2799</v>
      </c>
      <c r="AM80" s="187" t="s">
        <v>2799</v>
      </c>
      <c r="AN80" s="187" t="s">
        <v>2911</v>
      </c>
      <c r="AO80" s="187" t="s">
        <v>2799</v>
      </c>
      <c r="AP80" s="187" t="s">
        <v>2799</v>
      </c>
      <c r="AQ80" s="187" t="s">
        <v>2911</v>
      </c>
      <c r="AR80" s="187" t="s">
        <v>2799</v>
      </c>
      <c r="AS80" s="187" t="s">
        <v>2799</v>
      </c>
      <c r="AT80" s="187" t="s">
        <v>2911</v>
      </c>
      <c r="AU80" s="187" t="s">
        <v>2799</v>
      </c>
      <c r="AV80" s="187" t="s">
        <v>2799</v>
      </c>
      <c r="AW80" s="187" t="s">
        <v>2911</v>
      </c>
      <c r="AX80" s="187" t="s">
        <v>2799</v>
      </c>
      <c r="AY80" s="187" t="s">
        <v>2799</v>
      </c>
      <c r="AZ80" s="187" t="s">
        <v>2911</v>
      </c>
      <c r="BA80" s="187" t="s">
        <v>2799</v>
      </c>
      <c r="BB80" s="187" t="s">
        <v>2799</v>
      </c>
      <c r="BC80" s="187" t="s">
        <v>2911</v>
      </c>
      <c r="BD80" s="187" t="s">
        <v>2799</v>
      </c>
      <c r="BE80" s="187" t="s">
        <v>2799</v>
      </c>
      <c r="BF80" s="187" t="s">
        <v>2911</v>
      </c>
      <c r="BG80" s="187" t="s">
        <v>2799</v>
      </c>
      <c r="BH80" s="187" t="s">
        <v>2799</v>
      </c>
      <c r="BI80" s="187" t="s">
        <v>2911</v>
      </c>
      <c r="BJ80" s="187" t="s">
        <v>2799</v>
      </c>
      <c r="BK80" s="187" t="s">
        <v>2799</v>
      </c>
      <c r="BL80" s="187" t="s">
        <v>2911</v>
      </c>
      <c r="BM80" s="187" t="s">
        <v>2799</v>
      </c>
      <c r="BN80" s="187" t="s">
        <v>2799</v>
      </c>
      <c r="BO80" s="187" t="s">
        <v>2911</v>
      </c>
      <c r="BP80" s="187" t="s">
        <v>2799</v>
      </c>
      <c r="BQ80" s="187" t="s">
        <v>2799</v>
      </c>
      <c r="BR80" s="187" t="s">
        <v>2911</v>
      </c>
      <c r="BS80" s="187" t="s">
        <v>2799</v>
      </c>
      <c r="BT80" s="187" t="s">
        <v>2799</v>
      </c>
      <c r="BU80" s="187" t="s">
        <v>2911</v>
      </c>
      <c r="BV80" s="187" t="s">
        <v>2799</v>
      </c>
      <c r="BW80" s="187" t="s">
        <v>2799</v>
      </c>
      <c r="BX80" s="187" t="s">
        <v>2911</v>
      </c>
      <c r="BY80" s="187" t="s">
        <v>2799</v>
      </c>
      <c r="BZ80" s="187" t="s">
        <v>2799</v>
      </c>
      <c r="CA80" s="187" t="s">
        <v>2911</v>
      </c>
      <c r="CB80" s="187" t="s">
        <v>2799</v>
      </c>
      <c r="CC80" s="187" t="s">
        <v>2799</v>
      </c>
      <c r="CD80" s="187" t="s">
        <v>2911</v>
      </c>
      <c r="CE80" s="187" t="s">
        <v>2799</v>
      </c>
      <c r="CF80" s="187" t="s">
        <v>2799</v>
      </c>
      <c r="CG80" s="187" t="s">
        <v>2911</v>
      </c>
      <c r="CH80" s="187" t="s">
        <v>2799</v>
      </c>
      <c r="CI80" s="187" t="s">
        <v>2799</v>
      </c>
      <c r="CJ80" s="187" t="s">
        <v>2911</v>
      </c>
      <c r="CK80" s="187" t="s">
        <v>2799</v>
      </c>
      <c r="CL80" s="187" t="s">
        <v>2799</v>
      </c>
      <c r="CM80" s="187" t="s">
        <v>2911</v>
      </c>
      <c r="CN80" s="187" t="s">
        <v>2799</v>
      </c>
      <c r="CO80" s="187" t="s">
        <v>2799</v>
      </c>
      <c r="CP80" s="187" t="s">
        <v>2911</v>
      </c>
      <c r="CQ80" s="187" t="s">
        <v>2799</v>
      </c>
      <c r="CR80" s="187" t="s">
        <v>2799</v>
      </c>
      <c r="CS80" s="187" t="s">
        <v>2911</v>
      </c>
      <c r="CT80" s="187" t="s">
        <v>2799</v>
      </c>
      <c r="CU80" s="187" t="s">
        <v>2799</v>
      </c>
      <c r="CV80" s="187" t="s">
        <v>2911</v>
      </c>
      <c r="CW80" s="187" t="s">
        <v>2799</v>
      </c>
      <c r="CX80" s="187" t="s">
        <v>2799</v>
      </c>
      <c r="CY80" s="187" t="s">
        <v>2911</v>
      </c>
      <c r="CZ80" s="187" t="s">
        <v>2799</v>
      </c>
      <c r="DA80" s="187" t="s">
        <v>2799</v>
      </c>
      <c r="DB80" s="187" t="s">
        <v>2911</v>
      </c>
      <c r="DC80" s="187" t="s">
        <v>2799</v>
      </c>
      <c r="DD80" s="187" t="s">
        <v>2799</v>
      </c>
      <c r="DE80" s="187" t="s">
        <v>2911</v>
      </c>
      <c r="DF80" s="187" t="s">
        <v>2799</v>
      </c>
      <c r="DG80" s="187" t="s">
        <v>2799</v>
      </c>
      <c r="DH80" s="187" t="s">
        <v>2911</v>
      </c>
      <c r="DI80" s="187" t="s">
        <v>2799</v>
      </c>
      <c r="DJ80" s="187" t="s">
        <v>2799</v>
      </c>
      <c r="DK80" s="187" t="s">
        <v>2911</v>
      </c>
      <c r="DL80" s="187" t="s">
        <v>2799</v>
      </c>
      <c r="DM80" s="187" t="s">
        <v>2799</v>
      </c>
      <c r="DN80" s="187" t="s">
        <v>2911</v>
      </c>
      <c r="DO80" s="187" t="s">
        <v>2799</v>
      </c>
      <c r="DP80" s="187" t="s">
        <v>2799</v>
      </c>
      <c r="DQ80" s="187" t="s">
        <v>2911</v>
      </c>
      <c r="DR80" s="187" t="s">
        <v>2799</v>
      </c>
      <c r="DS80" s="187" t="s">
        <v>2799</v>
      </c>
      <c r="DT80" s="187" t="s">
        <v>2911</v>
      </c>
      <c r="DU80" s="187" t="s">
        <v>2799</v>
      </c>
      <c r="DV80" s="187" t="s">
        <v>2799</v>
      </c>
      <c r="DW80" s="187" t="s">
        <v>2911</v>
      </c>
      <c r="DX80" s="187" t="s">
        <v>2799</v>
      </c>
      <c r="DY80" s="187" t="s">
        <v>2799</v>
      </c>
      <c r="DZ80" s="187" t="s">
        <v>2911</v>
      </c>
      <c r="EA80" s="187" t="s">
        <v>2799</v>
      </c>
      <c r="EB80" s="187" t="s">
        <v>2799</v>
      </c>
      <c r="EC80" s="187" t="s">
        <v>2911</v>
      </c>
      <c r="ED80" s="187" t="s">
        <v>2799</v>
      </c>
      <c r="EE80" s="187" t="s">
        <v>2799</v>
      </c>
      <c r="EF80" s="187" t="s">
        <v>2911</v>
      </c>
      <c r="EG80" s="187" t="s">
        <v>2799</v>
      </c>
      <c r="EH80" s="187" t="s">
        <v>2799</v>
      </c>
      <c r="EI80" s="187" t="s">
        <v>2911</v>
      </c>
      <c r="EJ80" s="187" t="s">
        <v>2799</v>
      </c>
      <c r="EK80" s="187" t="s">
        <v>2799</v>
      </c>
      <c r="EL80" s="187" t="s">
        <v>2911</v>
      </c>
      <c r="EM80" s="187" t="s">
        <v>2799</v>
      </c>
      <c r="EN80" s="187" t="s">
        <v>2799</v>
      </c>
      <c r="EO80" s="187" t="s">
        <v>2911</v>
      </c>
      <c r="EP80" s="187" t="s">
        <v>2799</v>
      </c>
      <c r="EQ80" s="187" t="s">
        <v>2799</v>
      </c>
      <c r="ER80" s="187" t="s">
        <v>2911</v>
      </c>
      <c r="ES80" s="187" t="s">
        <v>2799</v>
      </c>
      <c r="ET80" s="187" t="s">
        <v>2799</v>
      </c>
    </row>
    <row r="81" spans="1:150" x14ac:dyDescent="0.3">
      <c r="A81" s="1"/>
      <c r="B81" s="185" t="s">
        <v>3385</v>
      </c>
      <c r="C81" s="185" t="s">
        <v>143</v>
      </c>
      <c r="D81" s="185" t="s">
        <v>148</v>
      </c>
      <c r="E81" s="185" t="s">
        <v>3386</v>
      </c>
      <c r="F81" s="185" t="s">
        <v>3387</v>
      </c>
      <c r="G81" s="185" t="s">
        <v>2911</v>
      </c>
      <c r="H81" s="185" t="s">
        <v>2799</v>
      </c>
      <c r="I81" s="185" t="s">
        <v>2799</v>
      </c>
      <c r="J81" s="185" t="s">
        <v>2911</v>
      </c>
      <c r="K81" s="185" t="s">
        <v>2799</v>
      </c>
      <c r="L81" s="185" t="s">
        <v>2799</v>
      </c>
      <c r="M81" s="185" t="s">
        <v>2911</v>
      </c>
      <c r="N81" s="185" t="s">
        <v>2799</v>
      </c>
      <c r="O81" s="185" t="s">
        <v>2799</v>
      </c>
      <c r="P81" s="185" t="s">
        <v>2911</v>
      </c>
      <c r="Q81" s="185" t="s">
        <v>2799</v>
      </c>
      <c r="R81" s="185" t="s">
        <v>2799</v>
      </c>
      <c r="S81" s="185" t="s">
        <v>2911</v>
      </c>
      <c r="T81" s="185" t="s">
        <v>2799</v>
      </c>
      <c r="U81" s="185" t="s">
        <v>2799</v>
      </c>
      <c r="V81" s="185" t="s">
        <v>2911</v>
      </c>
      <c r="W81" s="185" t="s">
        <v>2799</v>
      </c>
      <c r="X81" s="185" t="s">
        <v>2799</v>
      </c>
      <c r="Y81" s="185" t="s">
        <v>2911</v>
      </c>
      <c r="Z81" s="185" t="s">
        <v>2799</v>
      </c>
      <c r="AA81" s="185" t="s">
        <v>2799</v>
      </c>
      <c r="AB81" s="185" t="s">
        <v>2911</v>
      </c>
      <c r="AC81" s="185" t="s">
        <v>2799</v>
      </c>
      <c r="AD81" s="185" t="s">
        <v>2799</v>
      </c>
      <c r="AE81" s="185" t="s">
        <v>2911</v>
      </c>
      <c r="AF81" s="185" t="s">
        <v>2799</v>
      </c>
      <c r="AG81" s="185" t="s">
        <v>2799</v>
      </c>
      <c r="AH81" s="185" t="s">
        <v>2911</v>
      </c>
      <c r="AI81" s="185" t="s">
        <v>2799</v>
      </c>
      <c r="AJ81" s="185" t="s">
        <v>2799</v>
      </c>
      <c r="AK81" s="185" t="s">
        <v>2911</v>
      </c>
      <c r="AL81" s="185" t="s">
        <v>2799</v>
      </c>
      <c r="AM81" s="185" t="s">
        <v>2799</v>
      </c>
      <c r="AN81" s="185" t="s">
        <v>2911</v>
      </c>
      <c r="AO81" s="185" t="s">
        <v>2799</v>
      </c>
      <c r="AP81" s="185" t="s">
        <v>2799</v>
      </c>
      <c r="AQ81" s="185" t="s">
        <v>2911</v>
      </c>
      <c r="AR81" s="185" t="s">
        <v>2799</v>
      </c>
      <c r="AS81" s="185" t="s">
        <v>2799</v>
      </c>
      <c r="AT81" s="185" t="s">
        <v>2911</v>
      </c>
      <c r="AU81" s="185" t="s">
        <v>2799</v>
      </c>
      <c r="AV81" s="185" t="s">
        <v>2799</v>
      </c>
      <c r="AW81" s="185" t="s">
        <v>2911</v>
      </c>
      <c r="AX81" s="185" t="s">
        <v>2799</v>
      </c>
      <c r="AY81" s="185" t="s">
        <v>2799</v>
      </c>
      <c r="AZ81" s="185" t="s">
        <v>2911</v>
      </c>
      <c r="BA81" s="185" t="s">
        <v>2799</v>
      </c>
      <c r="BB81" s="185" t="s">
        <v>2799</v>
      </c>
      <c r="BC81" s="185" t="s">
        <v>2911</v>
      </c>
      <c r="BD81" s="185" t="s">
        <v>2799</v>
      </c>
      <c r="BE81" s="185" t="s">
        <v>2799</v>
      </c>
      <c r="BF81" s="185" t="s">
        <v>2911</v>
      </c>
      <c r="BG81" s="185" t="s">
        <v>2799</v>
      </c>
      <c r="BH81" s="185" t="s">
        <v>2799</v>
      </c>
      <c r="BI81" s="185" t="s">
        <v>2911</v>
      </c>
      <c r="BJ81" s="185" t="s">
        <v>2799</v>
      </c>
      <c r="BK81" s="185" t="s">
        <v>2799</v>
      </c>
      <c r="BL81" s="185" t="s">
        <v>2911</v>
      </c>
      <c r="BM81" s="185" t="s">
        <v>2799</v>
      </c>
      <c r="BN81" s="185" t="s">
        <v>2799</v>
      </c>
      <c r="BO81" s="185" t="s">
        <v>2911</v>
      </c>
      <c r="BP81" s="185" t="s">
        <v>2799</v>
      </c>
      <c r="BQ81" s="185" t="s">
        <v>2799</v>
      </c>
      <c r="BR81" s="185" t="s">
        <v>2911</v>
      </c>
      <c r="BS81" s="185" t="s">
        <v>2799</v>
      </c>
      <c r="BT81" s="185" t="s">
        <v>2799</v>
      </c>
      <c r="BU81" s="185" t="s">
        <v>2911</v>
      </c>
      <c r="BV81" s="185" t="s">
        <v>2799</v>
      </c>
      <c r="BW81" s="185" t="s">
        <v>2799</v>
      </c>
      <c r="BX81" s="185" t="s">
        <v>2911</v>
      </c>
      <c r="BY81" s="185" t="s">
        <v>2799</v>
      </c>
      <c r="BZ81" s="185" t="s">
        <v>2799</v>
      </c>
      <c r="CA81" s="185" t="s">
        <v>2911</v>
      </c>
      <c r="CB81" s="185" t="s">
        <v>2799</v>
      </c>
      <c r="CC81" s="185" t="s">
        <v>2799</v>
      </c>
      <c r="CD81" s="185" t="s">
        <v>2911</v>
      </c>
      <c r="CE81" s="185" t="s">
        <v>2799</v>
      </c>
      <c r="CF81" s="185" t="s">
        <v>2799</v>
      </c>
      <c r="CG81" s="185" t="s">
        <v>2911</v>
      </c>
      <c r="CH81" s="185" t="s">
        <v>2799</v>
      </c>
      <c r="CI81" s="185" t="s">
        <v>2799</v>
      </c>
      <c r="CJ81" s="185" t="s">
        <v>2911</v>
      </c>
      <c r="CK81" s="185" t="s">
        <v>2799</v>
      </c>
      <c r="CL81" s="185" t="s">
        <v>2799</v>
      </c>
      <c r="CM81" s="185" t="s">
        <v>2911</v>
      </c>
      <c r="CN81" s="185" t="s">
        <v>2799</v>
      </c>
      <c r="CO81" s="185" t="s">
        <v>2799</v>
      </c>
      <c r="CP81" s="185" t="s">
        <v>2911</v>
      </c>
      <c r="CQ81" s="185" t="s">
        <v>2799</v>
      </c>
      <c r="CR81" s="185" t="s">
        <v>2799</v>
      </c>
      <c r="CS81" s="185" t="s">
        <v>2911</v>
      </c>
      <c r="CT81" s="185" t="s">
        <v>2799</v>
      </c>
      <c r="CU81" s="185" t="s">
        <v>2799</v>
      </c>
      <c r="CV81" s="185" t="s">
        <v>2911</v>
      </c>
      <c r="CW81" s="185" t="s">
        <v>2799</v>
      </c>
      <c r="CX81" s="185" t="s">
        <v>2799</v>
      </c>
      <c r="CY81" s="185" t="s">
        <v>2911</v>
      </c>
      <c r="CZ81" s="185" t="s">
        <v>2799</v>
      </c>
      <c r="DA81" s="185" t="s">
        <v>2799</v>
      </c>
      <c r="DB81" s="185" t="s">
        <v>2911</v>
      </c>
      <c r="DC81" s="185" t="s">
        <v>2799</v>
      </c>
      <c r="DD81" s="185" t="s">
        <v>2799</v>
      </c>
      <c r="DE81" s="185" t="s">
        <v>2911</v>
      </c>
      <c r="DF81" s="185" t="s">
        <v>2799</v>
      </c>
      <c r="DG81" s="185" t="s">
        <v>2799</v>
      </c>
      <c r="DH81" s="185" t="s">
        <v>2911</v>
      </c>
      <c r="DI81" s="185" t="s">
        <v>2799</v>
      </c>
      <c r="DJ81" s="185" t="s">
        <v>2799</v>
      </c>
      <c r="DK81" s="185" t="s">
        <v>2911</v>
      </c>
      <c r="DL81" s="185" t="s">
        <v>2799</v>
      </c>
      <c r="DM81" s="185" t="s">
        <v>2799</v>
      </c>
      <c r="DN81" s="185" t="s">
        <v>2911</v>
      </c>
      <c r="DO81" s="185" t="s">
        <v>2799</v>
      </c>
      <c r="DP81" s="185" t="s">
        <v>2799</v>
      </c>
      <c r="DQ81" s="185" t="s">
        <v>2911</v>
      </c>
      <c r="DR81" s="185" t="s">
        <v>2799</v>
      </c>
      <c r="DS81" s="185" t="s">
        <v>2799</v>
      </c>
      <c r="DT81" s="185" t="s">
        <v>2911</v>
      </c>
      <c r="DU81" s="185" t="s">
        <v>2799</v>
      </c>
      <c r="DV81" s="185" t="s">
        <v>2799</v>
      </c>
      <c r="DW81" s="185" t="s">
        <v>2911</v>
      </c>
      <c r="DX81" s="185" t="s">
        <v>2799</v>
      </c>
      <c r="DY81" s="185" t="s">
        <v>2799</v>
      </c>
      <c r="DZ81" s="185" t="s">
        <v>2911</v>
      </c>
      <c r="EA81" s="185" t="s">
        <v>2799</v>
      </c>
      <c r="EB81" s="185" t="s">
        <v>2799</v>
      </c>
      <c r="EC81" s="185" t="s">
        <v>2911</v>
      </c>
      <c r="ED81" s="185" t="s">
        <v>2799</v>
      </c>
      <c r="EE81" s="185" t="s">
        <v>2799</v>
      </c>
      <c r="EF81" s="185" t="s">
        <v>2911</v>
      </c>
      <c r="EG81" s="185" t="s">
        <v>2799</v>
      </c>
      <c r="EH81" s="185" t="s">
        <v>2799</v>
      </c>
      <c r="EI81" s="185" t="s">
        <v>2911</v>
      </c>
      <c r="EJ81" s="185" t="s">
        <v>2799</v>
      </c>
      <c r="EK81" s="185" t="s">
        <v>2799</v>
      </c>
      <c r="EL81" s="185" t="s">
        <v>2911</v>
      </c>
      <c r="EM81" s="185" t="s">
        <v>2799</v>
      </c>
      <c r="EN81" s="185" t="s">
        <v>2799</v>
      </c>
      <c r="EO81" s="185" t="s">
        <v>2911</v>
      </c>
      <c r="EP81" s="185" t="s">
        <v>2799</v>
      </c>
      <c r="EQ81" s="185" t="s">
        <v>2799</v>
      </c>
      <c r="ER81" s="185" t="s">
        <v>2911</v>
      </c>
      <c r="ES81" s="185" t="s">
        <v>2799</v>
      </c>
      <c r="ET81" s="185" t="s">
        <v>2799</v>
      </c>
    </row>
    <row r="82" spans="1:150" x14ac:dyDescent="0.3">
      <c r="A82" s="1"/>
      <c r="B82" s="186" t="s">
        <v>3388</v>
      </c>
      <c r="C82" s="186" t="s">
        <v>143</v>
      </c>
      <c r="D82" s="186" t="s">
        <v>148</v>
      </c>
      <c r="E82" s="186" t="s">
        <v>3389</v>
      </c>
      <c r="F82" s="186" t="s">
        <v>3390</v>
      </c>
      <c r="G82" s="187" t="s">
        <v>2911</v>
      </c>
      <c r="H82" s="187" t="s">
        <v>981</v>
      </c>
      <c r="I82" s="187" t="s">
        <v>981</v>
      </c>
      <c r="J82" s="187" t="s">
        <v>2911</v>
      </c>
      <c r="K82" s="187" t="s">
        <v>981</v>
      </c>
      <c r="L82" s="187" t="s">
        <v>981</v>
      </c>
      <c r="M82" s="187" t="s">
        <v>2911</v>
      </c>
      <c r="N82" s="187" t="s">
        <v>981</v>
      </c>
      <c r="O82" s="187" t="s">
        <v>981</v>
      </c>
      <c r="P82" s="187" t="s">
        <v>2911</v>
      </c>
      <c r="Q82" s="187" t="s">
        <v>981</v>
      </c>
      <c r="R82" s="187" t="s">
        <v>981</v>
      </c>
      <c r="S82" s="187" t="s">
        <v>2911</v>
      </c>
      <c r="T82" s="187" t="s">
        <v>981</v>
      </c>
      <c r="U82" s="187" t="s">
        <v>981</v>
      </c>
      <c r="V82" s="187" t="s">
        <v>2911</v>
      </c>
      <c r="W82" s="187" t="s">
        <v>981</v>
      </c>
      <c r="X82" s="187" t="s">
        <v>981</v>
      </c>
      <c r="Y82" s="187" t="s">
        <v>2911</v>
      </c>
      <c r="Z82" s="187" t="s">
        <v>981</v>
      </c>
      <c r="AA82" s="187" t="s">
        <v>981</v>
      </c>
      <c r="AB82" s="187" t="s">
        <v>2911</v>
      </c>
      <c r="AC82" s="187" t="s">
        <v>981</v>
      </c>
      <c r="AD82" s="187" t="s">
        <v>981</v>
      </c>
      <c r="AE82" s="187" t="s">
        <v>2911</v>
      </c>
      <c r="AF82" s="187" t="s">
        <v>981</v>
      </c>
      <c r="AG82" s="187" t="s">
        <v>981</v>
      </c>
      <c r="AH82" s="187" t="s">
        <v>2911</v>
      </c>
      <c r="AI82" s="187" t="s">
        <v>981</v>
      </c>
      <c r="AJ82" s="187" t="s">
        <v>981</v>
      </c>
      <c r="AK82" s="187" t="s">
        <v>2911</v>
      </c>
      <c r="AL82" s="187" t="s">
        <v>981</v>
      </c>
      <c r="AM82" s="187" t="s">
        <v>981</v>
      </c>
      <c r="AN82" s="187" t="s">
        <v>2911</v>
      </c>
      <c r="AO82" s="187" t="s">
        <v>981</v>
      </c>
      <c r="AP82" s="187" t="s">
        <v>981</v>
      </c>
      <c r="AQ82" s="187" t="s">
        <v>2911</v>
      </c>
      <c r="AR82" s="187" t="s">
        <v>981</v>
      </c>
      <c r="AS82" s="187" t="s">
        <v>981</v>
      </c>
      <c r="AT82" s="187" t="s">
        <v>2911</v>
      </c>
      <c r="AU82" s="187" t="s">
        <v>981</v>
      </c>
      <c r="AV82" s="187" t="s">
        <v>981</v>
      </c>
      <c r="AW82" s="187" t="s">
        <v>2911</v>
      </c>
      <c r="AX82" s="187" t="s">
        <v>981</v>
      </c>
      <c r="AY82" s="187" t="s">
        <v>981</v>
      </c>
      <c r="AZ82" s="187" t="s">
        <v>2911</v>
      </c>
      <c r="BA82" s="187" t="s">
        <v>981</v>
      </c>
      <c r="BB82" s="187" t="s">
        <v>981</v>
      </c>
      <c r="BC82" s="187" t="s">
        <v>2911</v>
      </c>
      <c r="BD82" s="187" t="s">
        <v>981</v>
      </c>
      <c r="BE82" s="187" t="s">
        <v>981</v>
      </c>
      <c r="BF82" s="187" t="s">
        <v>2911</v>
      </c>
      <c r="BG82" s="187" t="s">
        <v>981</v>
      </c>
      <c r="BH82" s="187" t="s">
        <v>981</v>
      </c>
      <c r="BI82" s="187" t="s">
        <v>2911</v>
      </c>
      <c r="BJ82" s="187" t="s">
        <v>981</v>
      </c>
      <c r="BK82" s="187" t="s">
        <v>981</v>
      </c>
      <c r="BL82" s="187" t="s">
        <v>2911</v>
      </c>
      <c r="BM82" s="187" t="s">
        <v>981</v>
      </c>
      <c r="BN82" s="187" t="s">
        <v>981</v>
      </c>
      <c r="BO82" s="187" t="s">
        <v>2911</v>
      </c>
      <c r="BP82" s="187" t="s">
        <v>981</v>
      </c>
      <c r="BQ82" s="187" t="s">
        <v>981</v>
      </c>
      <c r="BR82" s="187" t="s">
        <v>2911</v>
      </c>
      <c r="BS82" s="187" t="s">
        <v>981</v>
      </c>
      <c r="BT82" s="187" t="s">
        <v>981</v>
      </c>
      <c r="BU82" s="187" t="s">
        <v>2911</v>
      </c>
      <c r="BV82" s="187" t="s">
        <v>981</v>
      </c>
      <c r="BW82" s="187" t="s">
        <v>981</v>
      </c>
      <c r="BX82" s="187" t="s">
        <v>2911</v>
      </c>
      <c r="BY82" s="187" t="s">
        <v>981</v>
      </c>
      <c r="BZ82" s="187" t="s">
        <v>981</v>
      </c>
      <c r="CA82" s="187" t="s">
        <v>2911</v>
      </c>
      <c r="CB82" s="187" t="s">
        <v>981</v>
      </c>
      <c r="CC82" s="187" t="s">
        <v>981</v>
      </c>
      <c r="CD82" s="187" t="s">
        <v>2911</v>
      </c>
      <c r="CE82" s="187" t="s">
        <v>981</v>
      </c>
      <c r="CF82" s="187" t="s">
        <v>981</v>
      </c>
      <c r="CG82" s="187" t="s">
        <v>2911</v>
      </c>
      <c r="CH82" s="187" t="s">
        <v>981</v>
      </c>
      <c r="CI82" s="187" t="s">
        <v>981</v>
      </c>
      <c r="CJ82" s="187" t="s">
        <v>2911</v>
      </c>
      <c r="CK82" s="187" t="s">
        <v>981</v>
      </c>
      <c r="CL82" s="187" t="s">
        <v>981</v>
      </c>
      <c r="CM82" s="187" t="s">
        <v>2911</v>
      </c>
      <c r="CN82" s="187" t="s">
        <v>981</v>
      </c>
      <c r="CO82" s="187" t="s">
        <v>981</v>
      </c>
      <c r="CP82" s="187" t="s">
        <v>2911</v>
      </c>
      <c r="CQ82" s="187" t="s">
        <v>981</v>
      </c>
      <c r="CR82" s="187" t="s">
        <v>981</v>
      </c>
      <c r="CS82" s="187" t="s">
        <v>2911</v>
      </c>
      <c r="CT82" s="187" t="s">
        <v>981</v>
      </c>
      <c r="CU82" s="187" t="s">
        <v>981</v>
      </c>
      <c r="CV82" s="187" t="s">
        <v>2911</v>
      </c>
      <c r="CW82" s="187" t="s">
        <v>981</v>
      </c>
      <c r="CX82" s="187" t="s">
        <v>981</v>
      </c>
      <c r="CY82" s="187" t="s">
        <v>2911</v>
      </c>
      <c r="CZ82" s="187" t="s">
        <v>981</v>
      </c>
      <c r="DA82" s="187" t="s">
        <v>981</v>
      </c>
      <c r="DB82" s="187" t="s">
        <v>2911</v>
      </c>
      <c r="DC82" s="187" t="s">
        <v>981</v>
      </c>
      <c r="DD82" s="187" t="s">
        <v>981</v>
      </c>
      <c r="DE82" s="187" t="s">
        <v>2911</v>
      </c>
      <c r="DF82" s="187" t="s">
        <v>981</v>
      </c>
      <c r="DG82" s="187" t="s">
        <v>981</v>
      </c>
      <c r="DH82" s="187" t="s">
        <v>2911</v>
      </c>
      <c r="DI82" s="187" t="s">
        <v>981</v>
      </c>
      <c r="DJ82" s="187" t="s">
        <v>981</v>
      </c>
      <c r="DK82" s="187" t="s">
        <v>2911</v>
      </c>
      <c r="DL82" s="187" t="s">
        <v>981</v>
      </c>
      <c r="DM82" s="187" t="s">
        <v>981</v>
      </c>
      <c r="DN82" s="187" t="s">
        <v>2911</v>
      </c>
      <c r="DO82" s="187" t="s">
        <v>981</v>
      </c>
      <c r="DP82" s="187" t="s">
        <v>981</v>
      </c>
      <c r="DQ82" s="187" t="s">
        <v>2911</v>
      </c>
      <c r="DR82" s="187" t="s">
        <v>981</v>
      </c>
      <c r="DS82" s="187" t="s">
        <v>981</v>
      </c>
      <c r="DT82" s="187" t="s">
        <v>2911</v>
      </c>
      <c r="DU82" s="187" t="s">
        <v>981</v>
      </c>
      <c r="DV82" s="187" t="s">
        <v>981</v>
      </c>
      <c r="DW82" s="187" t="s">
        <v>2911</v>
      </c>
      <c r="DX82" s="187" t="s">
        <v>981</v>
      </c>
      <c r="DY82" s="187" t="s">
        <v>981</v>
      </c>
      <c r="DZ82" s="187" t="s">
        <v>2911</v>
      </c>
      <c r="EA82" s="187" t="s">
        <v>981</v>
      </c>
      <c r="EB82" s="187" t="s">
        <v>981</v>
      </c>
      <c r="EC82" s="187" t="s">
        <v>2911</v>
      </c>
      <c r="ED82" s="187" t="s">
        <v>981</v>
      </c>
      <c r="EE82" s="187" t="s">
        <v>981</v>
      </c>
      <c r="EF82" s="187" t="s">
        <v>2911</v>
      </c>
      <c r="EG82" s="187" t="s">
        <v>981</v>
      </c>
      <c r="EH82" s="187" t="s">
        <v>981</v>
      </c>
      <c r="EI82" s="187" t="s">
        <v>2911</v>
      </c>
      <c r="EJ82" s="187" t="s">
        <v>981</v>
      </c>
      <c r="EK82" s="187" t="s">
        <v>981</v>
      </c>
      <c r="EL82" s="187" t="s">
        <v>2911</v>
      </c>
      <c r="EM82" s="187" t="s">
        <v>981</v>
      </c>
      <c r="EN82" s="187" t="s">
        <v>981</v>
      </c>
      <c r="EO82" s="187" t="s">
        <v>2911</v>
      </c>
      <c r="EP82" s="187" t="s">
        <v>981</v>
      </c>
      <c r="EQ82" s="187" t="s">
        <v>981</v>
      </c>
      <c r="ER82" s="187" t="s">
        <v>2911</v>
      </c>
      <c r="ES82" s="187" t="s">
        <v>981</v>
      </c>
      <c r="ET82" s="187" t="s">
        <v>981</v>
      </c>
    </row>
    <row r="83" spans="1:150" x14ac:dyDescent="0.3">
      <c r="A83" s="1"/>
      <c r="B83" s="186" t="s">
        <v>3391</v>
      </c>
      <c r="C83" s="186" t="s">
        <v>143</v>
      </c>
      <c r="D83" s="186" t="s">
        <v>148</v>
      </c>
      <c r="E83" s="186" t="s">
        <v>3392</v>
      </c>
      <c r="F83" s="186" t="s">
        <v>3393</v>
      </c>
      <c r="G83" s="187" t="s">
        <v>2911</v>
      </c>
      <c r="H83" s="187" t="s">
        <v>981</v>
      </c>
      <c r="I83" s="187" t="s">
        <v>981</v>
      </c>
      <c r="J83" s="187" t="s">
        <v>2911</v>
      </c>
      <c r="K83" s="187" t="s">
        <v>981</v>
      </c>
      <c r="L83" s="187" t="s">
        <v>981</v>
      </c>
      <c r="M83" s="187" t="s">
        <v>2911</v>
      </c>
      <c r="N83" s="187" t="s">
        <v>981</v>
      </c>
      <c r="O83" s="187" t="s">
        <v>981</v>
      </c>
      <c r="P83" s="187" t="s">
        <v>2911</v>
      </c>
      <c r="Q83" s="187" t="s">
        <v>981</v>
      </c>
      <c r="R83" s="187" t="s">
        <v>981</v>
      </c>
      <c r="S83" s="187" t="s">
        <v>2911</v>
      </c>
      <c r="T83" s="187" t="s">
        <v>981</v>
      </c>
      <c r="U83" s="187" t="s">
        <v>981</v>
      </c>
      <c r="V83" s="187" t="s">
        <v>2911</v>
      </c>
      <c r="W83" s="187" t="s">
        <v>981</v>
      </c>
      <c r="X83" s="187" t="s">
        <v>981</v>
      </c>
      <c r="Y83" s="187" t="s">
        <v>2911</v>
      </c>
      <c r="Z83" s="187" t="s">
        <v>981</v>
      </c>
      <c r="AA83" s="187" t="s">
        <v>981</v>
      </c>
      <c r="AB83" s="187" t="s">
        <v>2911</v>
      </c>
      <c r="AC83" s="187" t="s">
        <v>981</v>
      </c>
      <c r="AD83" s="187" t="s">
        <v>981</v>
      </c>
      <c r="AE83" s="187" t="s">
        <v>2911</v>
      </c>
      <c r="AF83" s="187" t="s">
        <v>981</v>
      </c>
      <c r="AG83" s="187" t="s">
        <v>981</v>
      </c>
      <c r="AH83" s="187" t="s">
        <v>2911</v>
      </c>
      <c r="AI83" s="187" t="s">
        <v>981</v>
      </c>
      <c r="AJ83" s="187" t="s">
        <v>981</v>
      </c>
      <c r="AK83" s="187" t="s">
        <v>2911</v>
      </c>
      <c r="AL83" s="187" t="s">
        <v>981</v>
      </c>
      <c r="AM83" s="187" t="s">
        <v>981</v>
      </c>
      <c r="AN83" s="187" t="s">
        <v>2911</v>
      </c>
      <c r="AO83" s="187" t="s">
        <v>981</v>
      </c>
      <c r="AP83" s="187" t="s">
        <v>981</v>
      </c>
      <c r="AQ83" s="187" t="s">
        <v>2911</v>
      </c>
      <c r="AR83" s="187" t="s">
        <v>981</v>
      </c>
      <c r="AS83" s="187" t="s">
        <v>981</v>
      </c>
      <c r="AT83" s="187" t="s">
        <v>2911</v>
      </c>
      <c r="AU83" s="187" t="s">
        <v>981</v>
      </c>
      <c r="AV83" s="187" t="s">
        <v>981</v>
      </c>
      <c r="AW83" s="187" t="s">
        <v>2911</v>
      </c>
      <c r="AX83" s="187" t="s">
        <v>981</v>
      </c>
      <c r="AY83" s="187" t="s">
        <v>981</v>
      </c>
      <c r="AZ83" s="187" t="s">
        <v>2911</v>
      </c>
      <c r="BA83" s="187" t="s">
        <v>981</v>
      </c>
      <c r="BB83" s="187" t="s">
        <v>981</v>
      </c>
      <c r="BC83" s="187" t="s">
        <v>2911</v>
      </c>
      <c r="BD83" s="187" t="s">
        <v>981</v>
      </c>
      <c r="BE83" s="187" t="s">
        <v>981</v>
      </c>
      <c r="BF83" s="187" t="s">
        <v>2911</v>
      </c>
      <c r="BG83" s="187" t="s">
        <v>981</v>
      </c>
      <c r="BH83" s="187" t="s">
        <v>981</v>
      </c>
      <c r="BI83" s="187" t="s">
        <v>2911</v>
      </c>
      <c r="BJ83" s="187" t="s">
        <v>981</v>
      </c>
      <c r="BK83" s="187" t="s">
        <v>981</v>
      </c>
      <c r="BL83" s="187" t="s">
        <v>2911</v>
      </c>
      <c r="BM83" s="187" t="s">
        <v>981</v>
      </c>
      <c r="BN83" s="187" t="s">
        <v>981</v>
      </c>
      <c r="BO83" s="187" t="s">
        <v>2911</v>
      </c>
      <c r="BP83" s="187" t="s">
        <v>981</v>
      </c>
      <c r="BQ83" s="187" t="s">
        <v>981</v>
      </c>
      <c r="BR83" s="187" t="s">
        <v>2911</v>
      </c>
      <c r="BS83" s="187" t="s">
        <v>981</v>
      </c>
      <c r="BT83" s="187" t="s">
        <v>981</v>
      </c>
      <c r="BU83" s="187" t="s">
        <v>2911</v>
      </c>
      <c r="BV83" s="187" t="s">
        <v>981</v>
      </c>
      <c r="BW83" s="187" t="s">
        <v>981</v>
      </c>
      <c r="BX83" s="187" t="s">
        <v>2911</v>
      </c>
      <c r="BY83" s="187" t="s">
        <v>981</v>
      </c>
      <c r="BZ83" s="187" t="s">
        <v>981</v>
      </c>
      <c r="CA83" s="187" t="s">
        <v>2911</v>
      </c>
      <c r="CB83" s="187" t="s">
        <v>981</v>
      </c>
      <c r="CC83" s="187" t="s">
        <v>981</v>
      </c>
      <c r="CD83" s="187" t="s">
        <v>2911</v>
      </c>
      <c r="CE83" s="187" t="s">
        <v>981</v>
      </c>
      <c r="CF83" s="187" t="s">
        <v>981</v>
      </c>
      <c r="CG83" s="187" t="s">
        <v>2911</v>
      </c>
      <c r="CH83" s="187" t="s">
        <v>981</v>
      </c>
      <c r="CI83" s="187" t="s">
        <v>981</v>
      </c>
      <c r="CJ83" s="187" t="s">
        <v>2911</v>
      </c>
      <c r="CK83" s="187" t="s">
        <v>981</v>
      </c>
      <c r="CL83" s="187" t="s">
        <v>981</v>
      </c>
      <c r="CM83" s="187" t="s">
        <v>2911</v>
      </c>
      <c r="CN83" s="187" t="s">
        <v>981</v>
      </c>
      <c r="CO83" s="187" t="s">
        <v>981</v>
      </c>
      <c r="CP83" s="187" t="s">
        <v>2911</v>
      </c>
      <c r="CQ83" s="187" t="s">
        <v>981</v>
      </c>
      <c r="CR83" s="187" t="s">
        <v>981</v>
      </c>
      <c r="CS83" s="187" t="s">
        <v>2911</v>
      </c>
      <c r="CT83" s="187" t="s">
        <v>981</v>
      </c>
      <c r="CU83" s="187" t="s">
        <v>981</v>
      </c>
      <c r="CV83" s="187" t="s">
        <v>2911</v>
      </c>
      <c r="CW83" s="187" t="s">
        <v>981</v>
      </c>
      <c r="CX83" s="187" t="s">
        <v>981</v>
      </c>
      <c r="CY83" s="187" t="s">
        <v>2911</v>
      </c>
      <c r="CZ83" s="187" t="s">
        <v>981</v>
      </c>
      <c r="DA83" s="187" t="s">
        <v>981</v>
      </c>
      <c r="DB83" s="187" t="s">
        <v>2911</v>
      </c>
      <c r="DC83" s="187" t="s">
        <v>981</v>
      </c>
      <c r="DD83" s="187" t="s">
        <v>981</v>
      </c>
      <c r="DE83" s="187" t="s">
        <v>2911</v>
      </c>
      <c r="DF83" s="187" t="s">
        <v>981</v>
      </c>
      <c r="DG83" s="187" t="s">
        <v>981</v>
      </c>
      <c r="DH83" s="187" t="s">
        <v>2911</v>
      </c>
      <c r="DI83" s="187" t="s">
        <v>981</v>
      </c>
      <c r="DJ83" s="187" t="s">
        <v>981</v>
      </c>
      <c r="DK83" s="187" t="s">
        <v>2911</v>
      </c>
      <c r="DL83" s="187" t="s">
        <v>981</v>
      </c>
      <c r="DM83" s="187" t="s">
        <v>981</v>
      </c>
      <c r="DN83" s="187" t="s">
        <v>2911</v>
      </c>
      <c r="DO83" s="187" t="s">
        <v>981</v>
      </c>
      <c r="DP83" s="187" t="s">
        <v>981</v>
      </c>
      <c r="DQ83" s="187" t="s">
        <v>2911</v>
      </c>
      <c r="DR83" s="187" t="s">
        <v>981</v>
      </c>
      <c r="DS83" s="187" t="s">
        <v>981</v>
      </c>
      <c r="DT83" s="187" t="s">
        <v>2911</v>
      </c>
      <c r="DU83" s="187" t="s">
        <v>981</v>
      </c>
      <c r="DV83" s="187" t="s">
        <v>981</v>
      </c>
      <c r="DW83" s="187" t="s">
        <v>2911</v>
      </c>
      <c r="DX83" s="187" t="s">
        <v>981</v>
      </c>
      <c r="DY83" s="187" t="s">
        <v>981</v>
      </c>
      <c r="DZ83" s="187" t="s">
        <v>2911</v>
      </c>
      <c r="EA83" s="187" t="s">
        <v>981</v>
      </c>
      <c r="EB83" s="187" t="s">
        <v>981</v>
      </c>
      <c r="EC83" s="187" t="s">
        <v>2911</v>
      </c>
      <c r="ED83" s="187" t="s">
        <v>981</v>
      </c>
      <c r="EE83" s="187" t="s">
        <v>981</v>
      </c>
      <c r="EF83" s="187" t="s">
        <v>2911</v>
      </c>
      <c r="EG83" s="187" t="s">
        <v>981</v>
      </c>
      <c r="EH83" s="187" t="s">
        <v>981</v>
      </c>
      <c r="EI83" s="187" t="s">
        <v>2911</v>
      </c>
      <c r="EJ83" s="187" t="s">
        <v>981</v>
      </c>
      <c r="EK83" s="187" t="s">
        <v>981</v>
      </c>
      <c r="EL83" s="187" t="s">
        <v>2911</v>
      </c>
      <c r="EM83" s="187" t="s">
        <v>981</v>
      </c>
      <c r="EN83" s="187" t="s">
        <v>981</v>
      </c>
      <c r="EO83" s="187" t="s">
        <v>2911</v>
      </c>
      <c r="EP83" s="187" t="s">
        <v>981</v>
      </c>
      <c r="EQ83" s="187" t="s">
        <v>981</v>
      </c>
      <c r="ER83" s="187" t="s">
        <v>2911</v>
      </c>
      <c r="ES83" s="187" t="s">
        <v>981</v>
      </c>
      <c r="ET83" s="187" t="s">
        <v>981</v>
      </c>
    </row>
    <row r="84" spans="1:150" x14ac:dyDescent="0.3">
      <c r="A84" s="1"/>
      <c r="B84" s="186" t="s">
        <v>3394</v>
      </c>
      <c r="C84" s="186" t="s">
        <v>143</v>
      </c>
      <c r="D84" s="186" t="s">
        <v>148</v>
      </c>
      <c r="E84" s="186" t="s">
        <v>3395</v>
      </c>
      <c r="F84" s="186" t="s">
        <v>3396</v>
      </c>
      <c r="G84" s="187" t="s">
        <v>2911</v>
      </c>
      <c r="H84" s="187" t="s">
        <v>2799</v>
      </c>
      <c r="I84" s="187" t="s">
        <v>2799</v>
      </c>
      <c r="J84" s="187" t="s">
        <v>2911</v>
      </c>
      <c r="K84" s="187" t="s">
        <v>2799</v>
      </c>
      <c r="L84" s="187" t="s">
        <v>2799</v>
      </c>
      <c r="M84" s="187" t="s">
        <v>2911</v>
      </c>
      <c r="N84" s="187" t="s">
        <v>2799</v>
      </c>
      <c r="O84" s="187" t="s">
        <v>2799</v>
      </c>
      <c r="P84" s="187" t="s">
        <v>2911</v>
      </c>
      <c r="Q84" s="187" t="s">
        <v>2799</v>
      </c>
      <c r="R84" s="187" t="s">
        <v>2799</v>
      </c>
      <c r="S84" s="187" t="s">
        <v>2911</v>
      </c>
      <c r="T84" s="187" t="s">
        <v>2799</v>
      </c>
      <c r="U84" s="187" t="s">
        <v>2799</v>
      </c>
      <c r="V84" s="187" t="s">
        <v>2911</v>
      </c>
      <c r="W84" s="187" t="s">
        <v>2799</v>
      </c>
      <c r="X84" s="187" t="s">
        <v>2799</v>
      </c>
      <c r="Y84" s="187" t="s">
        <v>2911</v>
      </c>
      <c r="Z84" s="187" t="s">
        <v>2799</v>
      </c>
      <c r="AA84" s="187" t="s">
        <v>2799</v>
      </c>
      <c r="AB84" s="187" t="s">
        <v>2911</v>
      </c>
      <c r="AC84" s="187" t="s">
        <v>2799</v>
      </c>
      <c r="AD84" s="187" t="s">
        <v>2799</v>
      </c>
      <c r="AE84" s="187" t="s">
        <v>2911</v>
      </c>
      <c r="AF84" s="187" t="s">
        <v>2799</v>
      </c>
      <c r="AG84" s="187" t="s">
        <v>2799</v>
      </c>
      <c r="AH84" s="187" t="s">
        <v>2911</v>
      </c>
      <c r="AI84" s="187" t="s">
        <v>2799</v>
      </c>
      <c r="AJ84" s="187" t="s">
        <v>2799</v>
      </c>
      <c r="AK84" s="187" t="s">
        <v>2911</v>
      </c>
      <c r="AL84" s="187" t="s">
        <v>2799</v>
      </c>
      <c r="AM84" s="187" t="s">
        <v>2799</v>
      </c>
      <c r="AN84" s="187" t="s">
        <v>2911</v>
      </c>
      <c r="AO84" s="187" t="s">
        <v>2799</v>
      </c>
      <c r="AP84" s="187" t="s">
        <v>2799</v>
      </c>
      <c r="AQ84" s="187" t="s">
        <v>2911</v>
      </c>
      <c r="AR84" s="187" t="s">
        <v>2799</v>
      </c>
      <c r="AS84" s="187" t="s">
        <v>2799</v>
      </c>
      <c r="AT84" s="187" t="s">
        <v>2911</v>
      </c>
      <c r="AU84" s="187" t="s">
        <v>2799</v>
      </c>
      <c r="AV84" s="187" t="s">
        <v>2799</v>
      </c>
      <c r="AW84" s="187" t="s">
        <v>2911</v>
      </c>
      <c r="AX84" s="187" t="s">
        <v>2799</v>
      </c>
      <c r="AY84" s="187" t="s">
        <v>2799</v>
      </c>
      <c r="AZ84" s="187" t="s">
        <v>2911</v>
      </c>
      <c r="BA84" s="187" t="s">
        <v>2799</v>
      </c>
      <c r="BB84" s="187" t="s">
        <v>2799</v>
      </c>
      <c r="BC84" s="187" t="s">
        <v>2911</v>
      </c>
      <c r="BD84" s="187" t="s">
        <v>2799</v>
      </c>
      <c r="BE84" s="187" t="s">
        <v>2799</v>
      </c>
      <c r="BF84" s="187" t="s">
        <v>2911</v>
      </c>
      <c r="BG84" s="187" t="s">
        <v>2799</v>
      </c>
      <c r="BH84" s="187" t="s">
        <v>2799</v>
      </c>
      <c r="BI84" s="187" t="s">
        <v>2911</v>
      </c>
      <c r="BJ84" s="187" t="s">
        <v>2799</v>
      </c>
      <c r="BK84" s="187" t="s">
        <v>2799</v>
      </c>
      <c r="BL84" s="187" t="s">
        <v>2911</v>
      </c>
      <c r="BM84" s="187" t="s">
        <v>2799</v>
      </c>
      <c r="BN84" s="187" t="s">
        <v>2799</v>
      </c>
      <c r="BO84" s="187" t="s">
        <v>2911</v>
      </c>
      <c r="BP84" s="187" t="s">
        <v>2799</v>
      </c>
      <c r="BQ84" s="187" t="s">
        <v>2799</v>
      </c>
      <c r="BR84" s="187" t="s">
        <v>2911</v>
      </c>
      <c r="BS84" s="187" t="s">
        <v>2799</v>
      </c>
      <c r="BT84" s="187" t="s">
        <v>2799</v>
      </c>
      <c r="BU84" s="187" t="s">
        <v>2911</v>
      </c>
      <c r="BV84" s="187" t="s">
        <v>2799</v>
      </c>
      <c r="BW84" s="187" t="s">
        <v>2799</v>
      </c>
      <c r="BX84" s="187" t="s">
        <v>2911</v>
      </c>
      <c r="BY84" s="187" t="s">
        <v>2799</v>
      </c>
      <c r="BZ84" s="187" t="s">
        <v>2799</v>
      </c>
      <c r="CA84" s="187" t="s">
        <v>2911</v>
      </c>
      <c r="CB84" s="187" t="s">
        <v>2799</v>
      </c>
      <c r="CC84" s="187" t="s">
        <v>2799</v>
      </c>
      <c r="CD84" s="187" t="s">
        <v>2911</v>
      </c>
      <c r="CE84" s="187" t="s">
        <v>2799</v>
      </c>
      <c r="CF84" s="187" t="s">
        <v>2799</v>
      </c>
      <c r="CG84" s="187" t="s">
        <v>2911</v>
      </c>
      <c r="CH84" s="187" t="s">
        <v>2799</v>
      </c>
      <c r="CI84" s="187" t="s">
        <v>2799</v>
      </c>
      <c r="CJ84" s="187" t="s">
        <v>2911</v>
      </c>
      <c r="CK84" s="187" t="s">
        <v>2799</v>
      </c>
      <c r="CL84" s="187" t="s">
        <v>2799</v>
      </c>
      <c r="CM84" s="187" t="s">
        <v>2911</v>
      </c>
      <c r="CN84" s="187" t="s">
        <v>2799</v>
      </c>
      <c r="CO84" s="187" t="s">
        <v>2799</v>
      </c>
      <c r="CP84" s="187" t="s">
        <v>2911</v>
      </c>
      <c r="CQ84" s="187" t="s">
        <v>2799</v>
      </c>
      <c r="CR84" s="187" t="s">
        <v>2799</v>
      </c>
      <c r="CS84" s="187" t="s">
        <v>2911</v>
      </c>
      <c r="CT84" s="187" t="s">
        <v>2799</v>
      </c>
      <c r="CU84" s="187" t="s">
        <v>2799</v>
      </c>
      <c r="CV84" s="187" t="s">
        <v>2911</v>
      </c>
      <c r="CW84" s="187" t="s">
        <v>2799</v>
      </c>
      <c r="CX84" s="187" t="s">
        <v>2799</v>
      </c>
      <c r="CY84" s="187" t="s">
        <v>2911</v>
      </c>
      <c r="CZ84" s="187" t="s">
        <v>2799</v>
      </c>
      <c r="DA84" s="187" t="s">
        <v>2799</v>
      </c>
      <c r="DB84" s="187" t="s">
        <v>2911</v>
      </c>
      <c r="DC84" s="187" t="s">
        <v>2799</v>
      </c>
      <c r="DD84" s="187" t="s">
        <v>2799</v>
      </c>
      <c r="DE84" s="187" t="s">
        <v>2911</v>
      </c>
      <c r="DF84" s="187" t="s">
        <v>2799</v>
      </c>
      <c r="DG84" s="187" t="s">
        <v>2799</v>
      </c>
      <c r="DH84" s="187" t="s">
        <v>2911</v>
      </c>
      <c r="DI84" s="187" t="s">
        <v>2799</v>
      </c>
      <c r="DJ84" s="187" t="s">
        <v>2799</v>
      </c>
      <c r="DK84" s="187" t="s">
        <v>2911</v>
      </c>
      <c r="DL84" s="187" t="s">
        <v>2799</v>
      </c>
      <c r="DM84" s="187" t="s">
        <v>2799</v>
      </c>
      <c r="DN84" s="187" t="s">
        <v>2911</v>
      </c>
      <c r="DO84" s="187" t="s">
        <v>2799</v>
      </c>
      <c r="DP84" s="187" t="s">
        <v>2799</v>
      </c>
      <c r="DQ84" s="187" t="s">
        <v>2911</v>
      </c>
      <c r="DR84" s="187" t="s">
        <v>2799</v>
      </c>
      <c r="DS84" s="187" t="s">
        <v>2799</v>
      </c>
      <c r="DT84" s="187" t="s">
        <v>2911</v>
      </c>
      <c r="DU84" s="187" t="s">
        <v>2799</v>
      </c>
      <c r="DV84" s="187" t="s">
        <v>2799</v>
      </c>
      <c r="DW84" s="187" t="s">
        <v>2911</v>
      </c>
      <c r="DX84" s="187" t="s">
        <v>2799</v>
      </c>
      <c r="DY84" s="187" t="s">
        <v>2799</v>
      </c>
      <c r="DZ84" s="187" t="s">
        <v>2911</v>
      </c>
      <c r="EA84" s="187" t="s">
        <v>2799</v>
      </c>
      <c r="EB84" s="187" t="s">
        <v>2799</v>
      </c>
      <c r="EC84" s="187" t="s">
        <v>2911</v>
      </c>
      <c r="ED84" s="187" t="s">
        <v>2799</v>
      </c>
      <c r="EE84" s="187" t="s">
        <v>2799</v>
      </c>
      <c r="EF84" s="187" t="s">
        <v>2911</v>
      </c>
      <c r="EG84" s="187" t="s">
        <v>2799</v>
      </c>
      <c r="EH84" s="187" t="s">
        <v>2799</v>
      </c>
      <c r="EI84" s="187" t="s">
        <v>2911</v>
      </c>
      <c r="EJ84" s="187" t="s">
        <v>2799</v>
      </c>
      <c r="EK84" s="187" t="s">
        <v>2799</v>
      </c>
      <c r="EL84" s="187" t="s">
        <v>2911</v>
      </c>
      <c r="EM84" s="187" t="s">
        <v>2799</v>
      </c>
      <c r="EN84" s="187" t="s">
        <v>2799</v>
      </c>
      <c r="EO84" s="187" t="s">
        <v>2911</v>
      </c>
      <c r="EP84" s="187" t="s">
        <v>2799</v>
      </c>
      <c r="EQ84" s="187" t="s">
        <v>2799</v>
      </c>
      <c r="ER84" s="187" t="s">
        <v>2911</v>
      </c>
      <c r="ES84" s="187" t="s">
        <v>2799</v>
      </c>
      <c r="ET84" s="187" t="s">
        <v>2799</v>
      </c>
    </row>
    <row r="85" spans="1:150" x14ac:dyDescent="0.3">
      <c r="A85" s="1"/>
      <c r="B85" s="185" t="s">
        <v>3397</v>
      </c>
      <c r="C85" s="185" t="s">
        <v>157</v>
      </c>
      <c r="D85" s="185" t="s">
        <v>1044</v>
      </c>
      <c r="E85" s="185" t="s">
        <v>3398</v>
      </c>
      <c r="F85" s="185" t="s">
        <v>3399</v>
      </c>
      <c r="G85" s="185" t="s">
        <v>2911</v>
      </c>
      <c r="H85" s="185" t="s">
        <v>2799</v>
      </c>
      <c r="I85" s="185" t="s">
        <v>2799</v>
      </c>
      <c r="J85" s="185" t="s">
        <v>2911</v>
      </c>
      <c r="K85" s="185" t="s">
        <v>2799</v>
      </c>
      <c r="L85" s="185" t="s">
        <v>2799</v>
      </c>
      <c r="M85" s="185" t="s">
        <v>2911</v>
      </c>
      <c r="N85" s="185" t="s">
        <v>2799</v>
      </c>
      <c r="O85" s="185" t="s">
        <v>2799</v>
      </c>
      <c r="P85" s="185" t="s">
        <v>2911</v>
      </c>
      <c r="Q85" s="185" t="s">
        <v>2799</v>
      </c>
      <c r="R85" s="185" t="s">
        <v>2799</v>
      </c>
      <c r="S85" s="185" t="s">
        <v>2911</v>
      </c>
      <c r="T85" s="185" t="s">
        <v>2799</v>
      </c>
      <c r="U85" s="185" t="s">
        <v>2799</v>
      </c>
      <c r="V85" s="185" t="s">
        <v>2911</v>
      </c>
      <c r="W85" s="185" t="s">
        <v>2799</v>
      </c>
      <c r="X85" s="185" t="s">
        <v>2799</v>
      </c>
      <c r="Y85" s="185" t="s">
        <v>2911</v>
      </c>
      <c r="Z85" s="185" t="s">
        <v>2799</v>
      </c>
      <c r="AA85" s="185" t="s">
        <v>2799</v>
      </c>
      <c r="AB85" s="185" t="s">
        <v>2911</v>
      </c>
      <c r="AC85" s="185" t="s">
        <v>2799</v>
      </c>
      <c r="AD85" s="185" t="s">
        <v>2799</v>
      </c>
      <c r="AE85" s="185" t="s">
        <v>2911</v>
      </c>
      <c r="AF85" s="185" t="s">
        <v>2799</v>
      </c>
      <c r="AG85" s="185" t="s">
        <v>2799</v>
      </c>
      <c r="AH85" s="185" t="s">
        <v>2911</v>
      </c>
      <c r="AI85" s="185" t="s">
        <v>2799</v>
      </c>
      <c r="AJ85" s="185" t="s">
        <v>2799</v>
      </c>
      <c r="AK85" s="185" t="s">
        <v>2911</v>
      </c>
      <c r="AL85" s="185" t="s">
        <v>2799</v>
      </c>
      <c r="AM85" s="185" t="s">
        <v>2799</v>
      </c>
      <c r="AN85" s="185" t="s">
        <v>2911</v>
      </c>
      <c r="AO85" s="185" t="s">
        <v>2799</v>
      </c>
      <c r="AP85" s="185" t="s">
        <v>2799</v>
      </c>
      <c r="AQ85" s="185" t="s">
        <v>2911</v>
      </c>
      <c r="AR85" s="185" t="s">
        <v>2799</v>
      </c>
      <c r="AS85" s="185" t="s">
        <v>2799</v>
      </c>
      <c r="AT85" s="185" t="s">
        <v>2911</v>
      </c>
      <c r="AU85" s="185" t="s">
        <v>2799</v>
      </c>
      <c r="AV85" s="185" t="s">
        <v>2799</v>
      </c>
      <c r="AW85" s="185" t="s">
        <v>2911</v>
      </c>
      <c r="AX85" s="185" t="s">
        <v>2799</v>
      </c>
      <c r="AY85" s="185" t="s">
        <v>2799</v>
      </c>
      <c r="AZ85" s="185" t="s">
        <v>2911</v>
      </c>
      <c r="BA85" s="185" t="s">
        <v>2799</v>
      </c>
      <c r="BB85" s="185" t="s">
        <v>2799</v>
      </c>
      <c r="BC85" s="185" t="s">
        <v>2911</v>
      </c>
      <c r="BD85" s="185" t="s">
        <v>2799</v>
      </c>
      <c r="BE85" s="185" t="s">
        <v>2799</v>
      </c>
      <c r="BF85" s="185" t="s">
        <v>2911</v>
      </c>
      <c r="BG85" s="185" t="s">
        <v>2799</v>
      </c>
      <c r="BH85" s="185" t="s">
        <v>2799</v>
      </c>
      <c r="BI85" s="185" t="s">
        <v>2911</v>
      </c>
      <c r="BJ85" s="185" t="s">
        <v>2799</v>
      </c>
      <c r="BK85" s="185" t="s">
        <v>2799</v>
      </c>
      <c r="BL85" s="185" t="s">
        <v>2911</v>
      </c>
      <c r="BM85" s="185" t="s">
        <v>2799</v>
      </c>
      <c r="BN85" s="185" t="s">
        <v>2799</v>
      </c>
      <c r="BO85" s="185" t="s">
        <v>2911</v>
      </c>
      <c r="BP85" s="185" t="s">
        <v>2799</v>
      </c>
      <c r="BQ85" s="185" t="s">
        <v>2799</v>
      </c>
      <c r="BR85" s="185" t="s">
        <v>2911</v>
      </c>
      <c r="BS85" s="185" t="s">
        <v>2799</v>
      </c>
      <c r="BT85" s="185" t="s">
        <v>2799</v>
      </c>
      <c r="BU85" s="185" t="s">
        <v>2911</v>
      </c>
      <c r="BV85" s="185" t="s">
        <v>2799</v>
      </c>
      <c r="BW85" s="185" t="s">
        <v>2799</v>
      </c>
      <c r="BX85" s="185" t="s">
        <v>2911</v>
      </c>
      <c r="BY85" s="185" t="s">
        <v>2799</v>
      </c>
      <c r="BZ85" s="185" t="s">
        <v>2799</v>
      </c>
      <c r="CA85" s="185" t="s">
        <v>2911</v>
      </c>
      <c r="CB85" s="185" t="s">
        <v>2799</v>
      </c>
      <c r="CC85" s="185" t="s">
        <v>2799</v>
      </c>
      <c r="CD85" s="185" t="s">
        <v>2911</v>
      </c>
      <c r="CE85" s="185" t="s">
        <v>2799</v>
      </c>
      <c r="CF85" s="185" t="s">
        <v>2799</v>
      </c>
      <c r="CG85" s="185" t="s">
        <v>2911</v>
      </c>
      <c r="CH85" s="185" t="s">
        <v>2799</v>
      </c>
      <c r="CI85" s="185" t="s">
        <v>2799</v>
      </c>
      <c r="CJ85" s="185" t="s">
        <v>2911</v>
      </c>
      <c r="CK85" s="185" t="s">
        <v>2799</v>
      </c>
      <c r="CL85" s="185" t="s">
        <v>2799</v>
      </c>
      <c r="CM85" s="185" t="s">
        <v>2911</v>
      </c>
      <c r="CN85" s="185" t="s">
        <v>2799</v>
      </c>
      <c r="CO85" s="185" t="s">
        <v>2799</v>
      </c>
      <c r="CP85" s="185" t="s">
        <v>2911</v>
      </c>
      <c r="CQ85" s="185" t="s">
        <v>2799</v>
      </c>
      <c r="CR85" s="185" t="s">
        <v>2799</v>
      </c>
      <c r="CS85" s="185" t="s">
        <v>2911</v>
      </c>
      <c r="CT85" s="185" t="s">
        <v>2799</v>
      </c>
      <c r="CU85" s="185" t="s">
        <v>2799</v>
      </c>
      <c r="CV85" s="185" t="s">
        <v>2911</v>
      </c>
      <c r="CW85" s="185" t="s">
        <v>2799</v>
      </c>
      <c r="CX85" s="185" t="s">
        <v>2799</v>
      </c>
      <c r="CY85" s="185" t="s">
        <v>2911</v>
      </c>
      <c r="CZ85" s="185" t="s">
        <v>2799</v>
      </c>
      <c r="DA85" s="185" t="s">
        <v>2799</v>
      </c>
      <c r="DB85" s="185" t="s">
        <v>2911</v>
      </c>
      <c r="DC85" s="185" t="s">
        <v>2799</v>
      </c>
      <c r="DD85" s="185" t="s">
        <v>2799</v>
      </c>
      <c r="DE85" s="185" t="s">
        <v>2911</v>
      </c>
      <c r="DF85" s="185" t="s">
        <v>2799</v>
      </c>
      <c r="DG85" s="185" t="s">
        <v>2799</v>
      </c>
      <c r="DH85" s="185" t="s">
        <v>2911</v>
      </c>
      <c r="DI85" s="185" t="s">
        <v>2799</v>
      </c>
      <c r="DJ85" s="185" t="s">
        <v>2799</v>
      </c>
      <c r="DK85" s="185" t="s">
        <v>2911</v>
      </c>
      <c r="DL85" s="185" t="s">
        <v>2799</v>
      </c>
      <c r="DM85" s="185" t="s">
        <v>2799</v>
      </c>
      <c r="DN85" s="185" t="s">
        <v>2911</v>
      </c>
      <c r="DO85" s="185" t="s">
        <v>2799</v>
      </c>
      <c r="DP85" s="185" t="s">
        <v>2799</v>
      </c>
      <c r="DQ85" s="185" t="s">
        <v>2911</v>
      </c>
      <c r="DR85" s="185" t="s">
        <v>2799</v>
      </c>
      <c r="DS85" s="185" t="s">
        <v>2799</v>
      </c>
      <c r="DT85" s="185" t="s">
        <v>2911</v>
      </c>
      <c r="DU85" s="185" t="s">
        <v>2799</v>
      </c>
      <c r="DV85" s="185" t="s">
        <v>2799</v>
      </c>
      <c r="DW85" s="185" t="s">
        <v>2911</v>
      </c>
      <c r="DX85" s="185" t="s">
        <v>2799</v>
      </c>
      <c r="DY85" s="185" t="s">
        <v>2799</v>
      </c>
      <c r="DZ85" s="185" t="s">
        <v>2911</v>
      </c>
      <c r="EA85" s="185" t="s">
        <v>2799</v>
      </c>
      <c r="EB85" s="185" t="s">
        <v>2799</v>
      </c>
      <c r="EC85" s="185" t="s">
        <v>2911</v>
      </c>
      <c r="ED85" s="185" t="s">
        <v>2799</v>
      </c>
      <c r="EE85" s="185" t="s">
        <v>2799</v>
      </c>
      <c r="EF85" s="185" t="s">
        <v>2911</v>
      </c>
      <c r="EG85" s="185" t="s">
        <v>2799</v>
      </c>
      <c r="EH85" s="185" t="s">
        <v>2799</v>
      </c>
      <c r="EI85" s="185" t="s">
        <v>2911</v>
      </c>
      <c r="EJ85" s="185" t="s">
        <v>2799</v>
      </c>
      <c r="EK85" s="185" t="s">
        <v>2799</v>
      </c>
      <c r="EL85" s="185" t="s">
        <v>2911</v>
      </c>
      <c r="EM85" s="185" t="s">
        <v>2799</v>
      </c>
      <c r="EN85" s="185" t="s">
        <v>2799</v>
      </c>
      <c r="EO85" s="185" t="s">
        <v>2911</v>
      </c>
      <c r="EP85" s="185" t="s">
        <v>2799</v>
      </c>
      <c r="EQ85" s="185" t="s">
        <v>2799</v>
      </c>
      <c r="ER85" s="185" t="s">
        <v>2911</v>
      </c>
      <c r="ES85" s="185" t="s">
        <v>2799</v>
      </c>
      <c r="ET85" s="185" t="s">
        <v>2799</v>
      </c>
    </row>
    <row r="86" spans="1:150" x14ac:dyDescent="0.3">
      <c r="A86" s="1"/>
      <c r="B86" s="186" t="s">
        <v>3400</v>
      </c>
      <c r="C86" s="186" t="s">
        <v>157</v>
      </c>
      <c r="D86" s="186" t="s">
        <v>1044</v>
      </c>
      <c r="E86" s="186" t="s">
        <v>3401</v>
      </c>
      <c r="F86" s="186" t="s">
        <v>3402</v>
      </c>
      <c r="G86" s="187" t="s">
        <v>2911</v>
      </c>
      <c r="H86" s="187" t="s">
        <v>2799</v>
      </c>
      <c r="I86" s="187" t="s">
        <v>2799</v>
      </c>
      <c r="J86" s="187" t="s">
        <v>2911</v>
      </c>
      <c r="K86" s="187" t="s">
        <v>2799</v>
      </c>
      <c r="L86" s="187" t="s">
        <v>2799</v>
      </c>
      <c r="M86" s="187" t="s">
        <v>2911</v>
      </c>
      <c r="N86" s="187" t="s">
        <v>2799</v>
      </c>
      <c r="O86" s="187" t="s">
        <v>2799</v>
      </c>
      <c r="P86" s="187" t="s">
        <v>2911</v>
      </c>
      <c r="Q86" s="187" t="s">
        <v>2799</v>
      </c>
      <c r="R86" s="187" t="s">
        <v>2799</v>
      </c>
      <c r="S86" s="187" t="s">
        <v>2911</v>
      </c>
      <c r="T86" s="187" t="s">
        <v>2799</v>
      </c>
      <c r="U86" s="187" t="s">
        <v>2799</v>
      </c>
      <c r="V86" s="187" t="s">
        <v>2911</v>
      </c>
      <c r="W86" s="187" t="s">
        <v>2799</v>
      </c>
      <c r="X86" s="187" t="s">
        <v>2799</v>
      </c>
      <c r="Y86" s="187" t="s">
        <v>2911</v>
      </c>
      <c r="Z86" s="187" t="s">
        <v>2799</v>
      </c>
      <c r="AA86" s="187" t="s">
        <v>2799</v>
      </c>
      <c r="AB86" s="187" t="s">
        <v>2911</v>
      </c>
      <c r="AC86" s="187" t="s">
        <v>2799</v>
      </c>
      <c r="AD86" s="187" t="s">
        <v>2799</v>
      </c>
      <c r="AE86" s="187" t="s">
        <v>2911</v>
      </c>
      <c r="AF86" s="187" t="s">
        <v>2799</v>
      </c>
      <c r="AG86" s="187" t="s">
        <v>2799</v>
      </c>
      <c r="AH86" s="187" t="s">
        <v>2911</v>
      </c>
      <c r="AI86" s="187" t="s">
        <v>2799</v>
      </c>
      <c r="AJ86" s="187" t="s">
        <v>2799</v>
      </c>
      <c r="AK86" s="187" t="s">
        <v>2911</v>
      </c>
      <c r="AL86" s="187" t="s">
        <v>2799</v>
      </c>
      <c r="AM86" s="187" t="s">
        <v>2799</v>
      </c>
      <c r="AN86" s="187" t="s">
        <v>2911</v>
      </c>
      <c r="AO86" s="187" t="s">
        <v>2799</v>
      </c>
      <c r="AP86" s="187" t="s">
        <v>2799</v>
      </c>
      <c r="AQ86" s="187" t="s">
        <v>2911</v>
      </c>
      <c r="AR86" s="187" t="s">
        <v>2799</v>
      </c>
      <c r="AS86" s="187" t="s">
        <v>2799</v>
      </c>
      <c r="AT86" s="187" t="s">
        <v>2911</v>
      </c>
      <c r="AU86" s="187" t="s">
        <v>2799</v>
      </c>
      <c r="AV86" s="187" t="s">
        <v>2799</v>
      </c>
      <c r="AW86" s="187" t="s">
        <v>2911</v>
      </c>
      <c r="AX86" s="187" t="s">
        <v>2799</v>
      </c>
      <c r="AY86" s="187" t="s">
        <v>2799</v>
      </c>
      <c r="AZ86" s="187" t="s">
        <v>2911</v>
      </c>
      <c r="BA86" s="187" t="s">
        <v>2799</v>
      </c>
      <c r="BB86" s="187" t="s">
        <v>2799</v>
      </c>
      <c r="BC86" s="187" t="s">
        <v>2911</v>
      </c>
      <c r="BD86" s="187" t="s">
        <v>2799</v>
      </c>
      <c r="BE86" s="187" t="s">
        <v>2799</v>
      </c>
      <c r="BF86" s="187" t="s">
        <v>2911</v>
      </c>
      <c r="BG86" s="187" t="s">
        <v>2799</v>
      </c>
      <c r="BH86" s="187" t="s">
        <v>2799</v>
      </c>
      <c r="BI86" s="187" t="s">
        <v>2911</v>
      </c>
      <c r="BJ86" s="187" t="s">
        <v>2799</v>
      </c>
      <c r="BK86" s="187" t="s">
        <v>2799</v>
      </c>
      <c r="BL86" s="187" t="s">
        <v>2911</v>
      </c>
      <c r="BM86" s="187" t="s">
        <v>2799</v>
      </c>
      <c r="BN86" s="187" t="s">
        <v>2799</v>
      </c>
      <c r="BO86" s="187" t="s">
        <v>2911</v>
      </c>
      <c r="BP86" s="187" t="s">
        <v>2799</v>
      </c>
      <c r="BQ86" s="187" t="s">
        <v>2799</v>
      </c>
      <c r="BR86" s="187" t="s">
        <v>2911</v>
      </c>
      <c r="BS86" s="187" t="s">
        <v>2799</v>
      </c>
      <c r="BT86" s="187" t="s">
        <v>2799</v>
      </c>
      <c r="BU86" s="187" t="s">
        <v>2911</v>
      </c>
      <c r="BV86" s="187" t="s">
        <v>2799</v>
      </c>
      <c r="BW86" s="187" t="s">
        <v>2799</v>
      </c>
      <c r="BX86" s="187" t="s">
        <v>2911</v>
      </c>
      <c r="BY86" s="187" t="s">
        <v>2799</v>
      </c>
      <c r="BZ86" s="187" t="s">
        <v>2799</v>
      </c>
      <c r="CA86" s="187" t="s">
        <v>2911</v>
      </c>
      <c r="CB86" s="187" t="s">
        <v>2799</v>
      </c>
      <c r="CC86" s="187" t="s">
        <v>2799</v>
      </c>
      <c r="CD86" s="187" t="s">
        <v>2911</v>
      </c>
      <c r="CE86" s="187" t="s">
        <v>2799</v>
      </c>
      <c r="CF86" s="187" t="s">
        <v>2799</v>
      </c>
      <c r="CG86" s="187" t="s">
        <v>2911</v>
      </c>
      <c r="CH86" s="187" t="s">
        <v>2799</v>
      </c>
      <c r="CI86" s="187" t="s">
        <v>2799</v>
      </c>
      <c r="CJ86" s="187" t="s">
        <v>2911</v>
      </c>
      <c r="CK86" s="187" t="s">
        <v>2799</v>
      </c>
      <c r="CL86" s="187" t="s">
        <v>2799</v>
      </c>
      <c r="CM86" s="187" t="s">
        <v>2911</v>
      </c>
      <c r="CN86" s="187" t="s">
        <v>2799</v>
      </c>
      <c r="CO86" s="187" t="s">
        <v>2799</v>
      </c>
      <c r="CP86" s="187" t="s">
        <v>2911</v>
      </c>
      <c r="CQ86" s="187" t="s">
        <v>2799</v>
      </c>
      <c r="CR86" s="187" t="s">
        <v>2799</v>
      </c>
      <c r="CS86" s="187" t="s">
        <v>2911</v>
      </c>
      <c r="CT86" s="187" t="s">
        <v>2799</v>
      </c>
      <c r="CU86" s="187" t="s">
        <v>2799</v>
      </c>
      <c r="CV86" s="187" t="s">
        <v>2911</v>
      </c>
      <c r="CW86" s="187" t="s">
        <v>2799</v>
      </c>
      <c r="CX86" s="187" t="s">
        <v>2799</v>
      </c>
      <c r="CY86" s="187" t="s">
        <v>2911</v>
      </c>
      <c r="CZ86" s="187" t="s">
        <v>2799</v>
      </c>
      <c r="DA86" s="187" t="s">
        <v>2799</v>
      </c>
      <c r="DB86" s="187" t="s">
        <v>2911</v>
      </c>
      <c r="DC86" s="187" t="s">
        <v>2799</v>
      </c>
      <c r="DD86" s="187" t="s">
        <v>2799</v>
      </c>
      <c r="DE86" s="187" t="s">
        <v>2911</v>
      </c>
      <c r="DF86" s="187" t="s">
        <v>2799</v>
      </c>
      <c r="DG86" s="187" t="s">
        <v>2799</v>
      </c>
      <c r="DH86" s="187" t="s">
        <v>2911</v>
      </c>
      <c r="DI86" s="187" t="s">
        <v>2799</v>
      </c>
      <c r="DJ86" s="187" t="s">
        <v>2799</v>
      </c>
      <c r="DK86" s="187" t="s">
        <v>2911</v>
      </c>
      <c r="DL86" s="187" t="s">
        <v>2799</v>
      </c>
      <c r="DM86" s="187" t="s">
        <v>2799</v>
      </c>
      <c r="DN86" s="187" t="s">
        <v>2911</v>
      </c>
      <c r="DO86" s="187" t="s">
        <v>2799</v>
      </c>
      <c r="DP86" s="187" t="s">
        <v>2799</v>
      </c>
      <c r="DQ86" s="187" t="s">
        <v>2911</v>
      </c>
      <c r="DR86" s="187" t="s">
        <v>2799</v>
      </c>
      <c r="DS86" s="187" t="s">
        <v>2799</v>
      </c>
      <c r="DT86" s="187" t="s">
        <v>2911</v>
      </c>
      <c r="DU86" s="187" t="s">
        <v>2799</v>
      </c>
      <c r="DV86" s="187" t="s">
        <v>2799</v>
      </c>
      <c r="DW86" s="187" t="s">
        <v>2911</v>
      </c>
      <c r="DX86" s="187" t="s">
        <v>2799</v>
      </c>
      <c r="DY86" s="187" t="s">
        <v>2799</v>
      </c>
      <c r="DZ86" s="187" t="s">
        <v>2911</v>
      </c>
      <c r="EA86" s="187" t="s">
        <v>2799</v>
      </c>
      <c r="EB86" s="187" t="s">
        <v>2799</v>
      </c>
      <c r="EC86" s="187" t="s">
        <v>2911</v>
      </c>
      <c r="ED86" s="187" t="s">
        <v>2799</v>
      </c>
      <c r="EE86" s="187" t="s">
        <v>2799</v>
      </c>
      <c r="EF86" s="187" t="s">
        <v>2911</v>
      </c>
      <c r="EG86" s="187" t="s">
        <v>2799</v>
      </c>
      <c r="EH86" s="187" t="s">
        <v>2799</v>
      </c>
      <c r="EI86" s="187" t="s">
        <v>2911</v>
      </c>
      <c r="EJ86" s="187" t="s">
        <v>2799</v>
      </c>
      <c r="EK86" s="187" t="s">
        <v>2799</v>
      </c>
      <c r="EL86" s="187" t="s">
        <v>2911</v>
      </c>
      <c r="EM86" s="187" t="s">
        <v>2799</v>
      </c>
      <c r="EN86" s="187" t="s">
        <v>2799</v>
      </c>
      <c r="EO86" s="187" t="s">
        <v>2911</v>
      </c>
      <c r="EP86" s="187" t="s">
        <v>2799</v>
      </c>
      <c r="EQ86" s="187" t="s">
        <v>2799</v>
      </c>
      <c r="ER86" s="187" t="s">
        <v>2911</v>
      </c>
      <c r="ES86" s="187" t="s">
        <v>2799</v>
      </c>
      <c r="ET86" s="187" t="s">
        <v>2799</v>
      </c>
    </row>
    <row r="87" spans="1:150" x14ac:dyDescent="0.3">
      <c r="A87" s="1"/>
      <c r="B87" s="186" t="s">
        <v>3403</v>
      </c>
      <c r="C87" s="186" t="s">
        <v>157</v>
      </c>
      <c r="D87" s="186" t="s">
        <v>1044</v>
      </c>
      <c r="E87" s="186" t="s">
        <v>3404</v>
      </c>
      <c r="F87" s="186" t="s">
        <v>3405</v>
      </c>
      <c r="G87" s="187" t="s">
        <v>2911</v>
      </c>
      <c r="H87" s="187" t="s">
        <v>2799</v>
      </c>
      <c r="I87" s="187" t="s">
        <v>2799</v>
      </c>
      <c r="J87" s="187" t="s">
        <v>2911</v>
      </c>
      <c r="K87" s="187" t="s">
        <v>2799</v>
      </c>
      <c r="L87" s="187" t="s">
        <v>2799</v>
      </c>
      <c r="M87" s="187" t="s">
        <v>2911</v>
      </c>
      <c r="N87" s="187" t="s">
        <v>2799</v>
      </c>
      <c r="O87" s="187" t="s">
        <v>2799</v>
      </c>
      <c r="P87" s="187" t="s">
        <v>2911</v>
      </c>
      <c r="Q87" s="187" t="s">
        <v>2799</v>
      </c>
      <c r="R87" s="187" t="s">
        <v>2799</v>
      </c>
      <c r="S87" s="187" t="s">
        <v>2911</v>
      </c>
      <c r="T87" s="187" t="s">
        <v>2799</v>
      </c>
      <c r="U87" s="187" t="s">
        <v>2799</v>
      </c>
      <c r="V87" s="187" t="s">
        <v>2911</v>
      </c>
      <c r="W87" s="187" t="s">
        <v>2799</v>
      </c>
      <c r="X87" s="187" t="s">
        <v>2799</v>
      </c>
      <c r="Y87" s="187" t="s">
        <v>2911</v>
      </c>
      <c r="Z87" s="187" t="s">
        <v>2799</v>
      </c>
      <c r="AA87" s="187" t="s">
        <v>2799</v>
      </c>
      <c r="AB87" s="187" t="s">
        <v>2911</v>
      </c>
      <c r="AC87" s="187" t="s">
        <v>2799</v>
      </c>
      <c r="AD87" s="187" t="s">
        <v>2799</v>
      </c>
      <c r="AE87" s="187" t="s">
        <v>2911</v>
      </c>
      <c r="AF87" s="187" t="s">
        <v>2799</v>
      </c>
      <c r="AG87" s="187" t="s">
        <v>2799</v>
      </c>
      <c r="AH87" s="187" t="s">
        <v>2911</v>
      </c>
      <c r="AI87" s="187" t="s">
        <v>2799</v>
      </c>
      <c r="AJ87" s="187" t="s">
        <v>2799</v>
      </c>
      <c r="AK87" s="187" t="s">
        <v>2911</v>
      </c>
      <c r="AL87" s="187" t="s">
        <v>2799</v>
      </c>
      <c r="AM87" s="187" t="s">
        <v>2799</v>
      </c>
      <c r="AN87" s="187" t="s">
        <v>2911</v>
      </c>
      <c r="AO87" s="187" t="s">
        <v>2799</v>
      </c>
      <c r="AP87" s="187" t="s">
        <v>2799</v>
      </c>
      <c r="AQ87" s="187" t="s">
        <v>2911</v>
      </c>
      <c r="AR87" s="187" t="s">
        <v>2799</v>
      </c>
      <c r="AS87" s="187" t="s">
        <v>2799</v>
      </c>
      <c r="AT87" s="187" t="s">
        <v>2911</v>
      </c>
      <c r="AU87" s="187" t="s">
        <v>2799</v>
      </c>
      <c r="AV87" s="187" t="s">
        <v>2799</v>
      </c>
      <c r="AW87" s="187" t="s">
        <v>2911</v>
      </c>
      <c r="AX87" s="187" t="s">
        <v>2799</v>
      </c>
      <c r="AY87" s="187" t="s">
        <v>2799</v>
      </c>
      <c r="AZ87" s="187" t="s">
        <v>2911</v>
      </c>
      <c r="BA87" s="187" t="s">
        <v>2799</v>
      </c>
      <c r="BB87" s="187" t="s">
        <v>2799</v>
      </c>
      <c r="BC87" s="187" t="s">
        <v>2911</v>
      </c>
      <c r="BD87" s="187" t="s">
        <v>2799</v>
      </c>
      <c r="BE87" s="187" t="s">
        <v>2799</v>
      </c>
      <c r="BF87" s="187" t="s">
        <v>2911</v>
      </c>
      <c r="BG87" s="187" t="s">
        <v>2799</v>
      </c>
      <c r="BH87" s="187" t="s">
        <v>2799</v>
      </c>
      <c r="BI87" s="187" t="s">
        <v>2911</v>
      </c>
      <c r="BJ87" s="187" t="s">
        <v>2799</v>
      </c>
      <c r="BK87" s="187" t="s">
        <v>2799</v>
      </c>
      <c r="BL87" s="187" t="s">
        <v>2911</v>
      </c>
      <c r="BM87" s="187" t="s">
        <v>2799</v>
      </c>
      <c r="BN87" s="187" t="s">
        <v>2799</v>
      </c>
      <c r="BO87" s="187" t="s">
        <v>2911</v>
      </c>
      <c r="BP87" s="187" t="s">
        <v>2799</v>
      </c>
      <c r="BQ87" s="187" t="s">
        <v>2799</v>
      </c>
      <c r="BR87" s="187" t="s">
        <v>2911</v>
      </c>
      <c r="BS87" s="187" t="s">
        <v>2799</v>
      </c>
      <c r="BT87" s="187" t="s">
        <v>2799</v>
      </c>
      <c r="BU87" s="187" t="s">
        <v>2911</v>
      </c>
      <c r="BV87" s="187" t="s">
        <v>2799</v>
      </c>
      <c r="BW87" s="187" t="s">
        <v>2799</v>
      </c>
      <c r="BX87" s="187" t="s">
        <v>2911</v>
      </c>
      <c r="BY87" s="187" t="s">
        <v>2799</v>
      </c>
      <c r="BZ87" s="187" t="s">
        <v>2799</v>
      </c>
      <c r="CA87" s="187" t="s">
        <v>2911</v>
      </c>
      <c r="CB87" s="187" t="s">
        <v>2799</v>
      </c>
      <c r="CC87" s="187" t="s">
        <v>2799</v>
      </c>
      <c r="CD87" s="187" t="s">
        <v>2911</v>
      </c>
      <c r="CE87" s="187" t="s">
        <v>2799</v>
      </c>
      <c r="CF87" s="187" t="s">
        <v>2799</v>
      </c>
      <c r="CG87" s="187" t="s">
        <v>2911</v>
      </c>
      <c r="CH87" s="187" t="s">
        <v>2799</v>
      </c>
      <c r="CI87" s="187" t="s">
        <v>2799</v>
      </c>
      <c r="CJ87" s="187" t="s">
        <v>2911</v>
      </c>
      <c r="CK87" s="187" t="s">
        <v>2799</v>
      </c>
      <c r="CL87" s="187" t="s">
        <v>2799</v>
      </c>
      <c r="CM87" s="187" t="s">
        <v>2911</v>
      </c>
      <c r="CN87" s="187" t="s">
        <v>2799</v>
      </c>
      <c r="CO87" s="187" t="s">
        <v>2799</v>
      </c>
      <c r="CP87" s="187" t="s">
        <v>2911</v>
      </c>
      <c r="CQ87" s="187" t="s">
        <v>2799</v>
      </c>
      <c r="CR87" s="187" t="s">
        <v>2799</v>
      </c>
      <c r="CS87" s="187" t="s">
        <v>2911</v>
      </c>
      <c r="CT87" s="187" t="s">
        <v>2799</v>
      </c>
      <c r="CU87" s="187" t="s">
        <v>2799</v>
      </c>
      <c r="CV87" s="187" t="s">
        <v>2911</v>
      </c>
      <c r="CW87" s="187" t="s">
        <v>2799</v>
      </c>
      <c r="CX87" s="187" t="s">
        <v>2799</v>
      </c>
      <c r="CY87" s="187" t="s">
        <v>2911</v>
      </c>
      <c r="CZ87" s="187" t="s">
        <v>2799</v>
      </c>
      <c r="DA87" s="187" t="s">
        <v>2799</v>
      </c>
      <c r="DB87" s="187" t="s">
        <v>2911</v>
      </c>
      <c r="DC87" s="187" t="s">
        <v>2799</v>
      </c>
      <c r="DD87" s="187" t="s">
        <v>2799</v>
      </c>
      <c r="DE87" s="187" t="s">
        <v>2911</v>
      </c>
      <c r="DF87" s="187" t="s">
        <v>2799</v>
      </c>
      <c r="DG87" s="187" t="s">
        <v>2799</v>
      </c>
      <c r="DH87" s="187" t="s">
        <v>2911</v>
      </c>
      <c r="DI87" s="187" t="s">
        <v>2799</v>
      </c>
      <c r="DJ87" s="187" t="s">
        <v>2799</v>
      </c>
      <c r="DK87" s="187" t="s">
        <v>2911</v>
      </c>
      <c r="DL87" s="187" t="s">
        <v>2799</v>
      </c>
      <c r="DM87" s="187" t="s">
        <v>2799</v>
      </c>
      <c r="DN87" s="187" t="s">
        <v>2911</v>
      </c>
      <c r="DO87" s="187" t="s">
        <v>2799</v>
      </c>
      <c r="DP87" s="187" t="s">
        <v>2799</v>
      </c>
      <c r="DQ87" s="187" t="s">
        <v>2911</v>
      </c>
      <c r="DR87" s="187" t="s">
        <v>2799</v>
      </c>
      <c r="DS87" s="187" t="s">
        <v>2799</v>
      </c>
      <c r="DT87" s="187" t="s">
        <v>2911</v>
      </c>
      <c r="DU87" s="187" t="s">
        <v>2799</v>
      </c>
      <c r="DV87" s="187" t="s">
        <v>2799</v>
      </c>
      <c r="DW87" s="187" t="s">
        <v>2911</v>
      </c>
      <c r="DX87" s="187" t="s">
        <v>2799</v>
      </c>
      <c r="DY87" s="187" t="s">
        <v>2799</v>
      </c>
      <c r="DZ87" s="187" t="s">
        <v>2911</v>
      </c>
      <c r="EA87" s="187" t="s">
        <v>2799</v>
      </c>
      <c r="EB87" s="187" t="s">
        <v>2799</v>
      </c>
      <c r="EC87" s="187" t="s">
        <v>2911</v>
      </c>
      <c r="ED87" s="187" t="s">
        <v>2799</v>
      </c>
      <c r="EE87" s="187" t="s">
        <v>2799</v>
      </c>
      <c r="EF87" s="187" t="s">
        <v>2911</v>
      </c>
      <c r="EG87" s="187" t="s">
        <v>2799</v>
      </c>
      <c r="EH87" s="187" t="s">
        <v>2799</v>
      </c>
      <c r="EI87" s="187" t="s">
        <v>2911</v>
      </c>
      <c r="EJ87" s="187" t="s">
        <v>2799</v>
      </c>
      <c r="EK87" s="187" t="s">
        <v>2799</v>
      </c>
      <c r="EL87" s="187" t="s">
        <v>2911</v>
      </c>
      <c r="EM87" s="187" t="s">
        <v>2799</v>
      </c>
      <c r="EN87" s="187" t="s">
        <v>2799</v>
      </c>
      <c r="EO87" s="187" t="s">
        <v>2911</v>
      </c>
      <c r="EP87" s="187" t="s">
        <v>2799</v>
      </c>
      <c r="EQ87" s="187" t="s">
        <v>2799</v>
      </c>
      <c r="ER87" s="187" t="s">
        <v>2911</v>
      </c>
      <c r="ES87" s="187" t="s">
        <v>2799</v>
      </c>
      <c r="ET87" s="187" t="s">
        <v>2799</v>
      </c>
    </row>
    <row r="88" spans="1:150" x14ac:dyDescent="0.3">
      <c r="A88" s="1"/>
      <c r="B88" s="236" t="s">
        <v>977</v>
      </c>
      <c r="C88" s="236" t="s">
        <v>981</v>
      </c>
      <c r="D88" s="236" t="s">
        <v>981</v>
      </c>
      <c r="E88" s="236" t="s">
        <v>981</v>
      </c>
      <c r="F88" s="236" t="s">
        <v>981</v>
      </c>
      <c r="G88" s="1" t="s">
        <v>981</v>
      </c>
      <c r="H88" s="188" t="s">
        <v>2799</v>
      </c>
      <c r="I88" s="188" t="s">
        <v>2799</v>
      </c>
      <c r="J88" s="1" t="s">
        <v>981</v>
      </c>
      <c r="K88" s="188" t="s">
        <v>2799</v>
      </c>
      <c r="L88" s="188" t="s">
        <v>2799</v>
      </c>
      <c r="M88" s="1" t="s">
        <v>981</v>
      </c>
      <c r="N88" s="188" t="s">
        <v>2799</v>
      </c>
      <c r="O88" s="188" t="s">
        <v>2799</v>
      </c>
      <c r="P88" s="1" t="s">
        <v>981</v>
      </c>
      <c r="Q88" s="188" t="s">
        <v>2799</v>
      </c>
      <c r="R88" s="188" t="s">
        <v>2799</v>
      </c>
      <c r="S88" s="1" t="s">
        <v>981</v>
      </c>
      <c r="T88" s="188" t="s">
        <v>2799</v>
      </c>
      <c r="U88" s="188" t="s">
        <v>2799</v>
      </c>
      <c r="V88" s="1" t="s">
        <v>981</v>
      </c>
      <c r="W88" s="188" t="s">
        <v>2799</v>
      </c>
      <c r="X88" s="188" t="s">
        <v>2799</v>
      </c>
      <c r="Y88" s="1" t="s">
        <v>981</v>
      </c>
      <c r="Z88" s="188" t="s">
        <v>2799</v>
      </c>
      <c r="AA88" s="188" t="s">
        <v>2799</v>
      </c>
      <c r="AB88" s="1" t="s">
        <v>981</v>
      </c>
      <c r="AC88" s="188" t="s">
        <v>2799</v>
      </c>
      <c r="AD88" s="188" t="s">
        <v>2799</v>
      </c>
      <c r="AE88" s="1" t="s">
        <v>981</v>
      </c>
      <c r="AF88" s="188" t="s">
        <v>2799</v>
      </c>
      <c r="AG88" s="188" t="s">
        <v>2799</v>
      </c>
      <c r="AH88" s="1" t="s">
        <v>981</v>
      </c>
      <c r="AI88" s="188" t="s">
        <v>2799</v>
      </c>
      <c r="AJ88" s="188" t="s">
        <v>2799</v>
      </c>
      <c r="AK88" s="1" t="s">
        <v>981</v>
      </c>
      <c r="AL88" s="188" t="s">
        <v>2799</v>
      </c>
      <c r="AM88" s="188" t="s">
        <v>2799</v>
      </c>
      <c r="AN88" s="1" t="s">
        <v>981</v>
      </c>
      <c r="AO88" s="188" t="s">
        <v>2799</v>
      </c>
      <c r="AP88" s="188" t="s">
        <v>2799</v>
      </c>
      <c r="AQ88" s="1" t="s">
        <v>981</v>
      </c>
      <c r="AR88" s="188" t="s">
        <v>2799</v>
      </c>
      <c r="AS88" s="188" t="s">
        <v>2799</v>
      </c>
      <c r="AT88" s="1" t="s">
        <v>981</v>
      </c>
      <c r="AU88" s="188" t="s">
        <v>2799</v>
      </c>
      <c r="AV88" s="188" t="s">
        <v>2799</v>
      </c>
      <c r="AW88" s="1" t="s">
        <v>981</v>
      </c>
      <c r="AX88" s="188" t="s">
        <v>2799</v>
      </c>
      <c r="AY88" s="188" t="s">
        <v>2799</v>
      </c>
      <c r="AZ88" s="1" t="s">
        <v>981</v>
      </c>
      <c r="BA88" s="188" t="s">
        <v>2799</v>
      </c>
      <c r="BB88" s="188" t="s">
        <v>2799</v>
      </c>
      <c r="BC88" s="1" t="s">
        <v>981</v>
      </c>
      <c r="BD88" s="188" t="s">
        <v>2799</v>
      </c>
      <c r="BE88" s="188" t="s">
        <v>2799</v>
      </c>
      <c r="BF88" s="1" t="s">
        <v>981</v>
      </c>
      <c r="BG88" s="188" t="s">
        <v>2799</v>
      </c>
      <c r="BH88" s="188" t="s">
        <v>2799</v>
      </c>
      <c r="BI88" s="1" t="s">
        <v>981</v>
      </c>
      <c r="BJ88" s="188" t="s">
        <v>2799</v>
      </c>
      <c r="BK88" s="188" t="s">
        <v>2799</v>
      </c>
      <c r="BL88" s="1" t="s">
        <v>981</v>
      </c>
      <c r="BM88" s="188" t="s">
        <v>2799</v>
      </c>
      <c r="BN88" s="188" t="s">
        <v>2799</v>
      </c>
      <c r="BO88" s="1" t="s">
        <v>981</v>
      </c>
      <c r="BP88" s="188" t="s">
        <v>2799</v>
      </c>
      <c r="BQ88" s="188" t="s">
        <v>2799</v>
      </c>
      <c r="BR88" s="1" t="s">
        <v>981</v>
      </c>
      <c r="BS88" s="188" t="s">
        <v>2799</v>
      </c>
      <c r="BT88" s="188" t="s">
        <v>2799</v>
      </c>
      <c r="BU88" s="1" t="s">
        <v>981</v>
      </c>
      <c r="BV88" s="188" t="s">
        <v>2799</v>
      </c>
      <c r="BW88" s="188" t="s">
        <v>2799</v>
      </c>
      <c r="BX88" s="1" t="s">
        <v>981</v>
      </c>
      <c r="BY88" s="188" t="s">
        <v>2799</v>
      </c>
      <c r="BZ88" s="188" t="s">
        <v>2799</v>
      </c>
      <c r="CA88" s="1" t="s">
        <v>981</v>
      </c>
      <c r="CB88" s="188" t="s">
        <v>2799</v>
      </c>
      <c r="CC88" s="188" t="s">
        <v>2799</v>
      </c>
      <c r="CD88" s="1" t="s">
        <v>981</v>
      </c>
      <c r="CE88" s="188" t="s">
        <v>2799</v>
      </c>
      <c r="CF88" s="188" t="s">
        <v>2799</v>
      </c>
      <c r="CG88" s="1" t="s">
        <v>981</v>
      </c>
      <c r="CH88" s="188" t="s">
        <v>2799</v>
      </c>
      <c r="CI88" s="188" t="s">
        <v>2799</v>
      </c>
      <c r="CJ88" s="1" t="s">
        <v>981</v>
      </c>
      <c r="CK88" s="188" t="s">
        <v>2799</v>
      </c>
      <c r="CL88" s="188" t="s">
        <v>2799</v>
      </c>
      <c r="CM88" s="1" t="s">
        <v>981</v>
      </c>
      <c r="CN88" s="188" t="s">
        <v>2799</v>
      </c>
      <c r="CO88" s="188" t="s">
        <v>2799</v>
      </c>
      <c r="CP88" s="1" t="s">
        <v>981</v>
      </c>
      <c r="CQ88" s="188" t="s">
        <v>2799</v>
      </c>
      <c r="CR88" s="188" t="s">
        <v>2799</v>
      </c>
      <c r="CS88" s="1" t="s">
        <v>981</v>
      </c>
      <c r="CT88" s="188" t="s">
        <v>2799</v>
      </c>
      <c r="CU88" s="188" t="s">
        <v>2799</v>
      </c>
      <c r="CV88" s="1" t="s">
        <v>981</v>
      </c>
      <c r="CW88" s="188" t="s">
        <v>2799</v>
      </c>
      <c r="CX88" s="188" t="s">
        <v>2799</v>
      </c>
      <c r="CY88" s="1" t="s">
        <v>981</v>
      </c>
      <c r="CZ88" s="188" t="s">
        <v>2799</v>
      </c>
      <c r="DA88" s="188" t="s">
        <v>2799</v>
      </c>
      <c r="DB88" s="1" t="s">
        <v>981</v>
      </c>
      <c r="DC88" s="188" t="s">
        <v>2799</v>
      </c>
      <c r="DD88" s="188" t="s">
        <v>2799</v>
      </c>
      <c r="DE88" s="1" t="s">
        <v>981</v>
      </c>
      <c r="DF88" s="188" t="s">
        <v>2799</v>
      </c>
      <c r="DG88" s="188" t="s">
        <v>2799</v>
      </c>
      <c r="DH88" s="1" t="s">
        <v>981</v>
      </c>
      <c r="DI88" s="188" t="s">
        <v>2799</v>
      </c>
      <c r="DJ88" s="188" t="s">
        <v>2799</v>
      </c>
      <c r="DK88" s="1" t="s">
        <v>981</v>
      </c>
      <c r="DL88" s="188" t="s">
        <v>2799</v>
      </c>
      <c r="DM88" s="188" t="s">
        <v>2799</v>
      </c>
      <c r="DN88" s="1" t="s">
        <v>981</v>
      </c>
      <c r="DO88" s="188" t="s">
        <v>2799</v>
      </c>
      <c r="DP88" s="188" t="s">
        <v>2799</v>
      </c>
      <c r="DQ88" s="1" t="s">
        <v>981</v>
      </c>
      <c r="DR88" s="188" t="s">
        <v>2799</v>
      </c>
      <c r="DS88" s="188" t="s">
        <v>2799</v>
      </c>
      <c r="DT88" s="1" t="s">
        <v>981</v>
      </c>
      <c r="DU88" s="188" t="s">
        <v>2799</v>
      </c>
      <c r="DV88" s="188" t="s">
        <v>2799</v>
      </c>
      <c r="DW88" s="1" t="s">
        <v>981</v>
      </c>
      <c r="DX88" s="188" t="s">
        <v>2799</v>
      </c>
      <c r="DY88" s="188" t="s">
        <v>2799</v>
      </c>
      <c r="DZ88" s="1" t="s">
        <v>981</v>
      </c>
      <c r="EA88" s="188" t="s">
        <v>2799</v>
      </c>
      <c r="EB88" s="188" t="s">
        <v>2799</v>
      </c>
      <c r="EC88" s="1" t="s">
        <v>981</v>
      </c>
      <c r="ED88" s="188" t="s">
        <v>2799</v>
      </c>
      <c r="EE88" s="188" t="s">
        <v>2799</v>
      </c>
      <c r="EF88" s="1" t="s">
        <v>981</v>
      </c>
      <c r="EG88" s="188" t="s">
        <v>2799</v>
      </c>
      <c r="EH88" s="188" t="s">
        <v>2799</v>
      </c>
      <c r="EI88" s="1" t="s">
        <v>981</v>
      </c>
      <c r="EJ88" s="188" t="s">
        <v>2799</v>
      </c>
      <c r="EK88" s="188" t="s">
        <v>2799</v>
      </c>
      <c r="EL88" s="1" t="s">
        <v>981</v>
      </c>
      <c r="EM88" s="188" t="s">
        <v>2799</v>
      </c>
      <c r="EN88" s="188" t="s">
        <v>2799</v>
      </c>
      <c r="EO88" s="1" t="s">
        <v>981</v>
      </c>
      <c r="EP88" s="188" t="s">
        <v>2799</v>
      </c>
      <c r="EQ88" s="188" t="s">
        <v>2799</v>
      </c>
      <c r="ER88" s="1" t="s">
        <v>981</v>
      </c>
      <c r="ES88" s="188" t="s">
        <v>2799</v>
      </c>
      <c r="ET88" s="188" t="s">
        <v>2799</v>
      </c>
    </row>
    <row r="89" spans="1:150" x14ac:dyDescent="0.3">
      <c r="A89" s="1"/>
      <c r="B89" s="237" t="s">
        <v>3406</v>
      </c>
      <c r="C89" s="237" t="s">
        <v>981</v>
      </c>
      <c r="D89" s="237" t="s">
        <v>981</v>
      </c>
      <c r="E89" s="237" t="s">
        <v>981</v>
      </c>
      <c r="F89" s="237" t="s">
        <v>981</v>
      </c>
      <c r="G89" s="189"/>
      <c r="H89" s="189" t="s">
        <v>981</v>
      </c>
      <c r="I89" s="189" t="s">
        <v>981</v>
      </c>
      <c r="J89" s="189"/>
      <c r="K89" s="189" t="s">
        <v>981</v>
      </c>
      <c r="L89" s="189" t="s">
        <v>981</v>
      </c>
      <c r="M89" s="189"/>
      <c r="N89" s="189" t="s">
        <v>981</v>
      </c>
      <c r="O89" s="189" t="s">
        <v>981</v>
      </c>
      <c r="P89" s="189"/>
      <c r="Q89" s="189" t="s">
        <v>981</v>
      </c>
      <c r="R89" s="189" t="s">
        <v>981</v>
      </c>
      <c r="S89" s="189"/>
      <c r="T89" s="189" t="s">
        <v>981</v>
      </c>
      <c r="U89" s="189" t="s">
        <v>981</v>
      </c>
      <c r="V89" s="189"/>
      <c r="W89" s="189" t="s">
        <v>981</v>
      </c>
      <c r="X89" s="189" t="s">
        <v>981</v>
      </c>
      <c r="Y89" s="189"/>
      <c r="Z89" s="189" t="s">
        <v>981</v>
      </c>
      <c r="AA89" s="189" t="s">
        <v>981</v>
      </c>
      <c r="AB89" s="189"/>
      <c r="AC89" s="189" t="s">
        <v>981</v>
      </c>
      <c r="AD89" s="189" t="s">
        <v>981</v>
      </c>
      <c r="AE89" s="189"/>
      <c r="AF89" s="189" t="s">
        <v>981</v>
      </c>
      <c r="AG89" s="189" t="s">
        <v>981</v>
      </c>
      <c r="AH89" s="189"/>
      <c r="AI89" s="189" t="s">
        <v>981</v>
      </c>
      <c r="AJ89" s="189" t="s">
        <v>981</v>
      </c>
      <c r="AK89" s="189"/>
      <c r="AL89" s="189" t="s">
        <v>981</v>
      </c>
      <c r="AM89" s="189" t="s">
        <v>981</v>
      </c>
      <c r="AN89" s="189"/>
      <c r="AO89" s="189" t="s">
        <v>981</v>
      </c>
      <c r="AP89" s="189" t="s">
        <v>981</v>
      </c>
      <c r="AQ89" s="189"/>
      <c r="AR89" s="189" t="s">
        <v>981</v>
      </c>
      <c r="AS89" s="189" t="s">
        <v>981</v>
      </c>
      <c r="AT89" s="189"/>
      <c r="AU89" s="189" t="s">
        <v>981</v>
      </c>
      <c r="AV89" s="189" t="s">
        <v>981</v>
      </c>
      <c r="AW89" s="189"/>
      <c r="AX89" s="189" t="s">
        <v>981</v>
      </c>
      <c r="AY89" s="189" t="s">
        <v>981</v>
      </c>
      <c r="AZ89" s="189"/>
      <c r="BA89" s="189" t="s">
        <v>981</v>
      </c>
      <c r="BB89" s="189" t="s">
        <v>981</v>
      </c>
      <c r="BC89" s="189"/>
      <c r="BD89" s="189" t="s">
        <v>981</v>
      </c>
      <c r="BE89" s="189" t="s">
        <v>981</v>
      </c>
      <c r="BF89" s="189"/>
      <c r="BG89" s="189" t="s">
        <v>981</v>
      </c>
      <c r="BH89" s="189" t="s">
        <v>981</v>
      </c>
      <c r="BI89" s="189"/>
      <c r="BJ89" s="189" t="s">
        <v>981</v>
      </c>
      <c r="BK89" s="189" t="s">
        <v>981</v>
      </c>
      <c r="BL89" s="189"/>
      <c r="BM89" s="189" t="s">
        <v>981</v>
      </c>
      <c r="BN89" s="189" t="s">
        <v>981</v>
      </c>
      <c r="BO89" s="189"/>
      <c r="BP89" s="189" t="s">
        <v>981</v>
      </c>
      <c r="BQ89" s="189" t="s">
        <v>981</v>
      </c>
      <c r="BR89" s="189"/>
      <c r="BS89" s="189" t="s">
        <v>981</v>
      </c>
      <c r="BT89" s="189" t="s">
        <v>981</v>
      </c>
      <c r="BU89" s="189"/>
      <c r="BV89" s="189" t="s">
        <v>981</v>
      </c>
      <c r="BW89" s="189" t="s">
        <v>981</v>
      </c>
      <c r="BX89" s="189"/>
      <c r="BY89" s="189" t="s">
        <v>981</v>
      </c>
      <c r="BZ89" s="189" t="s">
        <v>981</v>
      </c>
      <c r="CA89" s="189"/>
      <c r="CB89" s="189" t="s">
        <v>981</v>
      </c>
      <c r="CC89" s="189" t="s">
        <v>981</v>
      </c>
      <c r="CD89" s="189"/>
      <c r="CE89" s="189" t="s">
        <v>981</v>
      </c>
      <c r="CF89" s="189" t="s">
        <v>981</v>
      </c>
      <c r="CG89" s="189"/>
      <c r="CH89" s="189" t="s">
        <v>981</v>
      </c>
      <c r="CI89" s="189" t="s">
        <v>981</v>
      </c>
      <c r="CJ89" s="189"/>
      <c r="CK89" s="189" t="s">
        <v>981</v>
      </c>
      <c r="CL89" s="189" t="s">
        <v>981</v>
      </c>
      <c r="CM89" s="189"/>
      <c r="CN89" s="189" t="s">
        <v>981</v>
      </c>
      <c r="CO89" s="189" t="s">
        <v>981</v>
      </c>
      <c r="CP89" s="189"/>
      <c r="CQ89" s="189" t="s">
        <v>981</v>
      </c>
      <c r="CR89" s="189" t="s">
        <v>981</v>
      </c>
      <c r="CS89" s="189"/>
      <c r="CT89" s="189" t="s">
        <v>981</v>
      </c>
      <c r="CU89" s="189" t="s">
        <v>981</v>
      </c>
      <c r="CV89" s="189"/>
      <c r="CW89" s="189" t="s">
        <v>981</v>
      </c>
      <c r="CX89" s="189" t="s">
        <v>981</v>
      </c>
      <c r="CY89" s="189"/>
      <c r="CZ89" s="189" t="s">
        <v>981</v>
      </c>
      <c r="DA89" s="189" t="s">
        <v>981</v>
      </c>
      <c r="DB89" s="189"/>
      <c r="DC89" s="189" t="s">
        <v>981</v>
      </c>
      <c r="DD89" s="189" t="s">
        <v>981</v>
      </c>
      <c r="DE89" s="189"/>
      <c r="DF89" s="189" t="s">
        <v>981</v>
      </c>
      <c r="DG89" s="189" t="s">
        <v>981</v>
      </c>
      <c r="DH89" s="189"/>
      <c r="DI89" s="189" t="s">
        <v>981</v>
      </c>
      <c r="DJ89" s="189" t="s">
        <v>981</v>
      </c>
      <c r="DK89" s="189"/>
      <c r="DL89" s="189" t="s">
        <v>981</v>
      </c>
      <c r="DM89" s="189" t="s">
        <v>981</v>
      </c>
      <c r="DN89" s="189"/>
      <c r="DO89" s="189" t="s">
        <v>981</v>
      </c>
      <c r="DP89" s="189" t="s">
        <v>981</v>
      </c>
      <c r="DQ89" s="189"/>
      <c r="DR89" s="189" t="s">
        <v>981</v>
      </c>
      <c r="DS89" s="189" t="s">
        <v>981</v>
      </c>
      <c r="DT89" s="189"/>
      <c r="DU89" s="189" t="s">
        <v>981</v>
      </c>
      <c r="DV89" s="189" t="s">
        <v>981</v>
      </c>
      <c r="DW89" s="189"/>
      <c r="DX89" s="189" t="s">
        <v>981</v>
      </c>
      <c r="DY89" s="189" t="s">
        <v>981</v>
      </c>
      <c r="DZ89" s="189"/>
      <c r="EA89" s="189" t="s">
        <v>981</v>
      </c>
      <c r="EB89" s="189" t="s">
        <v>981</v>
      </c>
      <c r="EC89" s="189"/>
      <c r="ED89" s="189" t="s">
        <v>981</v>
      </c>
      <c r="EE89" s="189" t="s">
        <v>981</v>
      </c>
      <c r="EF89" s="189"/>
      <c r="EG89" s="189" t="s">
        <v>981</v>
      </c>
      <c r="EH89" s="189" t="s">
        <v>981</v>
      </c>
      <c r="EI89" s="189"/>
      <c r="EJ89" s="189" t="s">
        <v>981</v>
      </c>
      <c r="EK89" s="189" t="s">
        <v>981</v>
      </c>
      <c r="EL89" s="189"/>
      <c r="EM89" s="189" t="s">
        <v>981</v>
      </c>
      <c r="EN89" s="189" t="s">
        <v>981</v>
      </c>
      <c r="EO89" s="189"/>
      <c r="EP89" s="189" t="s">
        <v>981</v>
      </c>
      <c r="EQ89" s="189" t="s">
        <v>981</v>
      </c>
      <c r="ER89" s="189"/>
      <c r="ES89" s="189" t="s">
        <v>981</v>
      </c>
      <c r="ET89" s="189" t="s">
        <v>981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3407</v>
      </c>
      <c r="C5" s="1"/>
      <c r="D5" s="1"/>
      <c r="E5" s="1"/>
    </row>
    <row r="6" spans="1:7" x14ac:dyDescent="0.3">
      <c r="A6" s="1"/>
      <c r="B6" s="238" t="s">
        <v>26</v>
      </c>
      <c r="C6" s="238"/>
      <c r="D6" s="238" t="s">
        <v>2053</v>
      </c>
      <c r="E6" s="238"/>
    </row>
    <row r="7" spans="1:7" ht="36" customHeight="1" x14ac:dyDescent="0.3">
      <c r="A7" s="1"/>
      <c r="B7" s="191" t="s">
        <v>73</v>
      </c>
      <c r="C7" s="191" t="s">
        <v>603</v>
      </c>
      <c r="D7" s="190" t="s">
        <v>3408</v>
      </c>
      <c r="E7" s="190" t="s">
        <v>3409</v>
      </c>
    </row>
    <row r="8" spans="1:7" x14ac:dyDescent="0.3">
      <c r="A8" s="1"/>
      <c r="B8" s="192" t="s">
        <v>77</v>
      </c>
      <c r="C8" s="192" t="s">
        <v>826</v>
      </c>
      <c r="D8" s="193">
        <v>0</v>
      </c>
      <c r="E8" s="194">
        <v>0</v>
      </c>
    </row>
    <row r="9" spans="1:7" x14ac:dyDescent="0.3">
      <c r="A9" s="1"/>
      <c r="B9" s="192" t="s">
        <v>77</v>
      </c>
      <c r="C9" s="192" t="s">
        <v>827</v>
      </c>
      <c r="D9" s="193">
        <v>0</v>
      </c>
      <c r="E9" s="194">
        <v>0</v>
      </c>
    </row>
    <row r="10" spans="1:7" x14ac:dyDescent="0.3">
      <c r="A10" s="1"/>
      <c r="B10" s="192" t="s">
        <v>77</v>
      </c>
      <c r="C10" s="192" t="s">
        <v>828</v>
      </c>
      <c r="D10" s="193">
        <v>0</v>
      </c>
      <c r="E10" s="194">
        <v>0</v>
      </c>
    </row>
    <row r="11" spans="1:7" x14ac:dyDescent="0.3">
      <c r="A11" s="1"/>
      <c r="B11" s="192" t="s">
        <v>77</v>
      </c>
      <c r="C11" s="192" t="s">
        <v>829</v>
      </c>
      <c r="D11" s="193">
        <v>0</v>
      </c>
      <c r="E11" s="194">
        <v>0</v>
      </c>
    </row>
    <row r="12" spans="1:7" x14ac:dyDescent="0.3">
      <c r="A12" s="1"/>
      <c r="B12" s="192" t="s">
        <v>77</v>
      </c>
      <c r="C12" s="192" t="s">
        <v>830</v>
      </c>
      <c r="D12" s="193">
        <v>0</v>
      </c>
      <c r="E12" s="194">
        <v>0</v>
      </c>
    </row>
    <row r="13" spans="1:7" x14ac:dyDescent="0.3">
      <c r="A13" s="1"/>
      <c r="B13" s="192" t="s">
        <v>77</v>
      </c>
      <c r="C13" s="192" t="s">
        <v>831</v>
      </c>
      <c r="D13" s="193">
        <v>0</v>
      </c>
      <c r="E13" s="194">
        <v>0</v>
      </c>
    </row>
    <row r="14" spans="1:7" x14ac:dyDescent="0.3">
      <c r="A14" s="1"/>
      <c r="B14" s="192" t="s">
        <v>77</v>
      </c>
      <c r="C14" s="192" t="s">
        <v>832</v>
      </c>
      <c r="D14" s="193">
        <v>0</v>
      </c>
      <c r="E14" s="194">
        <v>0</v>
      </c>
    </row>
    <row r="15" spans="1:7" x14ac:dyDescent="0.3">
      <c r="A15" s="1"/>
      <c r="B15" s="192" t="s">
        <v>77</v>
      </c>
      <c r="C15" s="192" t="s">
        <v>833</v>
      </c>
      <c r="D15" s="193">
        <v>0</v>
      </c>
      <c r="E15" s="194">
        <v>0</v>
      </c>
    </row>
    <row r="16" spans="1:7" x14ac:dyDescent="0.3">
      <c r="A16" s="1"/>
      <c r="B16" s="192" t="s">
        <v>77</v>
      </c>
      <c r="C16" s="192" t="s">
        <v>834</v>
      </c>
      <c r="D16" s="193">
        <v>0</v>
      </c>
      <c r="E16" s="194">
        <v>0</v>
      </c>
    </row>
    <row r="17" spans="1:5" x14ac:dyDescent="0.3">
      <c r="A17" s="1"/>
      <c r="B17" s="192" t="s">
        <v>77</v>
      </c>
      <c r="C17" s="192" t="s">
        <v>835</v>
      </c>
      <c r="D17" s="193">
        <v>0</v>
      </c>
      <c r="E17" s="194">
        <v>0</v>
      </c>
    </row>
    <row r="18" spans="1:5" x14ac:dyDescent="0.3">
      <c r="A18" s="1"/>
      <c r="B18" s="192" t="s">
        <v>77</v>
      </c>
      <c r="C18" s="192" t="s">
        <v>836</v>
      </c>
      <c r="D18" s="193">
        <v>0</v>
      </c>
      <c r="E18" s="194">
        <v>0</v>
      </c>
    </row>
    <row r="19" spans="1:5" x14ac:dyDescent="0.3">
      <c r="A19" s="1"/>
      <c r="B19" s="192" t="s">
        <v>77</v>
      </c>
      <c r="C19" s="192" t="s">
        <v>837</v>
      </c>
      <c r="D19" s="193">
        <v>0</v>
      </c>
      <c r="E19" s="194">
        <v>0</v>
      </c>
    </row>
    <row r="20" spans="1:5" x14ac:dyDescent="0.3">
      <c r="A20" s="1"/>
      <c r="B20" s="192" t="s">
        <v>77</v>
      </c>
      <c r="C20" s="192" t="s">
        <v>838</v>
      </c>
      <c r="D20" s="193">
        <v>0</v>
      </c>
      <c r="E20" s="194">
        <v>0</v>
      </c>
    </row>
    <row r="21" spans="1:5" x14ac:dyDescent="0.3">
      <c r="A21" s="1"/>
      <c r="B21" s="192" t="s">
        <v>77</v>
      </c>
      <c r="C21" s="192" t="s">
        <v>839</v>
      </c>
      <c r="D21" s="193">
        <v>0</v>
      </c>
      <c r="E21" s="194">
        <v>0</v>
      </c>
    </row>
    <row r="22" spans="1:5" x14ac:dyDescent="0.3">
      <c r="A22" s="1"/>
      <c r="B22" s="192" t="s">
        <v>77</v>
      </c>
      <c r="C22" s="192" t="s">
        <v>840</v>
      </c>
      <c r="D22" s="193">
        <v>0</v>
      </c>
      <c r="E22" s="194">
        <v>0</v>
      </c>
    </row>
    <row r="23" spans="1:5" x14ac:dyDescent="0.3">
      <c r="A23" s="1"/>
      <c r="B23" s="192" t="s">
        <v>77</v>
      </c>
      <c r="C23" s="192" t="s">
        <v>841</v>
      </c>
      <c r="D23" s="193">
        <v>0</v>
      </c>
      <c r="E23" s="194">
        <v>0</v>
      </c>
    </row>
    <row r="24" spans="1:5" x14ac:dyDescent="0.3">
      <c r="A24" s="1"/>
      <c r="B24" s="192" t="s">
        <v>77</v>
      </c>
      <c r="C24" s="192" t="s">
        <v>842</v>
      </c>
      <c r="D24" s="193">
        <v>0</v>
      </c>
      <c r="E24" s="194">
        <v>0</v>
      </c>
    </row>
    <row r="25" spans="1:5" x14ac:dyDescent="0.3">
      <c r="A25" s="1"/>
      <c r="B25" s="192" t="s">
        <v>77</v>
      </c>
      <c r="C25" s="192" t="s">
        <v>843</v>
      </c>
      <c r="D25" s="193">
        <v>0</v>
      </c>
      <c r="E25" s="194">
        <v>0</v>
      </c>
    </row>
    <row r="26" spans="1:5" x14ac:dyDescent="0.3">
      <c r="A26" s="1"/>
      <c r="B26" s="192" t="s">
        <v>77</v>
      </c>
      <c r="C26" s="192" t="s">
        <v>844</v>
      </c>
      <c r="D26" s="193">
        <v>0</v>
      </c>
      <c r="E26" s="194">
        <v>0</v>
      </c>
    </row>
    <row r="27" spans="1:5" x14ac:dyDescent="0.3">
      <c r="A27" s="1"/>
      <c r="B27" s="192" t="s">
        <v>77</v>
      </c>
      <c r="C27" s="192" t="s">
        <v>845</v>
      </c>
      <c r="D27" s="193">
        <v>0</v>
      </c>
      <c r="E27" s="194">
        <v>0</v>
      </c>
    </row>
    <row r="28" spans="1:5" x14ac:dyDescent="0.3">
      <c r="A28" s="1"/>
      <c r="B28" s="192" t="s">
        <v>77</v>
      </c>
      <c r="C28" s="192" t="s">
        <v>846</v>
      </c>
      <c r="D28" s="193">
        <v>0</v>
      </c>
      <c r="E28" s="194">
        <v>0</v>
      </c>
    </row>
    <row r="29" spans="1:5" x14ac:dyDescent="0.3">
      <c r="A29" s="1"/>
      <c r="B29" s="192" t="s">
        <v>77</v>
      </c>
      <c r="C29" s="192" t="s">
        <v>847</v>
      </c>
      <c r="D29" s="193">
        <v>0</v>
      </c>
      <c r="E29" s="194">
        <v>0</v>
      </c>
    </row>
    <row r="30" spans="1:5" x14ac:dyDescent="0.3">
      <c r="A30" s="1"/>
      <c r="B30" s="192" t="s">
        <v>77</v>
      </c>
      <c r="C30" s="192" t="s">
        <v>848</v>
      </c>
      <c r="D30" s="193">
        <v>0</v>
      </c>
      <c r="E30" s="194">
        <v>0</v>
      </c>
    </row>
    <row r="31" spans="1:5" x14ac:dyDescent="0.3">
      <c r="A31" s="1"/>
      <c r="B31" s="192" t="s">
        <v>77</v>
      </c>
      <c r="C31" s="192" t="s">
        <v>849</v>
      </c>
      <c r="D31" s="193">
        <v>0</v>
      </c>
      <c r="E31" s="194">
        <v>0</v>
      </c>
    </row>
    <row r="32" spans="1:5" x14ac:dyDescent="0.3">
      <c r="A32" s="1"/>
      <c r="B32" s="192" t="s">
        <v>77</v>
      </c>
      <c r="C32" s="192" t="s">
        <v>850</v>
      </c>
      <c r="D32" s="193">
        <v>0</v>
      </c>
      <c r="E32" s="194">
        <v>0</v>
      </c>
    </row>
    <row r="33" spans="1:5" x14ac:dyDescent="0.3">
      <c r="A33" s="1"/>
      <c r="B33" s="192" t="s">
        <v>77</v>
      </c>
      <c r="C33" s="192" t="s">
        <v>851</v>
      </c>
      <c r="D33" s="193">
        <v>0</v>
      </c>
      <c r="E33" s="194">
        <v>0</v>
      </c>
    </row>
    <row r="34" spans="1:5" x14ac:dyDescent="0.3">
      <c r="A34" s="1"/>
      <c r="B34" s="192" t="s">
        <v>77</v>
      </c>
      <c r="C34" s="192" t="s">
        <v>852</v>
      </c>
      <c r="D34" s="193">
        <v>0</v>
      </c>
      <c r="E34" s="194">
        <v>0</v>
      </c>
    </row>
    <row r="35" spans="1:5" x14ac:dyDescent="0.3">
      <c r="A35" s="1"/>
      <c r="B35" s="192" t="s">
        <v>77</v>
      </c>
      <c r="C35" s="192" t="s">
        <v>853</v>
      </c>
      <c r="D35" s="193">
        <v>0</v>
      </c>
      <c r="E35" s="194">
        <v>0</v>
      </c>
    </row>
    <row r="36" spans="1:5" x14ac:dyDescent="0.3">
      <c r="A36" s="1"/>
      <c r="B36" s="192" t="s">
        <v>77</v>
      </c>
      <c r="C36" s="192" t="s">
        <v>854</v>
      </c>
      <c r="D36" s="193">
        <v>0</v>
      </c>
      <c r="E36" s="194">
        <v>0</v>
      </c>
    </row>
    <row r="37" spans="1:5" x14ac:dyDescent="0.3">
      <c r="A37" s="1"/>
      <c r="B37" s="192" t="s">
        <v>77</v>
      </c>
      <c r="C37" s="192" t="s">
        <v>855</v>
      </c>
      <c r="D37" s="193">
        <v>0</v>
      </c>
      <c r="E37" s="194">
        <v>0</v>
      </c>
    </row>
    <row r="38" spans="1:5" x14ac:dyDescent="0.3">
      <c r="A38" s="1"/>
      <c r="B38" s="192" t="s">
        <v>77</v>
      </c>
      <c r="C38" s="192" t="s">
        <v>856</v>
      </c>
      <c r="D38" s="193">
        <v>0</v>
      </c>
      <c r="E38" s="194">
        <v>0</v>
      </c>
    </row>
    <row r="39" spans="1:5" x14ac:dyDescent="0.3">
      <c r="A39" s="1"/>
      <c r="B39" s="192" t="s">
        <v>77</v>
      </c>
      <c r="C39" s="192" t="s">
        <v>857</v>
      </c>
      <c r="D39" s="193">
        <v>0</v>
      </c>
      <c r="E39" s="194">
        <v>0</v>
      </c>
    </row>
    <row r="40" spans="1:5" x14ac:dyDescent="0.3">
      <c r="A40" s="1"/>
      <c r="B40" s="192" t="s">
        <v>77</v>
      </c>
      <c r="C40" s="192" t="s">
        <v>858</v>
      </c>
      <c r="D40" s="193">
        <v>0</v>
      </c>
      <c r="E40" s="194">
        <v>0</v>
      </c>
    </row>
    <row r="41" spans="1:5" x14ac:dyDescent="0.3">
      <c r="A41" s="1"/>
      <c r="B41" s="192" t="s">
        <v>77</v>
      </c>
      <c r="C41" s="192" t="s">
        <v>859</v>
      </c>
      <c r="D41" s="193">
        <v>0</v>
      </c>
      <c r="E41" s="194">
        <v>0</v>
      </c>
    </row>
    <row r="42" spans="1:5" x14ac:dyDescent="0.3">
      <c r="A42" s="1"/>
      <c r="B42" s="192" t="s">
        <v>77</v>
      </c>
      <c r="C42" s="192" t="s">
        <v>860</v>
      </c>
      <c r="D42" s="193">
        <v>0</v>
      </c>
      <c r="E42" s="194">
        <v>0</v>
      </c>
    </row>
    <row r="43" spans="1:5" x14ac:dyDescent="0.3">
      <c r="A43" s="1"/>
      <c r="B43" s="192" t="s">
        <v>77</v>
      </c>
      <c r="C43" s="192" t="s">
        <v>861</v>
      </c>
      <c r="D43" s="193">
        <v>0</v>
      </c>
      <c r="E43" s="194">
        <v>0</v>
      </c>
    </row>
    <row r="44" spans="1:5" x14ac:dyDescent="0.3">
      <c r="A44" s="1"/>
      <c r="B44" s="192" t="s">
        <v>77</v>
      </c>
      <c r="C44" s="192" t="s">
        <v>862</v>
      </c>
      <c r="D44" s="193">
        <v>0</v>
      </c>
      <c r="E44" s="194">
        <v>0</v>
      </c>
    </row>
    <row r="45" spans="1:5" x14ac:dyDescent="0.3">
      <c r="A45" s="1"/>
      <c r="B45" s="192" t="s">
        <v>77</v>
      </c>
      <c r="C45" s="192" t="s">
        <v>863</v>
      </c>
      <c r="D45" s="193">
        <v>0</v>
      </c>
      <c r="E45" s="194">
        <v>0</v>
      </c>
    </row>
    <row r="46" spans="1:5" x14ac:dyDescent="0.3">
      <c r="A46" s="1"/>
      <c r="B46" s="192" t="s">
        <v>77</v>
      </c>
      <c r="C46" s="192" t="s">
        <v>864</v>
      </c>
      <c r="D46" s="193">
        <v>0</v>
      </c>
      <c r="E46" s="194">
        <v>0</v>
      </c>
    </row>
    <row r="47" spans="1:5" x14ac:dyDescent="0.3">
      <c r="A47" s="1"/>
      <c r="B47" s="192" t="s">
        <v>77</v>
      </c>
      <c r="C47" s="192" t="s">
        <v>865</v>
      </c>
      <c r="D47" s="193">
        <v>0</v>
      </c>
      <c r="E47" s="194">
        <v>0</v>
      </c>
    </row>
    <row r="48" spans="1:5" x14ac:dyDescent="0.3">
      <c r="A48" s="1"/>
      <c r="B48" s="192" t="s">
        <v>77</v>
      </c>
      <c r="C48" s="192" t="s">
        <v>866</v>
      </c>
      <c r="D48" s="193">
        <v>0</v>
      </c>
      <c r="E48" s="194">
        <v>0</v>
      </c>
    </row>
    <row r="49" spans="1:5" x14ac:dyDescent="0.3">
      <c r="A49" s="1"/>
      <c r="B49" s="192" t="s">
        <v>77</v>
      </c>
      <c r="C49" s="192" t="s">
        <v>867</v>
      </c>
      <c r="D49" s="193">
        <v>0</v>
      </c>
      <c r="E49" s="194">
        <v>0</v>
      </c>
    </row>
    <row r="50" spans="1:5" x14ac:dyDescent="0.3">
      <c r="A50" s="1"/>
      <c r="B50" s="192" t="s">
        <v>77</v>
      </c>
      <c r="C50" s="192" t="s">
        <v>868</v>
      </c>
      <c r="D50" s="193">
        <v>0</v>
      </c>
      <c r="E50" s="194">
        <v>0</v>
      </c>
    </row>
    <row r="51" spans="1:5" x14ac:dyDescent="0.3">
      <c r="A51" s="1"/>
      <c r="B51" s="192" t="s">
        <v>77</v>
      </c>
      <c r="C51" s="192" t="s">
        <v>869</v>
      </c>
      <c r="D51" s="193">
        <v>0</v>
      </c>
      <c r="E51" s="194">
        <v>0</v>
      </c>
    </row>
    <row r="52" spans="1:5" x14ac:dyDescent="0.3">
      <c r="A52" s="1"/>
      <c r="B52" s="192" t="s">
        <v>77</v>
      </c>
      <c r="C52" s="192" t="s">
        <v>870</v>
      </c>
      <c r="D52" s="193">
        <v>0</v>
      </c>
      <c r="E52" s="194">
        <v>0</v>
      </c>
    </row>
    <row r="53" spans="1:5" x14ac:dyDescent="0.3">
      <c r="A53" s="1"/>
      <c r="B53" s="192" t="s">
        <v>77</v>
      </c>
      <c r="C53" s="192" t="s">
        <v>871</v>
      </c>
      <c r="D53" s="193">
        <v>0</v>
      </c>
      <c r="E53" s="194">
        <v>0</v>
      </c>
    </row>
    <row r="54" spans="1:5" x14ac:dyDescent="0.3">
      <c r="A54" s="1"/>
      <c r="B54" s="192" t="s">
        <v>77</v>
      </c>
      <c r="C54" s="192" t="s">
        <v>872</v>
      </c>
      <c r="D54" s="193">
        <v>0</v>
      </c>
      <c r="E54" s="194">
        <v>0</v>
      </c>
    </row>
    <row r="55" spans="1:5" x14ac:dyDescent="0.3">
      <c r="A55" s="1"/>
      <c r="B55" s="192" t="s">
        <v>77</v>
      </c>
      <c r="C55" s="192" t="s">
        <v>78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981</v>
      </c>
      <c r="C5" s="1"/>
    </row>
    <row r="6" spans="1:7" ht="34.950000000000003" customHeight="1" x14ac:dyDescent="0.3">
      <c r="A6" s="1"/>
      <c r="B6" s="3" t="s">
        <v>3410</v>
      </c>
      <c r="C6" s="3" t="s">
        <v>3411</v>
      </c>
    </row>
    <row r="7" spans="1:7" ht="26.4" x14ac:dyDescent="0.3">
      <c r="B7" s="86">
        <v>1</v>
      </c>
      <c r="C7" s="6" t="s">
        <v>3419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981</v>
      </c>
      <c r="C5" s="1"/>
    </row>
    <row r="6" spans="1:7" ht="34.950000000000003" customHeight="1" x14ac:dyDescent="0.3">
      <c r="A6" s="1"/>
      <c r="B6" s="3" t="s">
        <v>3410</v>
      </c>
      <c r="C6" s="3" t="s">
        <v>3412</v>
      </c>
    </row>
    <row r="7" spans="1:7" ht="45" customHeight="1" x14ac:dyDescent="0.3">
      <c r="A7" s="1"/>
      <c r="B7" s="86">
        <v>1</v>
      </c>
      <c r="C7" s="6" t="s">
        <v>3420</v>
      </c>
    </row>
    <row r="8" spans="1:7" x14ac:dyDescent="0.3">
      <c r="B8" s="86">
        <v>2</v>
      </c>
      <c r="C8" s="6" t="s">
        <v>3413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2025-11-28T14:48:34Z</dcterms:created>
  <dcterms:modified xsi:type="dcterms:W3CDTF">2025-11-28T14:53:15Z</dcterms:modified>
</cp:coreProperties>
</file>